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505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<sst xmlns="http://schemas.openxmlformats.org/spreadsheetml/2006/main" count="66" uniqueCount="35">
  <si>
    <t>Diễn biến 
thay đổi</t>
  </si>
  <si>
    <t>Hiện nay</t>
  </si>
  <si>
    <t>Bí thư</t>
  </si>
  <si>
    <t>Phó Bí thư</t>
  </si>
  <si>
    <t>UVTV</t>
  </si>
  <si>
    <t>Cấp ủy viên</t>
  </si>
  <si>
    <t>Chuyên trách</t>
  </si>
  <si>
    <t>Trình độ chuyên môn</t>
  </si>
  <si>
    <t>Miễn nhiệm</t>
  </si>
  <si>
    <t>Từ trần</t>
  </si>
  <si>
    <t>Lý do khác</t>
  </si>
  <si>
    <t>Trung cấp</t>
  </si>
  <si>
    <t>Cao đẳng</t>
  </si>
  <si>
    <t>Đại học</t>
  </si>
  <si>
    <t>Thạc sĩ</t>
  </si>
  <si>
    <t>Tiến sĩ</t>
  </si>
  <si>
    <t>Chủ tịch</t>
  </si>
  <si>
    <t>P. Chủ tịch</t>
  </si>
  <si>
    <t>Mẫu số 04</t>
  </si>
  <si>
    <t>Đầu nhiệm kỳ</t>
  </si>
  <si>
    <t>Bãi nhiệm</t>
  </si>
  <si>
    <t xml:space="preserve">Tổng số
 ĐVHC 
cấp xã </t>
  </si>
  <si>
    <t>Chức danh</t>
  </si>
  <si>
    <r>
      <rPr>
        <b/>
        <sz val="12"/>
        <rFont val="Times New Roman"/>
        <family val="1"/>
      </rPr>
      <t>THỐNG KÊ CƠ CẤU THƯỜNG TRỰC HĐND CẤP XÃ NHIỆM KỲ 2016-2021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(Tính đến ngày 01/10/2020)</t>
    </r>
    <r>
      <rPr>
        <sz val="12"/>
        <rFont val="Times New Roman"/>
        <family val="1"/>
      </rPr>
      <t xml:space="preserve">
</t>
    </r>
  </si>
  <si>
    <t>HĐND TỈNH KON TUM</t>
  </si>
  <si>
    <t xml:space="preserve">Kon Rẫy </t>
  </si>
  <si>
    <t>Kon PLông</t>
  </si>
  <si>
    <t>Sa Thầy</t>
  </si>
  <si>
    <t>IA H'Drai</t>
  </si>
  <si>
    <t>Đăk Hà</t>
  </si>
  <si>
    <t>TP Kon Tum</t>
  </si>
  <si>
    <t>Đăk Glei</t>
  </si>
  <si>
    <t>Tu Mơ Rông</t>
  </si>
  <si>
    <t>Đăk Tô</t>
  </si>
  <si>
    <t>Ngọc Hồi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</si>
</sst>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</numFmts>
  <fonts count="5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9" fillId="0" borderId="10" xfId="57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0" xfId="0" applyFont="1" applyBorder="1" applyAlignment="1">
      <alignment horizontal="center" vertical="center" textRotation="180"/>
    </xf>
    <xf numFmtId="0" fontId="5" fillId="0" borderId="11" xfId="0" applyFont="1" applyBorder="1" applyAlignment="1">
      <alignment horizontal="center" vertical="center" textRotation="180" wrapText="1"/>
    </xf>
    <xf numFmtId="0" fontId="5" fillId="0" borderId="12" xfId="0" applyFont="1" applyBorder="1" applyAlignment="1">
      <alignment horizontal="center" vertical="center" textRotation="180" wrapText="1"/>
    </xf>
    <xf numFmtId="0" fontId="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%20Ba\3.%20Ph&#242;ng%20T&#7893;ng%20h&#7907;p\T&#7893;ng%20k&#7871;t%20nhi&#7879;m%20k&#7923;\Bi&#7875;u%20huy&#7879;n\6.%20&#272;&#259;k%20H&#224;\Bieu%20mau%20tong%20ket%20nhiem%20ky%202016%202021%20HDND%20cac%20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cau ĐB"/>
      <sheetName val="MS 2"/>
      <sheetName val="M2TT HĐND xa"/>
      <sheetName val="M4 Ban HĐND"/>
      <sheetName val="M5 Ban HĐND x"/>
      <sheetName val="M6 Ky hop"/>
      <sheetName val="M7 Giam sat"/>
      <sheetName val="M8 TXCT"/>
      <sheetName val="M9 LPTN"/>
      <sheetName val="M10 TCD"/>
      <sheetName val="M11 Phien hop HĐND"/>
    </sheetNames>
    <sheetDataSet>
      <sheetData sheetId="2">
        <row r="5">
          <cell r="B5">
            <v>7</v>
          </cell>
          <cell r="C5">
            <v>4</v>
          </cell>
          <cell r="D5">
            <v>4</v>
          </cell>
          <cell r="E5">
            <v>3</v>
          </cell>
          <cell r="F5">
            <v>1</v>
          </cell>
          <cell r="H5">
            <v>0</v>
          </cell>
          <cell r="I5">
            <v>10</v>
          </cell>
          <cell r="J5">
            <v>0</v>
          </cell>
          <cell r="K5">
            <v>0</v>
          </cell>
          <cell r="L5">
            <v>5</v>
          </cell>
          <cell r="M5">
            <v>0</v>
          </cell>
          <cell r="N5">
            <v>1</v>
          </cell>
          <cell r="O5">
            <v>1</v>
          </cell>
          <cell r="P5">
            <v>2</v>
          </cell>
          <cell r="Q5">
            <v>5</v>
          </cell>
          <cell r="R5">
            <v>2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W5">
            <v>6</v>
          </cell>
          <cell r="X5">
            <v>0</v>
          </cell>
          <cell r="Y5">
            <v>0</v>
          </cell>
        </row>
        <row r="6">
          <cell r="B6">
            <v>0</v>
          </cell>
          <cell r="C6">
            <v>0</v>
          </cell>
          <cell r="D6">
            <v>3</v>
          </cell>
          <cell r="E6">
            <v>9</v>
          </cell>
          <cell r="F6">
            <v>9</v>
          </cell>
          <cell r="H6">
            <v>1</v>
          </cell>
          <cell r="I6">
            <v>9</v>
          </cell>
          <cell r="J6">
            <v>0</v>
          </cell>
          <cell r="K6">
            <v>0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2</v>
          </cell>
          <cell r="S6">
            <v>6</v>
          </cell>
          <cell r="T6">
            <v>6</v>
          </cell>
          <cell r="U6">
            <v>1</v>
          </cell>
          <cell r="V6">
            <v>1</v>
          </cell>
          <cell r="W6">
            <v>6</v>
          </cell>
          <cell r="X6">
            <v>0</v>
          </cell>
          <cell r="Y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2">
      <selection activeCell="I46" sqref="I46"/>
    </sheetView>
  </sheetViews>
  <sheetFormatPr defaultColWidth="8.8515625" defaultRowHeight="12.75"/>
  <cols>
    <col min="1" max="1" width="12.7109375" style="0" customWidth="1"/>
    <col min="2" max="2" width="4.7109375" style="0" customWidth="1"/>
    <col min="3" max="3" width="4.140625" style="0" customWidth="1"/>
    <col min="4" max="4" width="4.421875" style="0" customWidth="1"/>
    <col min="5" max="5" width="4.7109375" style="0" customWidth="1"/>
    <col min="6" max="6" width="5.421875" style="0" customWidth="1"/>
    <col min="7" max="7" width="5.00390625" style="0" customWidth="1"/>
    <col min="8" max="8" width="5.140625" style="0" customWidth="1"/>
    <col min="9" max="10" width="5.00390625" style="0" customWidth="1"/>
    <col min="11" max="13" width="4.7109375" style="0" customWidth="1"/>
    <col min="14" max="14" width="4.421875" style="0" customWidth="1"/>
    <col min="15" max="15" width="4.7109375" style="0" customWidth="1"/>
    <col min="16" max="16" width="5.140625" style="0" customWidth="1"/>
    <col min="17" max="17" width="4.8515625" style="0" customWidth="1"/>
    <col min="18" max="18" width="5.140625" style="0" customWidth="1"/>
    <col min="19" max="21" width="5.00390625" style="0" customWidth="1"/>
    <col min="22" max="22" width="4.8515625" style="0" customWidth="1"/>
    <col min="23" max="23" width="5.421875" style="0" customWidth="1"/>
    <col min="24" max="24" width="5.8515625" style="0" customWidth="1"/>
    <col min="25" max="25" width="5.28125" style="0" customWidth="1"/>
    <col min="26" max="26" width="9.00390625" style="15" customWidth="1"/>
  </cols>
  <sheetData>
    <row r="1" spans="1:26" ht="63.75" customHeight="1">
      <c r="A1" s="36" t="s">
        <v>24</v>
      </c>
      <c r="B1" s="37"/>
      <c r="C1" s="37"/>
      <c r="D1" s="37"/>
      <c r="E1" s="37"/>
      <c r="F1" s="38" t="s">
        <v>23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4" t="s">
        <v>18</v>
      </c>
      <c r="X1" s="44"/>
      <c r="Y1" s="44"/>
      <c r="Z1" s="44"/>
    </row>
    <row r="2" spans="1:26" ht="34.5" customHeight="1">
      <c r="A2" s="40" t="s">
        <v>22</v>
      </c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1" t="s">
        <v>0</v>
      </c>
      <c r="M2" s="42"/>
      <c r="N2" s="42"/>
      <c r="O2" s="43"/>
      <c r="P2" s="40" t="s">
        <v>1</v>
      </c>
      <c r="Q2" s="40"/>
      <c r="R2" s="40"/>
      <c r="S2" s="40"/>
      <c r="T2" s="40"/>
      <c r="U2" s="40"/>
      <c r="V2" s="40"/>
      <c r="W2" s="40"/>
      <c r="X2" s="40"/>
      <c r="Y2" s="40"/>
      <c r="Z2" s="33" t="s">
        <v>21</v>
      </c>
    </row>
    <row r="3" spans="1:26" ht="15" customHeight="1">
      <c r="A3" s="40"/>
      <c r="B3" s="25" t="s">
        <v>2</v>
      </c>
      <c r="C3" s="25" t="s">
        <v>3</v>
      </c>
      <c r="D3" s="25" t="s">
        <v>4</v>
      </c>
      <c r="E3" s="25" t="s">
        <v>5</v>
      </c>
      <c r="F3" s="27" t="s">
        <v>6</v>
      </c>
      <c r="G3" s="29" t="s">
        <v>7</v>
      </c>
      <c r="H3" s="29"/>
      <c r="I3" s="29"/>
      <c r="J3" s="29"/>
      <c r="K3" s="29"/>
      <c r="L3" s="25" t="s">
        <v>8</v>
      </c>
      <c r="M3" s="25" t="s">
        <v>20</v>
      </c>
      <c r="N3" s="25" t="s">
        <v>9</v>
      </c>
      <c r="O3" s="25" t="s">
        <v>10</v>
      </c>
      <c r="P3" s="25" t="s">
        <v>2</v>
      </c>
      <c r="Q3" s="25" t="s">
        <v>3</v>
      </c>
      <c r="R3" s="25" t="s">
        <v>4</v>
      </c>
      <c r="S3" s="25" t="s">
        <v>5</v>
      </c>
      <c r="T3" s="25" t="s">
        <v>6</v>
      </c>
      <c r="U3" s="29" t="s">
        <v>7</v>
      </c>
      <c r="V3" s="29"/>
      <c r="W3" s="29"/>
      <c r="X3" s="29"/>
      <c r="Y3" s="29"/>
      <c r="Z3" s="34"/>
    </row>
    <row r="4" spans="1:26" ht="60" customHeight="1">
      <c r="A4" s="40"/>
      <c r="B4" s="25"/>
      <c r="C4" s="25"/>
      <c r="D4" s="26"/>
      <c r="E4" s="25"/>
      <c r="F4" s="28"/>
      <c r="G4" s="2" t="s">
        <v>11</v>
      </c>
      <c r="H4" s="2" t="s">
        <v>12</v>
      </c>
      <c r="I4" s="2" t="s">
        <v>13</v>
      </c>
      <c r="J4" s="2" t="s">
        <v>14</v>
      </c>
      <c r="K4" s="3" t="s">
        <v>15</v>
      </c>
      <c r="L4" s="25"/>
      <c r="M4" s="25"/>
      <c r="N4" s="25"/>
      <c r="O4" s="25"/>
      <c r="P4" s="25"/>
      <c r="Q4" s="25"/>
      <c r="R4" s="26"/>
      <c r="S4" s="25"/>
      <c r="T4" s="25"/>
      <c r="U4" s="2" t="s">
        <v>11</v>
      </c>
      <c r="V4" s="2" t="s">
        <v>12</v>
      </c>
      <c r="W4" s="2" t="s">
        <v>13</v>
      </c>
      <c r="X4" s="2" t="s">
        <v>14</v>
      </c>
      <c r="Y4" s="3" t="s">
        <v>15</v>
      </c>
      <c r="Z4" s="35"/>
    </row>
    <row r="5" spans="1:26" ht="24" customHeight="1">
      <c r="A5" s="9" t="s">
        <v>16</v>
      </c>
      <c r="B5" s="45">
        <f aca="true" t="shared" si="0" ref="B5:Y5">B9+B12+B15+B19+B21+B24+B27+B30+B33+B36</f>
        <v>37</v>
      </c>
      <c r="C5" s="45">
        <f t="shared" si="0"/>
        <v>48</v>
      </c>
      <c r="D5" s="45">
        <f t="shared" si="0"/>
        <v>36</v>
      </c>
      <c r="E5" s="45">
        <f t="shared" si="0"/>
        <v>37</v>
      </c>
      <c r="F5" s="45">
        <f t="shared" si="0"/>
        <v>9</v>
      </c>
      <c r="G5" s="45">
        <f t="shared" si="0"/>
        <v>34</v>
      </c>
      <c r="H5" s="45">
        <f t="shared" si="0"/>
        <v>0</v>
      </c>
      <c r="I5" s="45">
        <f t="shared" si="0"/>
        <v>68</v>
      </c>
      <c r="J5" s="45">
        <f t="shared" si="0"/>
        <v>0</v>
      </c>
      <c r="K5" s="45">
        <f t="shared" si="0"/>
        <v>0</v>
      </c>
      <c r="L5" s="45">
        <f t="shared" si="0"/>
        <v>30</v>
      </c>
      <c r="M5" s="45">
        <f t="shared" si="0"/>
        <v>0</v>
      </c>
      <c r="N5" s="45">
        <f t="shared" si="0"/>
        <v>1</v>
      </c>
      <c r="O5" s="45">
        <f t="shared" si="0"/>
        <v>4</v>
      </c>
      <c r="P5" s="45">
        <f t="shared" si="0"/>
        <v>27</v>
      </c>
      <c r="Q5" s="45">
        <f t="shared" si="0"/>
        <v>49</v>
      </c>
      <c r="R5" s="45">
        <f t="shared" si="0"/>
        <v>27</v>
      </c>
      <c r="S5" s="45">
        <f t="shared" si="0"/>
        <v>33</v>
      </c>
      <c r="T5" s="45">
        <f t="shared" si="0"/>
        <v>4</v>
      </c>
      <c r="U5" s="45">
        <f t="shared" si="0"/>
        <v>19</v>
      </c>
      <c r="V5" s="45">
        <f t="shared" si="0"/>
        <v>2</v>
      </c>
      <c r="W5" s="45">
        <f t="shared" si="0"/>
        <v>64</v>
      </c>
      <c r="X5" s="45">
        <f t="shared" si="0"/>
        <v>0</v>
      </c>
      <c r="Y5" s="45">
        <f t="shared" si="0"/>
        <v>0</v>
      </c>
      <c r="Z5" s="46">
        <f>Z8+Z11+Z14+Z17+Z20+Z23+Z26+Z29+Z32+Z35</f>
        <v>102</v>
      </c>
    </row>
    <row r="6" spans="1:26" ht="22.5" customHeight="1">
      <c r="A6" s="9" t="s">
        <v>17</v>
      </c>
      <c r="B6" s="45">
        <f>B10+B13+B16+B19+B22+B25+B28+B31+B34+B37</f>
        <v>0</v>
      </c>
      <c r="C6" s="45">
        <f aca="true" t="shared" si="1" ref="C6:Y6">C10+C13+C16+C19+C22+C25+C28+C31+C34+C37</f>
        <v>2</v>
      </c>
      <c r="D6" s="45">
        <f t="shared" si="1"/>
        <v>8</v>
      </c>
      <c r="E6" s="45">
        <f t="shared" si="1"/>
        <v>79</v>
      </c>
      <c r="F6" s="45">
        <f t="shared" si="1"/>
        <v>93</v>
      </c>
      <c r="G6" s="45">
        <f t="shared" si="1"/>
        <v>37</v>
      </c>
      <c r="H6" s="45">
        <f t="shared" si="1"/>
        <v>4</v>
      </c>
      <c r="I6" s="45">
        <f t="shared" si="1"/>
        <v>61</v>
      </c>
      <c r="J6" s="45">
        <f t="shared" si="1"/>
        <v>0</v>
      </c>
      <c r="K6" s="45">
        <f t="shared" si="1"/>
        <v>0</v>
      </c>
      <c r="L6" s="45">
        <f t="shared" si="1"/>
        <v>21</v>
      </c>
      <c r="M6" s="45">
        <f t="shared" si="1"/>
        <v>1</v>
      </c>
      <c r="N6" s="45">
        <f t="shared" si="1"/>
        <v>2</v>
      </c>
      <c r="O6" s="45">
        <f t="shared" si="1"/>
        <v>2</v>
      </c>
      <c r="P6" s="45">
        <f t="shared" si="1"/>
        <v>0</v>
      </c>
      <c r="Q6" s="45">
        <f t="shared" si="1"/>
        <v>0</v>
      </c>
      <c r="R6" s="45">
        <f t="shared" si="1"/>
        <v>4</v>
      </c>
      <c r="S6" s="45">
        <f t="shared" si="1"/>
        <v>77</v>
      </c>
      <c r="T6" s="45">
        <f t="shared" si="1"/>
        <v>89</v>
      </c>
      <c r="U6" s="45">
        <f t="shared" si="1"/>
        <v>25</v>
      </c>
      <c r="V6" s="45">
        <f t="shared" si="1"/>
        <v>1</v>
      </c>
      <c r="W6" s="45">
        <f t="shared" si="1"/>
        <v>69</v>
      </c>
      <c r="X6" s="45">
        <f t="shared" si="1"/>
        <v>0</v>
      </c>
      <c r="Y6" s="45">
        <f t="shared" si="1"/>
        <v>0</v>
      </c>
      <c r="Z6" s="47"/>
    </row>
    <row r="7" spans="2:26" ht="24" customHeight="1" hidden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0"/>
      <c r="N7" s="10"/>
      <c r="O7" s="10"/>
      <c r="P7" s="16"/>
      <c r="Q7" s="16"/>
      <c r="R7" s="16"/>
      <c r="S7" s="16"/>
      <c r="T7" s="16"/>
      <c r="U7" s="16"/>
      <c r="V7" s="16"/>
      <c r="W7" s="16"/>
      <c r="X7" s="16"/>
      <c r="Y7" s="16"/>
      <c r="Z7" s="12"/>
    </row>
    <row r="8" spans="1:26" ht="22.5" customHeight="1" hidden="1">
      <c r="A8" s="9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0"/>
      <c r="N8" s="10"/>
      <c r="O8" s="10"/>
      <c r="P8" s="16"/>
      <c r="Q8" s="16"/>
      <c r="R8" s="16"/>
      <c r="S8" s="16"/>
      <c r="T8" s="16"/>
      <c r="U8" s="16"/>
      <c r="V8" s="16"/>
      <c r="W8" s="16"/>
      <c r="X8" s="16"/>
      <c r="Y8" s="16"/>
      <c r="Z8" s="30">
        <v>7</v>
      </c>
    </row>
    <row r="9" spans="1:26" ht="24" customHeight="1" hidden="1">
      <c r="A9" s="1" t="s">
        <v>16</v>
      </c>
      <c r="B9" s="16">
        <v>0</v>
      </c>
      <c r="C9" s="16">
        <v>7</v>
      </c>
      <c r="D9" s="16">
        <v>0</v>
      </c>
      <c r="E9" s="16">
        <v>0</v>
      </c>
      <c r="F9" s="16">
        <v>0</v>
      </c>
      <c r="G9" s="16">
        <v>3</v>
      </c>
      <c r="H9" s="16">
        <v>0</v>
      </c>
      <c r="I9" s="16">
        <v>4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6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6">
        <v>6</v>
      </c>
      <c r="X9" s="16">
        <v>0</v>
      </c>
      <c r="Y9" s="16">
        <v>0</v>
      </c>
      <c r="Z9" s="31"/>
    </row>
    <row r="10" spans="1:26" ht="22.5" customHeight="1" hidden="1">
      <c r="A10" s="1" t="s">
        <v>17</v>
      </c>
      <c r="B10" s="16">
        <v>0</v>
      </c>
      <c r="C10" s="16">
        <v>0</v>
      </c>
      <c r="D10" s="16">
        <v>3</v>
      </c>
      <c r="E10" s="16">
        <v>2</v>
      </c>
      <c r="F10" s="16">
        <v>7</v>
      </c>
      <c r="G10" s="16">
        <v>2</v>
      </c>
      <c r="H10" s="16">
        <v>0</v>
      </c>
      <c r="I10" s="16">
        <v>5</v>
      </c>
      <c r="J10" s="16">
        <v>0</v>
      </c>
      <c r="K10" s="16">
        <v>0</v>
      </c>
      <c r="L10" s="16">
        <v>2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4</v>
      </c>
      <c r="T10" s="16">
        <v>7</v>
      </c>
      <c r="U10" s="16">
        <v>0</v>
      </c>
      <c r="V10" s="16">
        <v>0</v>
      </c>
      <c r="W10" s="16">
        <v>7</v>
      </c>
      <c r="X10" s="16">
        <v>0</v>
      </c>
      <c r="Y10" s="16">
        <v>0</v>
      </c>
      <c r="Z10" s="32"/>
    </row>
    <row r="11" spans="1:26" ht="18.75" customHeight="1" hidden="1">
      <c r="A11" s="4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0">
        <v>9</v>
      </c>
    </row>
    <row r="12" spans="1:26" ht="18.75" customHeight="1" hidden="1">
      <c r="A12" s="1" t="s">
        <v>16</v>
      </c>
      <c r="B12" s="13">
        <v>5</v>
      </c>
      <c r="C12" s="13">
        <v>4</v>
      </c>
      <c r="D12" s="13">
        <v>0</v>
      </c>
      <c r="E12" s="13">
        <v>0</v>
      </c>
      <c r="F12" s="13">
        <v>0</v>
      </c>
      <c r="G12" s="13">
        <v>1</v>
      </c>
      <c r="H12" s="13">
        <v>0</v>
      </c>
      <c r="I12" s="13">
        <v>8</v>
      </c>
      <c r="J12" s="13">
        <v>0</v>
      </c>
      <c r="K12" s="13">
        <v>0</v>
      </c>
      <c r="L12" s="13">
        <v>2</v>
      </c>
      <c r="M12" s="13">
        <v>0</v>
      </c>
      <c r="N12" s="16">
        <v>0</v>
      </c>
      <c r="O12" s="16">
        <v>0</v>
      </c>
      <c r="P12" s="16">
        <v>6</v>
      </c>
      <c r="Q12" s="13">
        <v>3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9</v>
      </c>
      <c r="X12" s="13">
        <v>0</v>
      </c>
      <c r="Y12" s="13">
        <v>0</v>
      </c>
      <c r="Z12" s="31"/>
    </row>
    <row r="13" spans="1:26" ht="18.75" customHeight="1" hidden="1">
      <c r="A13" s="1" t="s">
        <v>17</v>
      </c>
      <c r="B13" s="13">
        <v>0</v>
      </c>
      <c r="C13" s="13">
        <v>0</v>
      </c>
      <c r="D13" s="13">
        <v>1</v>
      </c>
      <c r="E13" s="13">
        <v>2</v>
      </c>
      <c r="F13" s="13">
        <v>6</v>
      </c>
      <c r="G13" s="13">
        <v>4</v>
      </c>
      <c r="H13" s="13">
        <v>0</v>
      </c>
      <c r="I13" s="13">
        <v>5</v>
      </c>
      <c r="J13" s="13">
        <v>0</v>
      </c>
      <c r="K13" s="13">
        <v>0</v>
      </c>
      <c r="L13" s="13">
        <v>3</v>
      </c>
      <c r="M13" s="13">
        <v>1</v>
      </c>
      <c r="N13" s="16">
        <v>0</v>
      </c>
      <c r="O13" s="16">
        <v>0</v>
      </c>
      <c r="P13" s="16">
        <v>0</v>
      </c>
      <c r="Q13" s="13">
        <v>0</v>
      </c>
      <c r="R13" s="13">
        <v>0</v>
      </c>
      <c r="S13" s="13">
        <v>3</v>
      </c>
      <c r="T13" s="13">
        <v>6</v>
      </c>
      <c r="U13" s="13">
        <v>1</v>
      </c>
      <c r="V13" s="13">
        <v>0</v>
      </c>
      <c r="W13" s="13">
        <v>9</v>
      </c>
      <c r="X13" s="13">
        <v>0</v>
      </c>
      <c r="Y13" s="13">
        <v>0</v>
      </c>
      <c r="Z13" s="32"/>
    </row>
    <row r="14" spans="1:26" s="6" customFormat="1" ht="18.75" customHeight="1" hidden="1">
      <c r="A14" s="8" t="s">
        <v>27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0"/>
      <c r="O14" s="16"/>
      <c r="P14" s="10"/>
      <c r="Q14" s="18"/>
      <c r="R14" s="18"/>
      <c r="S14" s="18"/>
      <c r="T14" s="18"/>
      <c r="U14" s="18"/>
      <c r="V14" s="18"/>
      <c r="W14" s="18"/>
      <c r="X14" s="18"/>
      <c r="Y14" s="18"/>
      <c r="Z14" s="30">
        <v>11</v>
      </c>
    </row>
    <row r="15" spans="1:26" s="6" customFormat="1" ht="18.75" customHeight="1" hidden="1">
      <c r="A15" s="1" t="s">
        <v>16</v>
      </c>
      <c r="B15" s="13">
        <v>7</v>
      </c>
      <c r="C15" s="13">
        <v>4</v>
      </c>
      <c r="D15" s="13">
        <v>0</v>
      </c>
      <c r="E15" s="13">
        <v>0</v>
      </c>
      <c r="F15" s="13">
        <v>0</v>
      </c>
      <c r="G15" s="24">
        <v>3</v>
      </c>
      <c r="H15" s="13">
        <v>0</v>
      </c>
      <c r="I15" s="13">
        <v>8</v>
      </c>
      <c r="J15" s="13">
        <v>0</v>
      </c>
      <c r="K15" s="13">
        <v>0</v>
      </c>
      <c r="L15" s="13">
        <v>2</v>
      </c>
      <c r="M15" s="13">
        <v>0</v>
      </c>
      <c r="N15" s="13">
        <v>0</v>
      </c>
      <c r="O15" s="13">
        <v>0</v>
      </c>
      <c r="P15" s="13">
        <v>7</v>
      </c>
      <c r="Q15" s="13">
        <v>3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8</v>
      </c>
      <c r="X15" s="13">
        <v>0</v>
      </c>
      <c r="Y15" s="13">
        <v>0</v>
      </c>
      <c r="Z15" s="31"/>
    </row>
    <row r="16" spans="1:26" ht="18.75" customHeight="1" hidden="1">
      <c r="A16" s="1" t="s">
        <v>17</v>
      </c>
      <c r="B16" s="19">
        <v>0</v>
      </c>
      <c r="C16" s="19">
        <v>0</v>
      </c>
      <c r="D16" s="19">
        <v>0</v>
      </c>
      <c r="E16" s="19">
        <v>9</v>
      </c>
      <c r="F16" s="13">
        <v>11</v>
      </c>
      <c r="G16" s="24">
        <v>6</v>
      </c>
      <c r="H16" s="24">
        <v>1</v>
      </c>
      <c r="I16" s="24">
        <v>4</v>
      </c>
      <c r="J16" s="13">
        <v>0</v>
      </c>
      <c r="K16" s="13">
        <v>0</v>
      </c>
      <c r="L16" s="13">
        <v>6</v>
      </c>
      <c r="M16" s="13">
        <v>0</v>
      </c>
      <c r="N16" s="13">
        <v>1</v>
      </c>
      <c r="O16" s="13">
        <v>0</v>
      </c>
      <c r="P16" s="13">
        <v>0</v>
      </c>
      <c r="Q16" s="13">
        <v>0</v>
      </c>
      <c r="R16" s="13">
        <v>1</v>
      </c>
      <c r="S16" s="13">
        <v>5</v>
      </c>
      <c r="T16" s="13">
        <v>9</v>
      </c>
      <c r="U16" s="13">
        <v>1</v>
      </c>
      <c r="V16" s="13">
        <v>0</v>
      </c>
      <c r="W16" s="13">
        <v>6</v>
      </c>
      <c r="X16" s="13">
        <v>0</v>
      </c>
      <c r="Y16" s="13">
        <v>0</v>
      </c>
      <c r="Z16" s="32"/>
    </row>
    <row r="17" spans="1:26" ht="18.75" customHeight="1" hidden="1">
      <c r="A17" s="4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0">
        <v>3</v>
      </c>
    </row>
    <row r="18" spans="1:26" ht="18.75" customHeight="1" hidden="1">
      <c r="A18" s="1" t="s">
        <v>16</v>
      </c>
      <c r="B18" s="11">
        <v>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3</v>
      </c>
      <c r="J18" s="11">
        <v>0</v>
      </c>
      <c r="K18" s="11">
        <v>0</v>
      </c>
      <c r="L18" s="11">
        <v>2</v>
      </c>
      <c r="M18" s="11">
        <v>0</v>
      </c>
      <c r="N18" s="11">
        <v>0</v>
      </c>
      <c r="O18" s="11">
        <v>0</v>
      </c>
      <c r="P18" s="11">
        <v>1</v>
      </c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21">
        <v>2</v>
      </c>
      <c r="X18" s="11">
        <v>0</v>
      </c>
      <c r="Y18" s="11">
        <v>0</v>
      </c>
      <c r="Z18" s="31"/>
    </row>
    <row r="19" spans="1:26" ht="18.75" customHeight="1" hidden="1">
      <c r="A19" s="1" t="s">
        <v>17</v>
      </c>
      <c r="B19" s="21">
        <v>0</v>
      </c>
      <c r="C19" s="11">
        <v>0</v>
      </c>
      <c r="D19" s="11">
        <v>0</v>
      </c>
      <c r="E19" s="11">
        <v>1</v>
      </c>
      <c r="F19" s="11">
        <v>3</v>
      </c>
      <c r="G19" s="11">
        <v>0</v>
      </c>
      <c r="H19" s="11">
        <v>0</v>
      </c>
      <c r="I19" s="11">
        <v>3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21">
        <v>0</v>
      </c>
      <c r="S19" s="11">
        <v>3</v>
      </c>
      <c r="T19" s="11">
        <v>3</v>
      </c>
      <c r="U19" s="11">
        <v>0</v>
      </c>
      <c r="V19" s="11">
        <v>0</v>
      </c>
      <c r="W19" s="11">
        <v>3</v>
      </c>
      <c r="X19" s="11">
        <v>0</v>
      </c>
      <c r="Y19" s="11">
        <v>0</v>
      </c>
      <c r="Z19" s="32"/>
    </row>
    <row r="20" spans="1:26" ht="18.75" customHeight="1" hidden="1">
      <c r="A20" s="4" t="s">
        <v>29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"/>
      <c r="O20" s="5"/>
      <c r="P20" s="5"/>
      <c r="Q20" s="7"/>
      <c r="R20" s="20"/>
      <c r="S20" s="7"/>
      <c r="T20" s="7"/>
      <c r="U20" s="7"/>
      <c r="V20" s="7"/>
      <c r="W20" s="7"/>
      <c r="X20" s="7"/>
      <c r="Y20" s="7"/>
      <c r="Z20" s="30">
        <v>11</v>
      </c>
    </row>
    <row r="21" spans="1:26" ht="18.75" customHeight="1" hidden="1">
      <c r="A21" s="1" t="s">
        <v>16</v>
      </c>
      <c r="B21" s="16">
        <f>'[1]M2TT HĐND xa'!$B$5</f>
        <v>7</v>
      </c>
      <c r="C21" s="16">
        <f>'[1]M2TT HĐND xa'!$C$5</f>
        <v>4</v>
      </c>
      <c r="D21" s="16">
        <f>'[1]M2TT HĐND xa'!$D$5</f>
        <v>4</v>
      </c>
      <c r="E21" s="16">
        <f>'[1]M2TT HĐND xa'!$E$5</f>
        <v>3</v>
      </c>
      <c r="F21" s="16">
        <f>'[1]M2TT HĐND xa'!$F$5</f>
        <v>1</v>
      </c>
      <c r="G21" s="16">
        <v>1</v>
      </c>
      <c r="H21" s="16">
        <f>'[1]M2TT HĐND xa'!$H$5</f>
        <v>0</v>
      </c>
      <c r="I21" s="16">
        <f>'[1]M2TT HĐND xa'!$I$5</f>
        <v>10</v>
      </c>
      <c r="J21" s="16">
        <f>'[1]M2TT HĐND xa'!$J$5</f>
        <v>0</v>
      </c>
      <c r="K21" s="16">
        <f>'[1]M2TT HĐND xa'!$K$5</f>
        <v>0</v>
      </c>
      <c r="L21" s="16">
        <f>'[1]M2TT HĐND xa'!$L$5</f>
        <v>5</v>
      </c>
      <c r="M21" s="16">
        <f>'[1]M2TT HĐND xa'!$M$5</f>
        <v>0</v>
      </c>
      <c r="N21" s="16">
        <f>'[1]M2TT HĐND xa'!$N$5</f>
        <v>1</v>
      </c>
      <c r="O21" s="16">
        <f>'[1]M2TT HĐND xa'!$O$5</f>
        <v>1</v>
      </c>
      <c r="P21" s="16">
        <f>'[1]M2TT HĐND xa'!$P$5</f>
        <v>2</v>
      </c>
      <c r="Q21" s="16">
        <f>'[1]M2TT HĐND xa'!$Q$5</f>
        <v>5</v>
      </c>
      <c r="R21" s="16">
        <f>'[1]M2TT HĐND xa'!$R$5</f>
        <v>2</v>
      </c>
      <c r="S21" s="16">
        <f>'[1]M2TT HĐND xa'!$S$5</f>
        <v>3</v>
      </c>
      <c r="T21" s="16">
        <f>'[1]M2TT HĐND xa'!$T$5</f>
        <v>0</v>
      </c>
      <c r="U21" s="16">
        <f>'[1]M2TT HĐND xa'!$U$5</f>
        <v>0</v>
      </c>
      <c r="V21" s="16">
        <f>'[1]M2TT HĐND xa'!$V$5</f>
        <v>1</v>
      </c>
      <c r="W21" s="16">
        <f>'[1]M2TT HĐND xa'!$W$5</f>
        <v>6</v>
      </c>
      <c r="X21" s="16">
        <f>'[1]M2TT HĐND xa'!$X$5</f>
        <v>0</v>
      </c>
      <c r="Y21" s="16">
        <f>'[1]M2TT HĐND xa'!$Y$5</f>
        <v>0</v>
      </c>
      <c r="Z21" s="31"/>
    </row>
    <row r="22" spans="1:26" ht="18.75" customHeight="1" hidden="1">
      <c r="A22" s="1" t="s">
        <v>17</v>
      </c>
      <c r="B22" s="16">
        <f>'[1]M2TT HĐND xa'!$B$6</f>
        <v>0</v>
      </c>
      <c r="C22" s="16">
        <f>'[1]M2TT HĐND xa'!$C$6</f>
        <v>0</v>
      </c>
      <c r="D22" s="16">
        <f>'[1]M2TT HĐND xa'!$D$6</f>
        <v>3</v>
      </c>
      <c r="E22" s="16">
        <f>'[1]M2TT HĐND xa'!$E$6</f>
        <v>9</v>
      </c>
      <c r="F22" s="16">
        <f>'[1]M2TT HĐND xa'!$F$6</f>
        <v>9</v>
      </c>
      <c r="G22" s="16">
        <v>1</v>
      </c>
      <c r="H22" s="16">
        <f>'[1]M2TT HĐND xa'!$H$6</f>
        <v>1</v>
      </c>
      <c r="I22" s="16">
        <f>'[1]M2TT HĐND xa'!$I$6</f>
        <v>9</v>
      </c>
      <c r="J22" s="16">
        <f>'[1]M2TT HĐND xa'!$J$6</f>
        <v>0</v>
      </c>
      <c r="K22" s="16">
        <f>'[1]M2TT HĐND xa'!$K$6</f>
        <v>0</v>
      </c>
      <c r="L22" s="16">
        <f>'[1]M2TT HĐND xa'!$L$6</f>
        <v>3</v>
      </c>
      <c r="M22" s="16">
        <f>'[1]M2TT HĐND xa'!$M$6</f>
        <v>0</v>
      </c>
      <c r="N22" s="16">
        <f>'[1]M2TT HĐND xa'!$N$6</f>
        <v>0</v>
      </c>
      <c r="O22" s="16">
        <f>'[1]M2TT HĐND xa'!$O$6</f>
        <v>1</v>
      </c>
      <c r="P22" s="16">
        <f>'[1]M2TT HĐND xa'!$P$6</f>
        <v>0</v>
      </c>
      <c r="Q22" s="16">
        <f>'[1]M2TT HĐND xa'!$Q$6</f>
        <v>0</v>
      </c>
      <c r="R22" s="16">
        <f>'[1]M2TT HĐND xa'!$R$6</f>
        <v>2</v>
      </c>
      <c r="S22" s="16">
        <f>'[1]M2TT HĐND xa'!$S$6</f>
        <v>6</v>
      </c>
      <c r="T22" s="16">
        <f>'[1]M2TT HĐND xa'!$T$6</f>
        <v>6</v>
      </c>
      <c r="U22" s="16">
        <f>'[1]M2TT HĐND xa'!$U$6</f>
        <v>1</v>
      </c>
      <c r="V22" s="16">
        <f>'[1]M2TT HĐND xa'!$V$6</f>
        <v>1</v>
      </c>
      <c r="W22" s="16">
        <f>'[1]M2TT HĐND xa'!$W$6</f>
        <v>6</v>
      </c>
      <c r="X22" s="16">
        <f>'[1]M2TT HĐND xa'!$X$6</f>
        <v>0</v>
      </c>
      <c r="Y22" s="16">
        <f>'[1]M2TT HĐND xa'!$Y$6</f>
        <v>0</v>
      </c>
      <c r="Z22" s="32"/>
    </row>
    <row r="23" spans="1:26" ht="18.75" customHeight="1" hidden="1">
      <c r="A23" s="4" t="s">
        <v>30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5"/>
      <c r="P23" s="5"/>
      <c r="Q23" s="7"/>
      <c r="R23" s="7"/>
      <c r="S23" s="7"/>
      <c r="T23" s="7"/>
      <c r="U23" s="7"/>
      <c r="V23" s="7"/>
      <c r="W23" s="7"/>
      <c r="X23" s="7"/>
      <c r="Y23" s="7"/>
      <c r="Z23" s="30">
        <v>21</v>
      </c>
    </row>
    <row r="24" spans="1:26" ht="18.75" customHeight="1" hidden="1">
      <c r="A24" s="1" t="s">
        <v>16</v>
      </c>
      <c r="B24" s="14">
        <v>1</v>
      </c>
      <c r="C24" s="14">
        <v>6</v>
      </c>
      <c r="D24" s="14">
        <v>6</v>
      </c>
      <c r="E24" s="14">
        <v>7</v>
      </c>
      <c r="F24" s="14">
        <v>1</v>
      </c>
      <c r="G24" s="14">
        <v>5</v>
      </c>
      <c r="H24" s="14">
        <v>0</v>
      </c>
      <c r="I24" s="14">
        <v>16</v>
      </c>
      <c r="J24" s="14">
        <v>0</v>
      </c>
      <c r="K24" s="14">
        <v>0</v>
      </c>
      <c r="L24" s="14">
        <v>7</v>
      </c>
      <c r="M24" s="14">
        <v>0</v>
      </c>
      <c r="N24" s="14">
        <v>0</v>
      </c>
      <c r="O24" s="14">
        <v>0</v>
      </c>
      <c r="P24" s="14">
        <v>1</v>
      </c>
      <c r="Q24" s="14">
        <v>5</v>
      </c>
      <c r="R24" s="14">
        <v>2</v>
      </c>
      <c r="S24" s="14">
        <v>6</v>
      </c>
      <c r="T24" s="14">
        <v>0</v>
      </c>
      <c r="U24" s="14">
        <v>2</v>
      </c>
      <c r="V24" s="14">
        <v>0</v>
      </c>
      <c r="W24" s="14">
        <v>12</v>
      </c>
      <c r="X24" s="14">
        <v>0</v>
      </c>
      <c r="Y24" s="14">
        <v>0</v>
      </c>
      <c r="Z24" s="31"/>
    </row>
    <row r="25" spans="1:26" ht="18.75" customHeight="1" hidden="1">
      <c r="A25" s="1" t="s">
        <v>17</v>
      </c>
      <c r="B25" s="14">
        <v>0</v>
      </c>
      <c r="C25" s="14">
        <v>0</v>
      </c>
      <c r="D25" s="14">
        <v>0</v>
      </c>
      <c r="E25" s="14">
        <v>21</v>
      </c>
      <c r="F25" s="14">
        <v>21</v>
      </c>
      <c r="G25" s="14">
        <v>2</v>
      </c>
      <c r="H25" s="14">
        <v>0</v>
      </c>
      <c r="I25" s="14">
        <v>19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21</v>
      </c>
      <c r="T25" s="14">
        <v>21</v>
      </c>
      <c r="U25" s="14">
        <v>0</v>
      </c>
      <c r="V25" s="14">
        <v>0</v>
      </c>
      <c r="W25" s="14">
        <v>21</v>
      </c>
      <c r="X25" s="14">
        <v>0</v>
      </c>
      <c r="Y25" s="14">
        <v>0</v>
      </c>
      <c r="Z25" s="32"/>
    </row>
    <row r="26" spans="1:26" ht="18.75" customHeight="1" hidden="1">
      <c r="A26" s="4" t="s">
        <v>31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0">
        <v>12</v>
      </c>
    </row>
    <row r="27" spans="1:26" ht="18.75" customHeight="1" hidden="1">
      <c r="A27" s="1" t="s">
        <v>16</v>
      </c>
      <c r="B27" s="16">
        <v>0</v>
      </c>
      <c r="C27" s="16">
        <v>12</v>
      </c>
      <c r="D27" s="16">
        <v>12</v>
      </c>
      <c r="E27" s="16">
        <v>12</v>
      </c>
      <c r="F27" s="16">
        <v>0</v>
      </c>
      <c r="G27" s="16">
        <v>9</v>
      </c>
      <c r="H27" s="16">
        <v>0</v>
      </c>
      <c r="I27" s="23">
        <v>3</v>
      </c>
      <c r="J27" s="16">
        <v>0</v>
      </c>
      <c r="K27" s="16">
        <v>0</v>
      </c>
      <c r="L27" s="16">
        <v>3</v>
      </c>
      <c r="M27" s="16">
        <v>0</v>
      </c>
      <c r="N27" s="16">
        <v>0</v>
      </c>
      <c r="O27" s="16">
        <v>0</v>
      </c>
      <c r="P27" s="16">
        <v>0</v>
      </c>
      <c r="Q27" s="16">
        <v>11</v>
      </c>
      <c r="R27" s="16">
        <v>11</v>
      </c>
      <c r="S27" s="16">
        <v>11</v>
      </c>
      <c r="T27" s="16">
        <v>0</v>
      </c>
      <c r="U27" s="16">
        <v>9</v>
      </c>
      <c r="V27" s="16">
        <v>0</v>
      </c>
      <c r="W27" s="16">
        <v>2</v>
      </c>
      <c r="X27" s="16">
        <v>0</v>
      </c>
      <c r="Y27" s="16">
        <v>0</v>
      </c>
      <c r="Z27" s="31"/>
    </row>
    <row r="28" spans="1:26" ht="18.75" customHeight="1" hidden="1">
      <c r="A28" s="1" t="s">
        <v>17</v>
      </c>
      <c r="B28" s="16">
        <v>0</v>
      </c>
      <c r="C28" s="16">
        <v>0</v>
      </c>
      <c r="D28" s="16">
        <v>0</v>
      </c>
      <c r="E28" s="16">
        <v>12</v>
      </c>
      <c r="F28" s="16">
        <v>12</v>
      </c>
      <c r="G28" s="16">
        <v>8</v>
      </c>
      <c r="H28" s="16">
        <v>0</v>
      </c>
      <c r="I28" s="23">
        <v>4</v>
      </c>
      <c r="J28" s="16">
        <v>0</v>
      </c>
      <c r="K28" s="16">
        <v>0</v>
      </c>
      <c r="L28" s="16">
        <v>3</v>
      </c>
      <c r="M28" s="16">
        <v>0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12</v>
      </c>
      <c r="T28" s="16">
        <v>12</v>
      </c>
      <c r="U28" s="16">
        <v>8</v>
      </c>
      <c r="V28" s="16">
        <v>0</v>
      </c>
      <c r="W28" s="16">
        <v>3</v>
      </c>
      <c r="X28" s="16">
        <v>0</v>
      </c>
      <c r="Y28" s="16">
        <v>0</v>
      </c>
      <c r="Z28" s="32"/>
    </row>
    <row r="29" spans="1:26" ht="18.75" customHeight="1" hidden="1">
      <c r="A29" s="4" t="s">
        <v>32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"/>
      <c r="O29" s="5"/>
      <c r="P29" s="5"/>
      <c r="Q29" s="7"/>
      <c r="R29" s="7"/>
      <c r="S29" s="7"/>
      <c r="T29" s="7"/>
      <c r="U29" s="7"/>
      <c r="V29" s="7"/>
      <c r="W29" s="7"/>
      <c r="X29" s="7"/>
      <c r="Y29" s="7"/>
      <c r="Z29" s="30">
        <v>11</v>
      </c>
    </row>
    <row r="30" spans="1:26" ht="18.75" customHeight="1" hidden="1">
      <c r="A30" s="1" t="s">
        <v>16</v>
      </c>
      <c r="B30" s="11">
        <v>5</v>
      </c>
      <c r="C30" s="11">
        <v>6</v>
      </c>
      <c r="D30" s="11">
        <v>5</v>
      </c>
      <c r="E30" s="11">
        <v>5</v>
      </c>
      <c r="F30" s="11">
        <v>2</v>
      </c>
      <c r="G30" s="11">
        <v>8</v>
      </c>
      <c r="H30" s="11">
        <v>0</v>
      </c>
      <c r="I30" s="11">
        <v>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5</v>
      </c>
      <c r="Q30" s="11">
        <v>6</v>
      </c>
      <c r="R30" s="11">
        <v>5</v>
      </c>
      <c r="S30" s="11">
        <v>5</v>
      </c>
      <c r="T30" s="11">
        <v>0</v>
      </c>
      <c r="U30" s="11">
        <v>5</v>
      </c>
      <c r="V30" s="11">
        <v>0</v>
      </c>
      <c r="W30" s="11">
        <v>6</v>
      </c>
      <c r="X30" s="11">
        <v>0</v>
      </c>
      <c r="Y30" s="11">
        <v>0</v>
      </c>
      <c r="Z30" s="31"/>
    </row>
    <row r="31" spans="1:26" ht="18.75" customHeight="1" hidden="1">
      <c r="A31" s="1" t="s">
        <v>17</v>
      </c>
      <c r="B31" s="11">
        <v>0</v>
      </c>
      <c r="C31" s="11">
        <v>0</v>
      </c>
      <c r="D31" s="11">
        <v>0</v>
      </c>
      <c r="E31" s="11">
        <v>8</v>
      </c>
      <c r="F31" s="11">
        <v>11</v>
      </c>
      <c r="G31" s="11">
        <v>8</v>
      </c>
      <c r="H31" s="11">
        <v>0</v>
      </c>
      <c r="I31" s="11">
        <v>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8</v>
      </c>
      <c r="T31" s="11">
        <v>11</v>
      </c>
      <c r="U31" s="11">
        <v>10</v>
      </c>
      <c r="V31" s="11">
        <v>0</v>
      </c>
      <c r="W31" s="11">
        <v>1</v>
      </c>
      <c r="X31" s="11">
        <v>0</v>
      </c>
      <c r="Y31" s="11">
        <v>0</v>
      </c>
      <c r="Z31" s="32"/>
    </row>
    <row r="32" spans="1:26" ht="18.75" customHeight="1" hidden="1">
      <c r="A32" s="4" t="s">
        <v>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"/>
      <c r="O32" s="5"/>
      <c r="P32" s="5"/>
      <c r="Q32" s="7"/>
      <c r="R32" s="7"/>
      <c r="S32" s="7"/>
      <c r="T32" s="7"/>
      <c r="U32" s="7"/>
      <c r="V32" s="7"/>
      <c r="W32" s="7"/>
      <c r="X32" s="7"/>
      <c r="Y32" s="7"/>
      <c r="Z32" s="30">
        <v>9</v>
      </c>
    </row>
    <row r="33" spans="1:26" ht="18.75" customHeight="1" hidden="1">
      <c r="A33" s="1" t="s">
        <v>16</v>
      </c>
      <c r="B33" s="16">
        <v>5</v>
      </c>
      <c r="C33" s="16">
        <v>4</v>
      </c>
      <c r="D33" s="16">
        <v>3</v>
      </c>
      <c r="E33" s="16">
        <v>2</v>
      </c>
      <c r="F33" s="16">
        <v>1</v>
      </c>
      <c r="G33" s="16">
        <v>2</v>
      </c>
      <c r="H33" s="16">
        <v>0</v>
      </c>
      <c r="I33" s="23">
        <v>7</v>
      </c>
      <c r="J33" s="16">
        <v>0</v>
      </c>
      <c r="K33" s="16">
        <v>0</v>
      </c>
      <c r="L33" s="16">
        <v>5</v>
      </c>
      <c r="M33" s="16">
        <v>0</v>
      </c>
      <c r="N33" s="16">
        <v>0</v>
      </c>
      <c r="O33" s="16">
        <v>0</v>
      </c>
      <c r="P33" s="16">
        <v>4</v>
      </c>
      <c r="Q33" s="16">
        <v>5</v>
      </c>
      <c r="R33" s="16">
        <v>3</v>
      </c>
      <c r="S33" s="16">
        <v>2</v>
      </c>
      <c r="T33" s="16">
        <v>0</v>
      </c>
      <c r="U33" s="16">
        <v>1</v>
      </c>
      <c r="V33" s="16">
        <v>0</v>
      </c>
      <c r="W33" s="16">
        <v>8</v>
      </c>
      <c r="X33" s="16">
        <v>0</v>
      </c>
      <c r="Y33" s="16">
        <v>0</v>
      </c>
      <c r="Z33" s="31"/>
    </row>
    <row r="34" spans="1:26" ht="18.75" customHeight="1" hidden="1">
      <c r="A34" s="1" t="s">
        <v>17</v>
      </c>
      <c r="B34" s="16">
        <v>0</v>
      </c>
      <c r="C34" s="16">
        <v>0</v>
      </c>
      <c r="D34" s="16">
        <v>1</v>
      </c>
      <c r="E34" s="16">
        <v>8</v>
      </c>
      <c r="F34" s="16">
        <v>8</v>
      </c>
      <c r="G34" s="16">
        <v>5</v>
      </c>
      <c r="H34" s="16">
        <v>0</v>
      </c>
      <c r="I34" s="23">
        <v>4</v>
      </c>
      <c r="J34" s="16">
        <v>0</v>
      </c>
      <c r="K34" s="16">
        <v>0</v>
      </c>
      <c r="L34" s="16">
        <v>3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9</v>
      </c>
      <c r="T34" s="16">
        <v>8</v>
      </c>
      <c r="U34" s="16">
        <v>3</v>
      </c>
      <c r="V34" s="16">
        <v>0</v>
      </c>
      <c r="W34" s="16">
        <v>6</v>
      </c>
      <c r="X34" s="16">
        <v>0</v>
      </c>
      <c r="Y34" s="16">
        <v>0</v>
      </c>
      <c r="Z34" s="32"/>
    </row>
    <row r="35" spans="1:26" ht="18.75" customHeight="1" hidden="1">
      <c r="A35" s="4" t="s">
        <v>34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  <c r="O35" s="5"/>
      <c r="P35" s="5"/>
      <c r="Q35" s="7"/>
      <c r="R35" s="7"/>
      <c r="S35" s="7"/>
      <c r="T35" s="7"/>
      <c r="U35" s="7"/>
      <c r="V35" s="7"/>
      <c r="W35" s="7"/>
      <c r="X35" s="7"/>
      <c r="Y35" s="7"/>
      <c r="Z35" s="30">
        <v>8</v>
      </c>
    </row>
    <row r="36" spans="1:26" ht="18.75" customHeight="1" hidden="1">
      <c r="A36" s="1" t="s">
        <v>16</v>
      </c>
      <c r="B36" s="16">
        <v>7</v>
      </c>
      <c r="C36" s="16">
        <v>1</v>
      </c>
      <c r="D36" s="16">
        <v>6</v>
      </c>
      <c r="E36" s="23">
        <v>7</v>
      </c>
      <c r="F36" s="16">
        <v>1</v>
      </c>
      <c r="G36" s="16">
        <v>2</v>
      </c>
      <c r="H36" s="16">
        <v>0</v>
      </c>
      <c r="I36" s="16">
        <v>6</v>
      </c>
      <c r="J36" s="16">
        <v>0</v>
      </c>
      <c r="K36" s="16">
        <v>0</v>
      </c>
      <c r="L36" s="16">
        <v>6</v>
      </c>
      <c r="M36" s="16">
        <v>0</v>
      </c>
      <c r="N36" s="16">
        <v>0</v>
      </c>
      <c r="O36" s="16">
        <v>3</v>
      </c>
      <c r="P36" s="16">
        <v>2</v>
      </c>
      <c r="Q36" s="16">
        <v>5</v>
      </c>
      <c r="R36" s="16">
        <v>3</v>
      </c>
      <c r="S36" s="23">
        <v>3</v>
      </c>
      <c r="T36" s="16">
        <v>1</v>
      </c>
      <c r="U36" s="16">
        <v>1</v>
      </c>
      <c r="V36" s="16">
        <v>1</v>
      </c>
      <c r="W36" s="16">
        <v>4</v>
      </c>
      <c r="X36" s="16">
        <v>0</v>
      </c>
      <c r="Y36" s="16">
        <v>0</v>
      </c>
      <c r="Z36" s="31"/>
    </row>
    <row r="37" spans="1:26" ht="18.75" customHeight="1" hidden="1">
      <c r="A37" s="1" t="s">
        <v>17</v>
      </c>
      <c r="B37" s="23">
        <v>0</v>
      </c>
      <c r="C37" s="23">
        <v>2</v>
      </c>
      <c r="D37" s="16">
        <v>0</v>
      </c>
      <c r="E37" s="16">
        <v>7</v>
      </c>
      <c r="F37" s="16">
        <v>5</v>
      </c>
      <c r="G37" s="16">
        <v>1</v>
      </c>
      <c r="H37" s="16">
        <v>2</v>
      </c>
      <c r="I37" s="16">
        <v>5</v>
      </c>
      <c r="J37" s="16">
        <v>0</v>
      </c>
      <c r="K37" s="16">
        <v>0</v>
      </c>
      <c r="L37" s="16">
        <v>1</v>
      </c>
      <c r="M37" s="16">
        <v>0</v>
      </c>
      <c r="N37" s="16">
        <v>0</v>
      </c>
      <c r="O37" s="16">
        <v>1</v>
      </c>
      <c r="P37" s="16">
        <v>0</v>
      </c>
      <c r="Q37" s="16">
        <v>0</v>
      </c>
      <c r="R37" s="16">
        <v>0</v>
      </c>
      <c r="S37" s="16">
        <v>6</v>
      </c>
      <c r="T37" s="16">
        <v>6</v>
      </c>
      <c r="U37" s="16">
        <v>1</v>
      </c>
      <c r="V37" s="16">
        <v>0</v>
      </c>
      <c r="W37" s="16">
        <v>7</v>
      </c>
      <c r="X37" s="16">
        <v>0</v>
      </c>
      <c r="Y37" s="16">
        <v>0</v>
      </c>
      <c r="Z37" s="32"/>
    </row>
    <row r="38" ht="14.25" customHeight="1"/>
    <row r="40" ht="14.25" customHeight="1"/>
    <row r="42" ht="14.25" customHeight="1"/>
    <row r="44" ht="14.25" customHeight="1"/>
    <row r="46" ht="14.25" customHeight="1"/>
    <row r="48" ht="14.25" customHeight="1"/>
    <row r="50" ht="14.25" customHeight="1"/>
    <row r="52" ht="14.25" customHeight="1"/>
    <row r="54" ht="14.25" customHeight="1"/>
    <row r="56" ht="14.25" customHeight="1"/>
    <row r="58" ht="14.25" customHeight="1"/>
    <row r="60" ht="14.25" customHeight="1"/>
    <row r="62" ht="14.25" customHeight="1"/>
    <row r="64" ht="14.25" customHeight="1"/>
    <row r="66" ht="14.25" customHeight="1"/>
    <row r="68" ht="14.25" customHeight="1"/>
    <row r="70" ht="14.25" customHeight="1"/>
    <row r="72" ht="14.25" customHeight="1"/>
    <row r="74" ht="14.25" customHeight="1"/>
    <row r="76" ht="14.25" customHeight="1"/>
    <row r="78" ht="14.25" customHeight="1"/>
    <row r="80" ht="14.25" customHeight="1"/>
    <row r="82" ht="14.25" customHeight="1"/>
    <row r="84" ht="14.25" customHeight="1"/>
    <row r="86" ht="14.25" customHeight="1"/>
    <row r="88" ht="14.25" customHeight="1"/>
    <row r="90" ht="14.25" customHeight="1"/>
    <row r="92" ht="14.25" customHeight="1"/>
    <row r="94" ht="14.25" customHeight="1"/>
    <row r="96" ht="14.25" customHeight="1"/>
    <row r="98" ht="14.25" customHeight="1"/>
    <row r="100" ht="14.25" customHeight="1"/>
    <row r="102" ht="14.25" customHeight="1"/>
    <row r="104" ht="14.25" customHeight="1"/>
    <row r="106" ht="14.25" customHeight="1"/>
    <row r="108" ht="14.25" customHeight="1"/>
    <row r="110" ht="14.25" customHeight="1"/>
    <row r="112" ht="14.25" customHeight="1"/>
    <row r="114" ht="14.25" customHeight="1"/>
    <row r="116" ht="14.25" customHeight="1"/>
    <row r="118" ht="14.25" customHeight="1"/>
    <row r="120" ht="14.25" customHeight="1"/>
    <row r="122" ht="14.25" customHeight="1"/>
    <row r="124" ht="14.25" customHeight="1"/>
    <row r="126" ht="14.25" customHeight="1"/>
    <row r="128" ht="14.25" customHeight="1"/>
  </sheetData>
  <sheetProtection/>
  <mergeCells count="35">
    <mergeCell ref="Z23:Z25"/>
    <mergeCell ref="Z26:Z28"/>
    <mergeCell ref="Z29:Z31"/>
    <mergeCell ref="Z32:Z34"/>
    <mergeCell ref="Z35:Z37"/>
    <mergeCell ref="Z5:Z6"/>
    <mergeCell ref="Z8:Z10"/>
    <mergeCell ref="Z11:Z13"/>
    <mergeCell ref="Z14:Z16"/>
    <mergeCell ref="Z17:Z19"/>
    <mergeCell ref="A1:E1"/>
    <mergeCell ref="F1:V1"/>
    <mergeCell ref="A2:A4"/>
    <mergeCell ref="B2:K2"/>
    <mergeCell ref="P2:Y2"/>
    <mergeCell ref="L2:O2"/>
    <mergeCell ref="W1:Z1"/>
    <mergeCell ref="T3:T4"/>
    <mergeCell ref="O3:O4"/>
    <mergeCell ref="U3:Y3"/>
    <mergeCell ref="Q3:Q4"/>
    <mergeCell ref="R3:R4"/>
    <mergeCell ref="S3:S4"/>
    <mergeCell ref="Z20:Z22"/>
    <mergeCell ref="Z2:Z4"/>
    <mergeCell ref="L3:L4"/>
    <mergeCell ref="B3:B4"/>
    <mergeCell ref="C3:C4"/>
    <mergeCell ref="P3:P4"/>
    <mergeCell ref="D3:D4"/>
    <mergeCell ref="E3:E4"/>
    <mergeCell ref="F3:F4"/>
    <mergeCell ref="G3:K3"/>
    <mergeCell ref="M3:M4"/>
    <mergeCell ref="N3:N4"/>
  </mergeCells>
  <printOptions/>
  <pageMargins left="0.4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trương quang vương</cp:lastModifiedBy>
  <cp:lastPrinted>2021-01-25T07:55:56Z</cp:lastPrinted>
  <dcterms:created xsi:type="dcterms:W3CDTF">1996-10-14T23:33:28Z</dcterms:created>
  <dcterms:modified xsi:type="dcterms:W3CDTF">2021-02-02T03:23:20Z</dcterms:modified>
  <cp:category/>
  <cp:version/>
  <cp:contentType/>
  <cp:contentStatus/>
</cp:coreProperties>
</file>