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480" yWindow="30" windowWidth="20265" windowHeight="10050"/>
  </bookViews>
  <sheets>
    <sheet name="Sheet1" sheetId="1" r:id="rId1"/>
  </sheets>
  <definedNames>
    <definedName name="_xlnm.Print_Area" localSheetId="0">Sheet1!$A$1:$I$20</definedName>
  </definedNames>
  <calcPr calcId="162913"/>
</workbook>
</file>

<file path=xl/calcChain.xml><?xml version="1.0" encoding="utf-8"?>
<calcChain xmlns="http://schemas.openxmlformats.org/spreadsheetml/2006/main">
  <c r="G7" i="1" l="1"/>
  <c r="H7" i="1"/>
  <c r="F7" i="1"/>
</calcChain>
</file>

<file path=xl/comments1.xml><?xml version="1.0" encoding="utf-8"?>
<comments xmlns="http://schemas.openxmlformats.org/spreadsheetml/2006/main">
  <authors>
    <author>Toan Nguyen</author>
  </authors>
  <commentList>
    <comment ref="C16" authorId="0" shapeId="0">
      <text>
        <r>
          <rPr>
            <b/>
            <sz val="9"/>
            <color indexed="81"/>
            <rFont val="Tahoma"/>
            <family val="2"/>
          </rPr>
          <t>Toan Nguyen:</t>
        </r>
        <r>
          <rPr>
            <sz val="9"/>
            <color indexed="81"/>
            <rFont val="Tahoma"/>
            <family val="2"/>
          </rPr>
          <t xml:space="preserve">
CĐT cũ: BQL khai thác các công trình thủy lợi</t>
        </r>
      </text>
    </comment>
  </commentList>
</comments>
</file>

<file path=xl/sharedStrings.xml><?xml version="1.0" encoding="utf-8"?>
<sst xmlns="http://schemas.openxmlformats.org/spreadsheetml/2006/main" count="68" uniqueCount="61">
  <si>
    <t>PHỤ LỤC</t>
  </si>
  <si>
    <t>ĐVT: Triệu đồng</t>
  </si>
  <si>
    <t>TT</t>
  </si>
  <si>
    <t>Nguồn vốn/ Danh mục dự án</t>
  </si>
  <si>
    <t>Chủ đầu tư</t>
  </si>
  <si>
    <t>Địa điểm xây dựng</t>
  </si>
  <si>
    <t>Quyết định phê duyệt chủ trương đầu tư</t>
  </si>
  <si>
    <t xml:space="preserve">Kế hoạch năm 2021 </t>
  </si>
  <si>
    <t>Ghi chú</t>
  </si>
  <si>
    <t>Số QĐ, ngày tháng năm phê duyệt</t>
  </si>
  <si>
    <t>Tổng mức đầu tư</t>
  </si>
  <si>
    <t>Tổng số</t>
  </si>
  <si>
    <t>Trong đó: NSĐP</t>
  </si>
  <si>
    <t>TỔNG SỐ</t>
  </si>
  <si>
    <t>Đăk Glei</t>
  </si>
  <si>
    <t>Kon Tum</t>
  </si>
  <si>
    <t>BQL dự án đầu tư xây dựng các công trình NN&amp;PTNT</t>
  </si>
  <si>
    <t>Xây dựng cầu và đường hai đầu cầu từ bến du lịch xã Ia Chim, thành phố Kon Tum (Tỉnh lộ 671) đến đường giao thông kết nối với Tỉnh lộ 675A xã Ya Ly huyện Sa Thầy</t>
  </si>
  <si>
    <t>Sở Giao thông vận tải</t>
  </si>
  <si>
    <t>Đầu tư xây dựng cải tạo, nâng cấp Tỉnh lộ 675 đoạn từ Km0 - Km24</t>
  </si>
  <si>
    <t>Kon Tum, Sa Thầy</t>
  </si>
  <si>
    <t>Xây mới 04 hồ chứa nước phòng cháy chữa cháy Khu bảo tồn thiên nhiên Ngọc Linh</t>
  </si>
  <si>
    <t>BQL Khu BTTN Ngọc Linh</t>
  </si>
  <si>
    <t>Sa Thầy</t>
  </si>
  <si>
    <t>Trụ sở làm việc của Ủy ban nhân dân tỉnh, các sở, ban ngành và các hạng mục phụ trợ</t>
  </si>
  <si>
    <t>Văn phòng UBND tỉnh</t>
  </si>
  <si>
    <t>Đầu tư xây dựng cải tạo, nâng cấp Tỉnh lộ 676 nối huyện Kon Plông, tỉnh Kon Tum với các huyện Sơn Tây, Sơn Hà, tỉnh Quảng Ngãi</t>
  </si>
  <si>
    <t>Ban quản lý các dự án 98</t>
  </si>
  <si>
    <t>Kon Plong</t>
  </si>
  <si>
    <t>Rà phá bom mìn, vật nổ còn soát lại sau chiến tranh trên địa bàn tỉnh Kon Tum, giai đoạn 2021 - 2025</t>
  </si>
  <si>
    <t>Bộ Chỉ huy Quân sự tỉnh</t>
  </si>
  <si>
    <t>Toàn tỉnh</t>
  </si>
  <si>
    <t>Nâng cao năng lực phòng cháy, chữa cháy rừng cho lực lượng kiểm lâm Kon Tum giai đoạn 2021 - 2025</t>
  </si>
  <si>
    <t>Chi cục Kiểm lâm tỉnh</t>
  </si>
  <si>
    <t>Bảo vệ, khôi phục và phát triển rừng bền vững trên địa bàn tỉnh Kon Tum giai đoạn 2021-2025</t>
  </si>
  <si>
    <t>Sở Nông nghiệp và PTNT</t>
  </si>
  <si>
    <t>Sửa chữa, nâng cấp hệ thống tưới Hồ chứa Đăk Car và Đập Đăk Sia II, huyện Sa Thầy</t>
  </si>
  <si>
    <t>Kho lưu trữ chuyên dụng tỉnh Kon Tum</t>
  </si>
  <si>
    <t>Sở Nội vụ</t>
  </si>
  <si>
    <t>Đường giao thông từ cầu Drai đến đường Tuần tra biên giới tại khu vực Hồ Le (Đoạn Km7+316,41 - Km12+482,07)</t>
  </si>
  <si>
    <t>UBND huyện Ia H'Drai</t>
  </si>
  <si>
    <t>Ia H'Drai</t>
  </si>
  <si>
    <t>Cơ sở huấn luyện dự bị động viên/Bộ Chỉ huy Quân sự tỉnh Kon Tum</t>
  </si>
  <si>
    <t>Đăk Tô</t>
  </si>
  <si>
    <t>DANH MỤC DỰ ÁN BỐ TRÍ KẾ HOẠCH ĐẦU TƯ CÔNG NĂM 2021 TỪ NGUỒN 
CÂN ĐỐI NSĐP THEO TIÊU CHÍ, ĐỊNH MỨC ĐỂ THỰC HIỆN CÔNG TÁC CHUẨN BỊ ĐẦU TƯ</t>
  </si>
  <si>
    <t>NQ 23-29/4/2021</t>
  </si>
  <si>
    <t>NQ 27-29/4/2021</t>
  </si>
  <si>
    <t>NQ 54-29/4/2021</t>
  </si>
  <si>
    <t>NQ 41-29/4/2021</t>
  </si>
  <si>
    <t>NQ 17-29/4/2021</t>
  </si>
  <si>
    <t>NQ 18-29/4/2021</t>
  </si>
  <si>
    <t>NQ 28-29/4/2021</t>
  </si>
  <si>
    <t>NQ 31-29/4/2021</t>
  </si>
  <si>
    <t>NQ 20-29/42021</t>
  </si>
  <si>
    <t>NQ 39-29/4/2021</t>
  </si>
  <si>
    <t>NQ 43-29/4/2021</t>
  </si>
  <si>
    <t>NQ 55-29/4/2021</t>
  </si>
  <si>
    <t>Cải tạo, bổ sung cơ sở vật chất Trường Chính trị tỉnh</t>
  </si>
  <si>
    <t>Trường Chính trị</t>
  </si>
  <si>
    <t>435-20/5/2021</t>
  </si>
  <si>
    <t>(Kèm theo Nghị quyết số         /NQ-HĐND ngày        tháng 7 năm 2021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</si>
</sst>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3"/>
      <color theme="1"/>
      <name val="Times New Roman"/>
      <family val="1"/>
    </font>
    <font>
      <i/>
      <sz val="13"/>
      <color theme="1"/>
      <name val="Times New Roman"/>
      <family val="1"/>
    </font>
    <font>
      <sz val="12"/>
      <color theme="1"/>
      <name val="Times New Roman"/>
      <family val="1"/>
    </font>
    <font>
      <i/>
      <sz val="12"/>
      <color theme="1"/>
      <name val="Times New Roman"/>
      <family val="1"/>
    </font>
    <font>
      <b/>
      <sz val="10"/>
      <color theme="1"/>
      <name val="Arial Narrow"/>
      <family val="2"/>
    </font>
    <font>
      <sz val="10"/>
      <color theme="1"/>
      <name val="Arial Narrow"/>
      <family val="2"/>
    </font>
    <font>
      <sz val="10"/>
      <name val="Arial Narrow"/>
      <family val="2"/>
    </font>
    <font>
      <sz val="10"/>
      <name val="Arial"/>
      <family val="2"/>
    </font>
    <font>
      <sz val="12"/>
      <name val="Times New Roman"/>
      <family val="1"/>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164" fontId="1" fillId="0" borderId="0" applyFont="0" applyFill="0" applyBorder="0" applyAlignment="0" applyProtection="0"/>
    <xf numFmtId="0" fontId="7" fillId="0" borderId="0"/>
    <xf numFmtId="0" fontId="9" fillId="0" borderId="0"/>
    <xf numFmtId="0" fontId="9" fillId="0" borderId="0"/>
    <xf numFmtId="0" fontId="10" fillId="0" borderId="0"/>
    <xf numFmtId="0" fontId="1" fillId="0" borderId="0"/>
  </cellStyleXfs>
  <cellXfs count="48">
    <xf numFmtId="0" fontId="0" fillId="0" borderId="0" xfId="0"/>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6" fillId="0" borderId="2" xfId="0" applyFont="1" applyBorder="1" applyAlignment="1">
      <alignment horizontal="center" vertical="center" wrapText="1"/>
    </xf>
    <xf numFmtId="3" fontId="6" fillId="0" borderId="2" xfId="0" applyNumberFormat="1" applyFont="1" applyBorder="1" applyAlignment="1">
      <alignment horizontal="right" vertical="center"/>
    </xf>
    <xf numFmtId="0" fontId="7" fillId="0" borderId="2" xfId="0" applyFont="1" applyBorder="1"/>
    <xf numFmtId="0" fontId="7" fillId="0" borderId="3" xfId="0" applyFont="1" applyBorder="1" applyAlignment="1">
      <alignment horizontal="center" vertical="center"/>
    </xf>
    <xf numFmtId="3" fontId="7" fillId="0" borderId="3" xfId="0" applyNumberFormat="1" applyFont="1" applyBorder="1" applyAlignment="1">
      <alignment horizontal="right" vertical="center"/>
    </xf>
    <xf numFmtId="0" fontId="7" fillId="0" borderId="3" xfId="0" applyFont="1" applyBorder="1"/>
    <xf numFmtId="0" fontId="7" fillId="0" borderId="4" xfId="0" applyFont="1" applyBorder="1" applyAlignment="1">
      <alignment horizontal="center" vertical="center"/>
    </xf>
    <xf numFmtId="3" fontId="7" fillId="0" borderId="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8" fillId="2" borderId="3" xfId="2" applyFont="1" applyFill="1" applyBorder="1" applyAlignment="1">
      <alignment vertical="center" wrapText="1"/>
    </xf>
    <xf numFmtId="0" fontId="8" fillId="2" borderId="3" xfId="2" applyFont="1" applyFill="1" applyBorder="1" applyAlignment="1">
      <alignment horizontal="center" vertical="center" wrapText="1"/>
    </xf>
    <xf numFmtId="3" fontId="8" fillId="2" borderId="3" xfId="2" applyNumberFormat="1" applyFont="1" applyFill="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3" fontId="8" fillId="0" borderId="3" xfId="0" applyNumberFormat="1" applyFont="1" applyFill="1" applyBorder="1" applyAlignment="1">
      <alignment horizontal="right" vertical="center" wrapText="1"/>
    </xf>
    <xf numFmtId="3" fontId="0" fillId="0" borderId="0" xfId="0" applyNumberFormat="1"/>
    <xf numFmtId="0" fontId="8" fillId="2" borderId="3" xfId="4" applyFont="1" applyFill="1" applyBorder="1" applyAlignment="1">
      <alignment horizontal="left" vertical="center" wrapText="1"/>
    </xf>
    <xf numFmtId="0" fontId="8" fillId="2" borderId="3" xfId="5" applyFont="1" applyFill="1" applyBorder="1" applyAlignment="1">
      <alignment horizontal="center" vertical="center" wrapText="1" shrinkToFit="1"/>
    </xf>
    <xf numFmtId="0" fontId="8" fillId="2" borderId="3" xfId="4" applyFont="1" applyFill="1" applyBorder="1" applyAlignment="1">
      <alignment horizontal="center" vertical="center" wrapText="1"/>
    </xf>
    <xf numFmtId="3" fontId="8" fillId="0" borderId="3" xfId="1" applyNumberFormat="1" applyFont="1" applyFill="1" applyBorder="1" applyAlignment="1">
      <alignment horizontal="right" vertical="center" wrapText="1"/>
    </xf>
    <xf numFmtId="165" fontId="8" fillId="0" borderId="3" xfId="1" applyNumberFormat="1" applyFont="1" applyBorder="1" applyAlignment="1">
      <alignment horizontal="right" vertical="center" wrapText="1"/>
    </xf>
    <xf numFmtId="0" fontId="8" fillId="0" borderId="3" xfId="0" applyFont="1" applyBorder="1" applyAlignment="1">
      <alignment horizontal="left" vertical="center" wrapText="1"/>
    </xf>
    <xf numFmtId="3" fontId="8" fillId="0" borderId="3" xfId="0" applyNumberFormat="1" applyFont="1" applyBorder="1" applyAlignment="1">
      <alignment horizontal="right" vertical="center" wrapText="1"/>
    </xf>
    <xf numFmtId="0" fontId="8" fillId="0" borderId="3" xfId="6" applyNumberFormat="1" applyFont="1" applyBorder="1" applyAlignment="1">
      <alignment horizontal="left" vertical="center" wrapText="1"/>
    </xf>
    <xf numFmtId="0" fontId="8" fillId="0" borderId="3" xfId="6" applyFont="1" applyBorder="1" applyAlignment="1">
      <alignment horizontal="center" vertical="center" wrapText="1"/>
    </xf>
    <xf numFmtId="0" fontId="8" fillId="0" borderId="3" xfId="6" quotePrefix="1" applyNumberFormat="1" applyFont="1" applyBorder="1" applyAlignment="1">
      <alignment horizontal="center" vertical="center" wrapText="1"/>
    </xf>
    <xf numFmtId="0" fontId="8" fillId="0" borderId="3" xfId="2" applyFont="1" applyBorder="1" applyAlignment="1">
      <alignment horizontal="center" vertical="center" wrapText="1"/>
    </xf>
    <xf numFmtId="3" fontId="8" fillId="0" borderId="3" xfId="2" applyNumberFormat="1"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vertical="center" wrapText="1"/>
    </xf>
    <xf numFmtId="0" fontId="7" fillId="0" borderId="4" xfId="0" applyFont="1" applyBorder="1"/>
    <xf numFmtId="0" fontId="4" fillId="0" borderId="0" xfId="0" applyFont="1" applyAlignment="1">
      <alignment vertical="center"/>
    </xf>
    <xf numFmtId="3" fontId="8" fillId="0" borderId="3" xfId="0" applyNumberFormat="1" applyFont="1" applyBorder="1" applyAlignment="1">
      <alignment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right" vertical="center"/>
    </xf>
  </cellXfs>
  <cellStyles count="7">
    <cellStyle name="Comma" xfId="1" builtinId="3"/>
    <cellStyle name="Normal" xfId="0" builtinId="0"/>
    <cellStyle name="Normal 19 2" xfId="3"/>
    <cellStyle name="Normal 2 12" xfId="5"/>
    <cellStyle name="Normal 4 18" xfId="2"/>
    <cellStyle name="Normal 5" xfId="4"/>
    <cellStyle name="Normal 6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
  <sheetViews>
    <sheetView tabSelected="1" workbookViewId="0">
      <selection activeCell="A3" sqref="A3:I3"/>
    </sheetView>
  </sheetViews>
  <sheetFormatPr defaultRowHeight="15" x14ac:dyDescent="0.25"/>
  <cols>
    <col min="1" max="1" width="4.5703125" style="15" customWidth="1"/>
    <col min="2" max="2" width="51.28515625" style="16" customWidth="1"/>
    <col min="3" max="3" width="22.140625" style="17" customWidth="1"/>
    <col min="4" max="4" width="14.7109375" style="17" customWidth="1"/>
    <col min="5" max="5" width="16.140625" style="17" customWidth="1"/>
    <col min="6" max="8" width="9.140625" customWidth="1"/>
  </cols>
  <sheetData>
    <row r="1" spans="1:13" ht="16.5" x14ac:dyDescent="0.25">
      <c r="A1" s="44" t="s">
        <v>0</v>
      </c>
      <c r="B1" s="44"/>
      <c r="C1" s="44"/>
      <c r="D1" s="44"/>
      <c r="E1" s="44"/>
      <c r="F1" s="44"/>
      <c r="G1" s="44"/>
      <c r="H1" s="44"/>
      <c r="I1" s="44"/>
    </row>
    <row r="2" spans="1:13" ht="36" customHeight="1" x14ac:dyDescent="0.25">
      <c r="A2" s="45" t="s">
        <v>44</v>
      </c>
      <c r="B2" s="45"/>
      <c r="C2" s="45"/>
      <c r="D2" s="45"/>
      <c r="E2" s="45"/>
      <c r="F2" s="45"/>
      <c r="G2" s="45"/>
      <c r="H2" s="45"/>
      <c r="I2" s="45"/>
    </row>
    <row r="3" spans="1:13" ht="24" customHeight="1" x14ac:dyDescent="0.25">
      <c r="A3" s="46" t="s">
        <v>60</v>
      </c>
      <c r="B3" s="46"/>
      <c r="C3" s="46"/>
      <c r="D3" s="46"/>
      <c r="E3" s="46"/>
      <c r="F3" s="46"/>
      <c r="G3" s="46"/>
      <c r="H3" s="46"/>
      <c r="I3" s="46"/>
    </row>
    <row r="4" spans="1:13" ht="15.75" x14ac:dyDescent="0.25">
      <c r="A4" s="1"/>
      <c r="B4" s="2"/>
      <c r="C4" s="3"/>
      <c r="D4" s="3"/>
      <c r="E4" s="3"/>
      <c r="F4" s="4"/>
      <c r="G4" s="4"/>
      <c r="H4" s="47" t="s">
        <v>1</v>
      </c>
      <c r="I4" s="47"/>
    </row>
    <row r="5" spans="1:13" ht="34.5" customHeight="1" x14ac:dyDescent="0.25">
      <c r="A5" s="43" t="s">
        <v>2</v>
      </c>
      <c r="B5" s="43" t="s">
        <v>3</v>
      </c>
      <c r="C5" s="43" t="s">
        <v>4</v>
      </c>
      <c r="D5" s="43" t="s">
        <v>5</v>
      </c>
      <c r="E5" s="43" t="s">
        <v>6</v>
      </c>
      <c r="F5" s="43"/>
      <c r="G5" s="43" t="s">
        <v>7</v>
      </c>
      <c r="H5" s="43"/>
      <c r="I5" s="43" t="s">
        <v>8</v>
      </c>
    </row>
    <row r="6" spans="1:13" ht="31.5" customHeight="1" x14ac:dyDescent="0.25">
      <c r="A6" s="43"/>
      <c r="B6" s="43"/>
      <c r="C6" s="43"/>
      <c r="D6" s="43"/>
      <c r="E6" s="5" t="s">
        <v>9</v>
      </c>
      <c r="F6" s="5" t="s">
        <v>10</v>
      </c>
      <c r="G6" s="5" t="s">
        <v>11</v>
      </c>
      <c r="H6" s="5" t="s">
        <v>12</v>
      </c>
      <c r="I6" s="43"/>
    </row>
    <row r="7" spans="1:13" ht="24.75" customHeight="1" x14ac:dyDescent="0.25">
      <c r="A7" s="6"/>
      <c r="B7" s="7" t="s">
        <v>13</v>
      </c>
      <c r="C7" s="7"/>
      <c r="D7" s="7"/>
      <c r="E7" s="7"/>
      <c r="F7" s="8">
        <f>SUM(F8:F20)</f>
        <v>3364406</v>
      </c>
      <c r="G7" s="8">
        <f t="shared" ref="G7:H7" si="0">SUM(G8:G20)</f>
        <v>1650</v>
      </c>
      <c r="H7" s="8">
        <f t="shared" si="0"/>
        <v>1650</v>
      </c>
      <c r="I7" s="9"/>
    </row>
    <row r="8" spans="1:13" ht="40.5" customHeight="1" x14ac:dyDescent="0.25">
      <c r="A8" s="10">
        <v>1</v>
      </c>
      <c r="B8" s="18" t="s">
        <v>17</v>
      </c>
      <c r="C8" s="19" t="s">
        <v>18</v>
      </c>
      <c r="D8" s="19" t="s">
        <v>15</v>
      </c>
      <c r="E8" s="19" t="s">
        <v>45</v>
      </c>
      <c r="F8" s="20">
        <v>169234</v>
      </c>
      <c r="G8" s="11">
        <v>150</v>
      </c>
      <c r="H8" s="11">
        <v>150</v>
      </c>
      <c r="I8" s="12"/>
    </row>
    <row r="9" spans="1:13" ht="30" customHeight="1" x14ac:dyDescent="0.25">
      <c r="A9" s="10">
        <v>2</v>
      </c>
      <c r="B9" s="18" t="s">
        <v>19</v>
      </c>
      <c r="C9" s="19" t="s">
        <v>18</v>
      </c>
      <c r="D9" s="19" t="s">
        <v>20</v>
      </c>
      <c r="E9" s="19" t="s">
        <v>46</v>
      </c>
      <c r="F9" s="20">
        <v>129773</v>
      </c>
      <c r="G9" s="11">
        <v>150</v>
      </c>
      <c r="H9" s="11">
        <v>150</v>
      </c>
      <c r="I9" s="12"/>
    </row>
    <row r="10" spans="1:13" ht="30" customHeight="1" x14ac:dyDescent="0.25">
      <c r="A10" s="10">
        <v>3</v>
      </c>
      <c r="B10" s="21" t="s">
        <v>21</v>
      </c>
      <c r="C10" s="22" t="s">
        <v>22</v>
      </c>
      <c r="D10" s="22" t="s">
        <v>14</v>
      </c>
      <c r="E10" s="22" t="s">
        <v>47</v>
      </c>
      <c r="F10" s="23">
        <v>38000</v>
      </c>
      <c r="G10" s="11">
        <v>50</v>
      </c>
      <c r="H10" s="11">
        <v>50</v>
      </c>
      <c r="I10" s="12"/>
    </row>
    <row r="11" spans="1:13" ht="30" customHeight="1" x14ac:dyDescent="0.25">
      <c r="A11" s="10">
        <v>4</v>
      </c>
      <c r="B11" s="25" t="s">
        <v>24</v>
      </c>
      <c r="C11" s="26" t="s">
        <v>25</v>
      </c>
      <c r="D11" s="22" t="s">
        <v>15</v>
      </c>
      <c r="E11" s="27" t="s">
        <v>48</v>
      </c>
      <c r="F11" s="28">
        <v>245000</v>
      </c>
      <c r="G11" s="11">
        <v>200</v>
      </c>
      <c r="H11" s="11">
        <v>200</v>
      </c>
      <c r="I11" s="12"/>
    </row>
    <row r="12" spans="1:13" ht="30" customHeight="1" x14ac:dyDescent="0.25">
      <c r="A12" s="10">
        <v>5</v>
      </c>
      <c r="B12" s="32" t="s">
        <v>26</v>
      </c>
      <c r="C12" s="33" t="s">
        <v>27</v>
      </c>
      <c r="D12" s="34" t="s">
        <v>28</v>
      </c>
      <c r="E12" s="35" t="s">
        <v>49</v>
      </c>
      <c r="F12" s="36">
        <v>1300000</v>
      </c>
      <c r="G12" s="11">
        <v>300</v>
      </c>
      <c r="H12" s="11">
        <v>300</v>
      </c>
      <c r="I12" s="12"/>
    </row>
    <row r="13" spans="1:13" ht="30" customHeight="1" x14ac:dyDescent="0.25">
      <c r="A13" s="10">
        <v>6</v>
      </c>
      <c r="B13" s="18" t="s">
        <v>29</v>
      </c>
      <c r="C13" s="19" t="s">
        <v>30</v>
      </c>
      <c r="D13" s="19" t="s">
        <v>31</v>
      </c>
      <c r="E13" s="19" t="s">
        <v>50</v>
      </c>
      <c r="F13" s="20">
        <v>69235</v>
      </c>
      <c r="G13" s="11">
        <v>50</v>
      </c>
      <c r="H13" s="11">
        <v>50</v>
      </c>
      <c r="I13" s="12"/>
      <c r="L13" s="24"/>
    </row>
    <row r="14" spans="1:13" ht="30" customHeight="1" x14ac:dyDescent="0.25">
      <c r="A14" s="10">
        <v>7</v>
      </c>
      <c r="B14" s="18" t="s">
        <v>32</v>
      </c>
      <c r="C14" s="19" t="s">
        <v>33</v>
      </c>
      <c r="D14" s="19" t="s">
        <v>15</v>
      </c>
      <c r="E14" s="19" t="s">
        <v>51</v>
      </c>
      <c r="F14" s="20">
        <v>73240</v>
      </c>
      <c r="G14" s="11">
        <v>50</v>
      </c>
      <c r="H14" s="11">
        <v>50</v>
      </c>
      <c r="I14" s="12"/>
      <c r="L14" s="24"/>
      <c r="M14" s="24"/>
    </row>
    <row r="15" spans="1:13" ht="30" customHeight="1" x14ac:dyDescent="0.25">
      <c r="A15" s="10">
        <v>8</v>
      </c>
      <c r="B15" s="18" t="s">
        <v>34</v>
      </c>
      <c r="C15" s="19" t="s">
        <v>35</v>
      </c>
      <c r="D15" s="19" t="s">
        <v>15</v>
      </c>
      <c r="E15" s="19" t="s">
        <v>52</v>
      </c>
      <c r="F15" s="20">
        <v>985797</v>
      </c>
      <c r="G15" s="11">
        <v>250</v>
      </c>
      <c r="H15" s="11">
        <v>250</v>
      </c>
      <c r="I15" s="12"/>
    </row>
    <row r="16" spans="1:13" ht="30" customHeight="1" x14ac:dyDescent="0.25">
      <c r="A16" s="10">
        <v>9</v>
      </c>
      <c r="B16" s="18" t="s">
        <v>36</v>
      </c>
      <c r="C16" s="19" t="s">
        <v>16</v>
      </c>
      <c r="D16" s="19" t="s">
        <v>23</v>
      </c>
      <c r="E16" s="19" t="s">
        <v>53</v>
      </c>
      <c r="F16" s="20">
        <v>118000</v>
      </c>
      <c r="G16" s="11">
        <v>150</v>
      </c>
      <c r="H16" s="11">
        <v>150</v>
      </c>
      <c r="I16" s="12"/>
    </row>
    <row r="17" spans="1:9" ht="30" customHeight="1" x14ac:dyDescent="0.25">
      <c r="A17" s="10">
        <v>10</v>
      </c>
      <c r="B17" s="21" t="s">
        <v>37</v>
      </c>
      <c r="C17" s="22" t="s">
        <v>38</v>
      </c>
      <c r="D17" s="22" t="s">
        <v>15</v>
      </c>
      <c r="E17" s="22" t="s">
        <v>54</v>
      </c>
      <c r="F17" s="29">
        <v>39098</v>
      </c>
      <c r="G17" s="11">
        <v>50</v>
      </c>
      <c r="H17" s="11">
        <v>50</v>
      </c>
      <c r="I17" s="12"/>
    </row>
    <row r="18" spans="1:9" ht="30" customHeight="1" x14ac:dyDescent="0.25">
      <c r="A18" s="10">
        <v>11</v>
      </c>
      <c r="B18" s="30" t="s">
        <v>39</v>
      </c>
      <c r="C18" s="22" t="s">
        <v>40</v>
      </c>
      <c r="D18" s="22" t="s">
        <v>41</v>
      </c>
      <c r="E18" s="22" t="s">
        <v>55</v>
      </c>
      <c r="F18" s="31">
        <v>43268</v>
      </c>
      <c r="G18" s="11">
        <v>50</v>
      </c>
      <c r="H18" s="11">
        <v>50</v>
      </c>
      <c r="I18" s="12"/>
    </row>
    <row r="19" spans="1:9" ht="30" customHeight="1" x14ac:dyDescent="0.25">
      <c r="A19" s="10">
        <v>12</v>
      </c>
      <c r="B19" s="21" t="s">
        <v>42</v>
      </c>
      <c r="C19" s="22" t="s">
        <v>30</v>
      </c>
      <c r="D19" s="22" t="s">
        <v>43</v>
      </c>
      <c r="E19" s="22" t="s">
        <v>56</v>
      </c>
      <c r="F19" s="42">
        <v>143761</v>
      </c>
      <c r="G19" s="11">
        <v>150</v>
      </c>
      <c r="H19" s="11">
        <v>150</v>
      </c>
      <c r="I19" s="12"/>
    </row>
    <row r="20" spans="1:9" ht="30" customHeight="1" x14ac:dyDescent="0.25">
      <c r="A20" s="13">
        <v>13</v>
      </c>
      <c r="B20" s="37" t="s">
        <v>57</v>
      </c>
      <c r="C20" s="38" t="s">
        <v>58</v>
      </c>
      <c r="D20" s="38" t="s">
        <v>15</v>
      </c>
      <c r="E20" s="38" t="s">
        <v>59</v>
      </c>
      <c r="F20" s="39">
        <v>10000</v>
      </c>
      <c r="G20" s="14">
        <v>50</v>
      </c>
      <c r="H20" s="14">
        <v>50</v>
      </c>
      <c r="I20" s="40"/>
    </row>
    <row r="21" spans="1:9" ht="20.100000000000001" customHeight="1" x14ac:dyDescent="0.25">
      <c r="A21" s="41"/>
      <c r="B21" s="41"/>
      <c r="C21" s="41"/>
      <c r="D21" s="41"/>
      <c r="E21" s="41"/>
      <c r="F21" s="41"/>
      <c r="G21" s="41"/>
      <c r="H21" s="41"/>
      <c r="I21" s="41"/>
    </row>
  </sheetData>
  <mergeCells count="11">
    <mergeCell ref="I5:I6"/>
    <mergeCell ref="A1:I1"/>
    <mergeCell ref="A2:I2"/>
    <mergeCell ref="A3:I3"/>
    <mergeCell ref="H4:I4"/>
    <mergeCell ref="A5:A6"/>
    <mergeCell ref="B5:B6"/>
    <mergeCell ref="C5:C6"/>
    <mergeCell ref="D5:D6"/>
    <mergeCell ref="E5:F5"/>
    <mergeCell ref="G5:H5"/>
  </mergeCells>
  <pageMargins left="0.59055118110236227" right="0.59055118110236227" top="0.59055118110236227" bottom="0.39370078740157483" header="0.31496062992125984" footer="0.31496062992125984"/>
  <pageSetup paperSize="9" scale="85" fitToHeight="0" orientation="landscape" horizontalDpi="300"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Admin</cp:lastModifiedBy>
  <cp:lastPrinted>2021-06-16T08:06:58Z</cp:lastPrinted>
  <dcterms:created xsi:type="dcterms:W3CDTF">2021-06-04T07:12:42Z</dcterms:created>
  <dcterms:modified xsi:type="dcterms:W3CDTF">2021-06-16T09:42:56Z</dcterms:modified>
</cp:coreProperties>
</file>