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M9" i="1"/>
  <c r="N9" i="1"/>
  <c r="O9" i="1"/>
  <c r="B9" i="1"/>
</calcChain>
</file>

<file path=xl/sharedStrings.xml><?xml version="1.0" encoding="utf-8"?>
<sst xmlns="http://schemas.openxmlformats.org/spreadsheetml/2006/main" count="28" uniqueCount="17">
  <si>
    <t>Cấp học</t>
  </si>
  <si>
    <t>Đến năm 2030</t>
  </si>
  <si>
    <t>Số lớp</t>
  </si>
  <si>
    <t>Số học sinh</t>
  </si>
  <si>
    <t>Số giáo viên</t>
  </si>
  <si>
    <t>Tiểu học</t>
  </si>
  <si>
    <t>THCS</t>
  </si>
  <si>
    <t>Tổng</t>
  </si>
  <si>
    <r>
      <t>Ghi chú:</t>
    </r>
    <r>
      <rPr>
        <sz val="11"/>
        <color rgb="FF000000"/>
        <rFont val="Times New Roman"/>
        <family val="1"/>
      </rPr>
      <t xml:space="preserve"> Tổng số trường đến năm 2025: 307 trường, đến năm 2030: 292 trường.</t>
    </r>
  </si>
  <si>
    <t>Đến năm 2025</t>
  </si>
  <si>
    <t>Năm học 2022-2023</t>
  </si>
  <si>
    <t>Năm học 2023-2024</t>
  </si>
  <si>
    <t>Năm học 2024-2025</t>
  </si>
  <si>
    <t>Năm học 2025-2026</t>
  </si>
  <si>
    <t>Năm học 2021-2022</t>
  </si>
  <si>
    <t xml:space="preserve">      Phụ lục 4 
KẾ HOẠCH PHÁT TRIỂN TRƯỜNG, LỚP, HỌC SINH VÀ ĐỘI NGŨ GIÁO VIÊN MẦM NON, TIỂU HỌC, THCS CÔNG LẬP ĐẾN NĂM 2025, 
TẦM NHÌN ĐẾN NĂM 2030</t>
  </si>
  <si>
    <r>
      <t xml:space="preserve">Mầm non </t>
    </r>
    <r>
      <rPr>
        <sz val="11"/>
        <color rgb="FF000000"/>
        <rFont val="Times New Roman"/>
        <family val="1"/>
      </rPr>
      <t>(công lập)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</si>
</sst>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Arial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Arial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130" zoomScaleNormal="130" workbookViewId="0">
      <selection activeCell="B7" sqref="B7"/>
    </sheetView>
  </sheetViews>
  <sheetFormatPr defaultRowHeight="14.25" x14ac:dyDescent="0.2"/>
  <cols>
    <col min="1" max="1" width="7.25" customWidth="1"/>
    <col min="2" max="2" width="8.25" customWidth="1"/>
    <col min="5" max="5" width="9.25" customWidth="1"/>
    <col min="8" max="8" width="8.25" customWidth="1"/>
    <col min="12" max="12" width="7.25" customWidth="1"/>
    <col min="13" max="13" width="8.125" customWidth="1"/>
    <col min="14" max="14" width="8.75" customWidth="1"/>
    <col min="15" max="15" width="8.25" customWidth="1"/>
  </cols>
  <sheetData>
    <row r="1" spans="1:15" ht="60.75" customHeight="1" x14ac:dyDescent="0.2">
      <c r="A1" s="12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x14ac:dyDescent="0.2">
      <c r="A3" s="14" t="s">
        <v>0</v>
      </c>
      <c r="B3" s="15" t="s">
        <v>9</v>
      </c>
      <c r="C3" s="16"/>
      <c r="D3" s="16"/>
      <c r="E3" s="16"/>
      <c r="F3" s="16"/>
      <c r="G3" s="16"/>
      <c r="H3" s="16"/>
      <c r="I3" s="16"/>
      <c r="J3" s="16"/>
      <c r="K3" s="16"/>
      <c r="L3" s="17"/>
      <c r="M3" s="18" t="s">
        <v>1</v>
      </c>
      <c r="N3" s="19"/>
      <c r="O3" s="20"/>
    </row>
    <row r="4" spans="1:15" ht="36" customHeight="1" x14ac:dyDescent="0.2">
      <c r="A4" s="14"/>
      <c r="B4" s="15" t="s">
        <v>14</v>
      </c>
      <c r="C4" s="17"/>
      <c r="D4" s="15" t="s">
        <v>10</v>
      </c>
      <c r="E4" s="17"/>
      <c r="F4" s="15" t="s">
        <v>11</v>
      </c>
      <c r="G4" s="17"/>
      <c r="H4" s="24" t="s">
        <v>12</v>
      </c>
      <c r="I4" s="25"/>
      <c r="J4" s="26" t="s">
        <v>13</v>
      </c>
      <c r="K4" s="26"/>
      <c r="L4" s="26"/>
      <c r="M4" s="21"/>
      <c r="N4" s="22"/>
      <c r="O4" s="23"/>
    </row>
    <row r="5" spans="1:15" ht="41.25" customHeight="1" x14ac:dyDescent="0.2">
      <c r="A5" s="14"/>
      <c r="B5" s="3" t="s">
        <v>2</v>
      </c>
      <c r="C5" s="3" t="s">
        <v>3</v>
      </c>
      <c r="D5" s="3" t="s">
        <v>2</v>
      </c>
      <c r="E5" s="3" t="s">
        <v>3</v>
      </c>
      <c r="F5" s="3" t="s">
        <v>2</v>
      </c>
      <c r="G5" s="3" t="s">
        <v>3</v>
      </c>
      <c r="H5" s="3" t="s">
        <v>2</v>
      </c>
      <c r="I5" s="3" t="s">
        <v>3</v>
      </c>
      <c r="J5" s="3" t="s">
        <v>2</v>
      </c>
      <c r="K5" s="3" t="s">
        <v>3</v>
      </c>
      <c r="L5" s="4" t="s">
        <v>4</v>
      </c>
      <c r="M5" s="3" t="s">
        <v>2</v>
      </c>
      <c r="N5" s="3" t="s">
        <v>3</v>
      </c>
      <c r="O5" s="4" t="s">
        <v>4</v>
      </c>
    </row>
    <row r="6" spans="1:15" ht="65.25" customHeight="1" x14ac:dyDescent="0.25">
      <c r="A6" s="3" t="s">
        <v>16</v>
      </c>
      <c r="B6" s="8">
        <v>1.385</v>
      </c>
      <c r="C6" s="8">
        <v>30.916</v>
      </c>
      <c r="D6" s="8">
        <v>1.403</v>
      </c>
      <c r="E6" s="8">
        <v>32.116</v>
      </c>
      <c r="F6" s="8">
        <v>1.4339999999999999</v>
      </c>
      <c r="G6" s="8">
        <v>33.316000000000003</v>
      </c>
      <c r="H6" s="9">
        <v>1.458</v>
      </c>
      <c r="I6" s="9">
        <v>34.515999999999998</v>
      </c>
      <c r="J6" s="9">
        <v>1.482</v>
      </c>
      <c r="K6" s="9">
        <v>35.716000000000001</v>
      </c>
      <c r="L6" s="10">
        <v>2.91</v>
      </c>
      <c r="M6" s="9">
        <v>1.645</v>
      </c>
      <c r="N6" s="9">
        <v>41.8</v>
      </c>
      <c r="O6" s="10">
        <v>2.968</v>
      </c>
    </row>
    <row r="7" spans="1:15" ht="28.5" x14ac:dyDescent="0.2">
      <c r="A7" s="3" t="s">
        <v>5</v>
      </c>
      <c r="B7" s="8">
        <v>2.5</v>
      </c>
      <c r="C7" s="8">
        <v>65</v>
      </c>
      <c r="D7" s="8">
        <v>2.52</v>
      </c>
      <c r="E7" s="8">
        <v>65.7</v>
      </c>
      <c r="F7" s="8">
        <v>2.54</v>
      </c>
      <c r="G7" s="8">
        <v>66.400000000000006</v>
      </c>
      <c r="H7" s="9">
        <v>2.56</v>
      </c>
      <c r="I7" s="9">
        <v>67.099999999999994</v>
      </c>
      <c r="J7" s="9">
        <v>2.58</v>
      </c>
      <c r="K7" s="9">
        <v>67.8</v>
      </c>
      <c r="L7" s="10">
        <v>4.032</v>
      </c>
      <c r="M7" s="9">
        <v>2.673</v>
      </c>
      <c r="N7" s="9">
        <v>71.582999999999998</v>
      </c>
      <c r="O7" s="10">
        <v>4.1559999999999997</v>
      </c>
    </row>
    <row r="8" spans="1:15" ht="22.5" customHeight="1" x14ac:dyDescent="0.2">
      <c r="A8" s="5" t="s">
        <v>6</v>
      </c>
      <c r="B8" s="8">
        <v>1.23</v>
      </c>
      <c r="C8" s="8">
        <v>42.5</v>
      </c>
      <c r="D8" s="8">
        <v>1.24</v>
      </c>
      <c r="E8" s="8">
        <v>43.1</v>
      </c>
      <c r="F8" s="8">
        <v>1.25</v>
      </c>
      <c r="G8" s="8">
        <v>43.7</v>
      </c>
      <c r="H8" s="9">
        <v>1.26</v>
      </c>
      <c r="I8" s="9">
        <v>44.3</v>
      </c>
      <c r="J8" s="9">
        <v>1.27</v>
      </c>
      <c r="K8" s="9">
        <v>44.9</v>
      </c>
      <c r="L8" s="10">
        <v>2.8839999999999999</v>
      </c>
      <c r="M8" s="9">
        <v>1.3129999999999999</v>
      </c>
      <c r="N8" s="9">
        <v>47.994</v>
      </c>
      <c r="O8" s="10">
        <v>3.0659999999999998</v>
      </c>
    </row>
    <row r="9" spans="1:15" ht="21.75" customHeight="1" x14ac:dyDescent="0.2">
      <c r="A9" s="5" t="s">
        <v>7</v>
      </c>
      <c r="B9" s="11">
        <f>SUM(B6:B8)</f>
        <v>5.1150000000000002</v>
      </c>
      <c r="C9" s="11">
        <f t="shared" ref="C9:O9" si="0">SUM(C6:C8)</f>
        <v>138.416</v>
      </c>
      <c r="D9" s="11">
        <f t="shared" si="0"/>
        <v>5.1630000000000003</v>
      </c>
      <c r="E9" s="11">
        <f t="shared" si="0"/>
        <v>140.916</v>
      </c>
      <c r="F9" s="11">
        <f t="shared" si="0"/>
        <v>5.2240000000000002</v>
      </c>
      <c r="G9" s="11">
        <f t="shared" si="0"/>
        <v>143.416</v>
      </c>
      <c r="H9" s="11">
        <f t="shared" si="0"/>
        <v>5.2779999999999996</v>
      </c>
      <c r="I9" s="11">
        <f t="shared" si="0"/>
        <v>145.916</v>
      </c>
      <c r="J9" s="11">
        <f t="shared" si="0"/>
        <v>5.3320000000000007</v>
      </c>
      <c r="K9" s="11">
        <f t="shared" si="0"/>
        <v>148.416</v>
      </c>
      <c r="L9" s="11">
        <f t="shared" si="0"/>
        <v>9.8260000000000005</v>
      </c>
      <c r="M9" s="11">
        <f t="shared" si="0"/>
        <v>5.6309999999999993</v>
      </c>
      <c r="N9" s="11">
        <f t="shared" si="0"/>
        <v>161.37700000000001</v>
      </c>
      <c r="O9" s="11">
        <f t="shared" si="0"/>
        <v>10.19</v>
      </c>
    </row>
    <row r="10" spans="1:15" ht="15" x14ac:dyDescent="0.25">
      <c r="A10" s="6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</sheetData>
  <mergeCells count="9">
    <mergeCell ref="A1:O1"/>
    <mergeCell ref="A3:A5"/>
    <mergeCell ref="B3:L3"/>
    <mergeCell ref="M3:O4"/>
    <mergeCell ref="B4:C4"/>
    <mergeCell ref="D4:E4"/>
    <mergeCell ref="F4:G4"/>
    <mergeCell ref="H4:I4"/>
    <mergeCell ref="J4:L4"/>
  </mergeCells>
  <pageMargins left="0.2" right="0.2" top="0.5" bottom="0.5" header="0.05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Ich May Tinh</dc:creator>
  <cp:lastModifiedBy>VNN.R9</cp:lastModifiedBy>
  <cp:lastPrinted>2021-06-02T07:24:39Z</cp:lastPrinted>
  <dcterms:created xsi:type="dcterms:W3CDTF">2021-01-19T08:59:50Z</dcterms:created>
  <dcterms:modified xsi:type="dcterms:W3CDTF">2021-06-17T02:00:37Z</dcterms:modified>
</cp:coreProperties>
</file>