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0730" windowHeight="11760" firstSheet="1" activeTab="1"/>
  </bookViews>
  <sheets>
    <sheet name="foxz" sheetId="2" state="veryHidden" r:id="rId1"/>
    <sheet name="PL 01" sheetId="1" r:id="rId2"/>
    <sheet name="PL 03." sheetId="3" state="hidden" r:id="rId3"/>
  </sheets>
  <definedNames>
    <definedName name="_xlnm.Print_Area" localSheetId="1">'PL 01'!$A$1:$E$30</definedName>
    <definedName name="_xlnm.Print_Titles" localSheetId="1">'PL 01'!$4:$4</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3" l="1"/>
  <c r="C14" i="3"/>
  <c r="C8" i="3"/>
  <c r="C9" i="3"/>
  <c r="C7" i="3"/>
  <c r="D6" i="3"/>
  <c r="E6" i="3"/>
  <c r="F6" i="3"/>
  <c r="G6" i="3"/>
  <c r="H6" i="3"/>
  <c r="I6" i="3"/>
  <c r="C6" i="3" l="1"/>
</calcChain>
</file>

<file path=xl/sharedStrings.xml><?xml version="1.0" encoding="utf-8"?>
<sst xmlns="http://schemas.openxmlformats.org/spreadsheetml/2006/main" count="153" uniqueCount="93">
  <si>
    <t>TT</t>
  </si>
  <si>
    <t>Nội dung trích yếu</t>
  </si>
  <si>
    <t>Ngày văn bản</t>
  </si>
  <si>
    <t>Số ký hiệu văn bản</t>
  </si>
  <si>
    <t>Ghi chú</t>
  </si>
  <si>
    <t xml:space="preserve"> 124/NQ-HĐND</t>
  </si>
  <si>
    <t xml:space="preserve"> về điều chỉnh một số nội dung Nghị quyết số 118/NQ-HĐND, ngày 22/6/2020, Nghị quyết số 134/NQ-HĐND ngày 11/11/2020 và Nghị quyết số 166/NQ-HĐND ngày 21/5/2021 của Hội đồng nhân dân thành phố Kon Tum</t>
  </si>
  <si>
    <t>về việc xác nhận kết quả bầu Chủ tịch Hội đồng nhân dân thành phố Kon Tum Khóa XII, nhiệm kỳ 2021-2026</t>
  </si>
  <si>
    <t xml:space="preserve"> 126/NQ-HĐND</t>
  </si>
  <si>
    <t xml:space="preserve"> 06/02/2024</t>
  </si>
  <si>
    <t xml:space="preserve"> 125/NQ-HĐND</t>
  </si>
  <si>
    <t>về điều chỉnh một số nội dung Nghị quyết số 118/NQ-HĐND, ngày 22/6/2020, Nghị quyết số 160/NQ-HĐND ngày 30/3/2021 của HĐND thành phố Kon Tum ( về điều chỉnh chủ trương đầu tư xây dựng dự án: Đầu tư xây dựng Trụ sở làm việc các cơ quan thành phố Kon Tum)</t>
  </si>
  <si>
    <t>về Chương trình giám sát năm 2024 của Thường trực Hội đồng nhân dân thành phố Kon Tum</t>
  </si>
  <si>
    <t xml:space="preserve"> 07/02/2024</t>
  </si>
  <si>
    <t xml:space="preserve"> 127/NQ-HĐND</t>
  </si>
  <si>
    <t xml:space="preserve"> Về việc chỉ định Tổ trưởng Tổ đại biểu HĐND thành phố khóa XII, nhiệm kỳ 2021-2026 tại xã Đăk Rơ Wa, phường Thắng Lợi (Tổ đại biểu số 5)</t>
  </si>
  <si>
    <t xml:space="preserve"> 128/NQ-HĐND</t>
  </si>
  <si>
    <t>Về điều chỉnh một số nội dung Nghị quyết số 135/NQ-HĐND ngày 11/11/2020 của HĐND thành phố về phê duyệt chủ trương đầu tư xây dựng các công trình trên địa bàn thành phố Kon Tum</t>
  </si>
  <si>
    <t xml:space="preserve"> 129/NQ-HĐND</t>
  </si>
  <si>
    <t xml:space="preserve"> 01/07/2024</t>
  </si>
  <si>
    <t>thông qua bổ sung chỉ tiêu Kế hoạch sử dụng đất năm 2024 thành phố Kon Tum, tỉnh Kon Tum</t>
  </si>
  <si>
    <t xml:space="preserve"> 130/NQ-HĐND</t>
  </si>
  <si>
    <t>Về việc xác nhận kết quả bầu Trưởng Ban Dân tộc Hội đồng nhân dân  thành phố Kon Tum, khóa XII, nhiệm kỳ 2021-2026</t>
  </si>
  <si>
    <t xml:space="preserve"> 131/NQ-HĐND</t>
  </si>
  <si>
    <t xml:space="preserve"> 132/NQ-HĐND</t>
  </si>
  <si>
    <t xml:space="preserve"> 133/NQ-HĐND</t>
  </si>
  <si>
    <t xml:space="preserve"> 134/NQ-HĐND</t>
  </si>
  <si>
    <t xml:space="preserve"> 135/NQ-HĐND</t>
  </si>
  <si>
    <t xml:space="preserve"> 136/NQ-HĐND</t>
  </si>
  <si>
    <t xml:space="preserve"> 137/NQ-HĐND</t>
  </si>
  <si>
    <t xml:space="preserve"> 138/NQ-HĐND</t>
  </si>
  <si>
    <t xml:space="preserve"> 139/NQ-HĐND</t>
  </si>
  <si>
    <t xml:space="preserve"> 140/NQ-HĐND</t>
  </si>
  <si>
    <t xml:space="preserve"> 141/NQ-HĐND</t>
  </si>
  <si>
    <t xml:space="preserve"> 142/NQ-HĐND</t>
  </si>
  <si>
    <t xml:space="preserve"> 143/NQ-HĐND</t>
  </si>
  <si>
    <t xml:space="preserve"> 144/NQ-HĐND</t>
  </si>
  <si>
    <t xml:space="preserve"> 145/NQ-HĐND</t>
  </si>
  <si>
    <t xml:space="preserve"> 146/NQ-HĐND</t>
  </si>
  <si>
    <t xml:space="preserve"> 147/NQ-HĐND</t>
  </si>
  <si>
    <t>Về kết quả giám sát tình hình ô nhiễm môi trường do chăn nuôi trong khu dân cư trên địa bàn thành phố Kon Tum</t>
  </si>
  <si>
    <t>Về Chương trình giám sát năm 2025 của Hội đồng nhân dân thành phố Kon Tum Khóa XII, nhiệm kỳ 2021- 2026</t>
  </si>
  <si>
    <t>Về chất vấn và trả lời chất vấn tại Kỳ họp thứ 8 Hội đồng nhân dân thành phố Kon Tum</t>
  </si>
  <si>
    <t xml:space="preserve">Về phương hướng, nhiệm vụ trọng tâm phát triển kinh tế - xã hội, quốc phòng - an ninh 6 tháng cuối năm 2024 </t>
  </si>
  <si>
    <t>Về phê chuẩn quyết toán ngân sách địa phương  và phân bổ kết dư ngân sách thành phố năm 2023</t>
  </si>
  <si>
    <t xml:space="preserve"> Về việc điều chỉnh chủ trương đầu tư dự án: Trường mầm non Nắng Hồng, thành phố Kon Tum</t>
  </si>
  <si>
    <t>Về việc điều chỉnh chủ trương đầu tư dự án: Trường tiểu học Đặng Trần Côn, thành phố Kon Tum</t>
  </si>
  <si>
    <t xml:space="preserve"> Về việc điều chỉnh chủ trương đầu tư dự án: Đường từ thôn Tân An, xã Ia Chim đi xã Hòa Bình, thành phố Kon Tum</t>
  </si>
  <si>
    <t xml:space="preserve"> Về việc điều chỉnh chủ trương đầu tư dự án: Trường THCS Hàm Nghi, thành phố Kon Tum</t>
  </si>
  <si>
    <t xml:space="preserve"> Về việc điều chỉnh chủ trương đầu tư dự án: Trường TH-THCS Đăk Rơ Wa (cơ sở THCS), thành phố Kon Tum</t>
  </si>
  <si>
    <t>Về việc điều chỉnh chủ trương đầu tư dự án: Trường TH-THCS Đăk Blà (cơ sở THCS), thành phố Kon Tum</t>
  </si>
  <si>
    <t>Về việc điều chỉnh chủ trương đầu tư dự án: Trường mầm non Hoa Mai, xã Đoàn Kết, thành phố Kon Tum</t>
  </si>
  <si>
    <t>Về việc điều chỉnh chủ trương đầu tư dự án: Trường TH-THCS xã Đoàn Kết, thành phố Kon Tum</t>
  </si>
  <si>
    <t xml:space="preserve"> Về việc điều chỉnh chủ trương đầu tư dự án: Trường tiểu học Bế Văn Đàn, thành phố Kon Tum</t>
  </si>
  <si>
    <t>Về điều chỉnh, bổ sung danh mục và giảm kế hoạch đầu tư công trung hạn giai đoạn 2021-2025 thành phố Kon Tum cho một số dự án</t>
  </si>
  <si>
    <t>Về việc điều chỉnh, bổ sung danh mục và Kế hoạch vốn đầu tư phát triển ngân sách Trung ương năm 2022, năm 2023 kéo dài và năm 2024 thực hiện các Chương trình mục tiêu quốc gia trên địa bàn thành phố Kon Tum</t>
  </si>
  <si>
    <t>Về điều chỉnh một số nội dung của Kế hoạch đầu tư nguồn ngân sách nhà nước năm 2024 thành phố Kon Tum</t>
  </si>
  <si>
    <t xml:space="preserve"> 148/NQ-HĐND</t>
  </si>
  <si>
    <t>Về dự kiến phương án phân bổ Kế hoạch đầu tư nguồn ngân sách nhà nước năm 2025 thành phố Kon Tum</t>
  </si>
  <si>
    <t xml:space="preserve"> 149/NQ-HĐND</t>
  </si>
  <si>
    <t>Đơn vị ban hành</t>
  </si>
  <si>
    <t>HĐND thành phố</t>
  </si>
  <si>
    <t>Thường trực HĐND thành phố</t>
  </si>
  <si>
    <t>Kỳ họp</t>
  </si>
  <si>
    <t>Ý kiến tham gia trước kỳ họp</t>
  </si>
  <si>
    <t>ý kiến tham gia tại phiên thảo luận tổ</t>
  </si>
  <si>
    <t>Ý kiến tại Kỳ họp</t>
  </si>
  <si>
    <t>Về dự thảo các Nghị quyết</t>
  </si>
  <si>
    <t>Tổng cộng</t>
  </si>
  <si>
    <t>Kỳ họp chuyên đề lần thứ 11</t>
  </si>
  <si>
    <t>Kỳ họp chuyên đề lần thứ 12</t>
  </si>
  <si>
    <t>Kỳ họp thứ 8</t>
  </si>
  <si>
    <r>
      <t xml:space="preserve">Về các nội dung khác </t>
    </r>
    <r>
      <rPr>
        <i/>
        <sz val="14"/>
        <color theme="1"/>
        <rFont val="Times New Roman"/>
        <family val="1"/>
      </rPr>
      <t>(Các báo cáo,…)</t>
    </r>
  </si>
  <si>
    <r>
      <t xml:space="preserve">Về các nội dung khác
</t>
    </r>
    <r>
      <rPr>
        <i/>
        <sz val="14"/>
        <color theme="1"/>
        <rFont val="Times New Roman"/>
        <family val="1"/>
      </rPr>
      <t>(Các báo cáo,…)</t>
    </r>
  </si>
  <si>
    <t>I. Tham gia ý kiến của Đại biểu HĐND thành phố tại các kỳ họp</t>
  </si>
  <si>
    <t xml:space="preserve">II. Hoạt động chất vấn và giải trình </t>
  </si>
  <si>
    <t>Phiên chất vấn</t>
  </si>
  <si>
    <t>Phiên giải trình</t>
  </si>
  <si>
    <t>Phiên chất vấn/giải trình</t>
  </si>
  <si>
    <t>Số nội dung chất vấn/yêu cầu giải trình</t>
  </si>
  <si>
    <t>*</t>
  </si>
  <si>
    <t>Nội dung chất vấn/yêu cầu giải trình</t>
  </si>
  <si>
    <t>Phiên họp TT HĐND thành phố tháng 62024</t>
  </si>
  <si>
    <r>
      <t>Về việc giải quyết, trả lời ý kiến, kiến nghị của cử tri sau kỳ họp thứ 4, trước Kỳ họp thứ 5 liên quan đến việc thực hiện các thủ tục đất tại các tuyến đường hẻm hiện trạng</t>
    </r>
    <r>
      <rPr>
        <i/>
        <sz val="14"/>
        <color theme="1"/>
        <rFont val="Times New Roman"/>
        <family val="1"/>
      </rPr>
      <t xml:space="preserve"> (đã hình thành từ rất lâu, đã được bê tông hóa…).</t>
    </r>
  </si>
  <si>
    <t>Về kết quả thực hiện lời hứa qua trả lời chất vấn tại kỳ họp thứ 6 HĐND thành phố đối với nội dung quản lý đất Đồi thanh niên, xã Đăk Rơ Wa.</t>
  </si>
  <si>
    <t>Về kết quả thực hiện Chương trình MTQG xây dựng nông thôn mới trên địa bàn thành phố.</t>
  </si>
  <si>
    <t>Công tác lập các Đồ án quy hoạch phân khu và quy hoạch chi tiết trên địa bàn thành phố để triển khai thực hiện Đồ án quy hoạch chung thành phố Kon Tum đến năm 2040 trên địa bàn thành phố</t>
  </si>
  <si>
    <t>Về tiến độ triển khai thực hiện Chương trình MTQG phát triển kinh tế - xã hội vùng đồng dân tộc thiểu số và miền núi năm 2024 trên địa bàn thành phố</t>
  </si>
  <si>
    <t>Về giải pháp thúc đẩy ngành du lịch của thành phố nói chung, xã Đăk Rơ Wa nói riêng phát triển bền vững và mạnh mẽ hơn nữa</t>
  </si>
  <si>
    <t>PHỤ LỤC 03: HOẠT ĐỘNG GIÁM SÁT TẠI KỲ HỌP CỦA HỘI ĐỒNG NHÂN DÂN THÀNH PHỐ VÀ PHIÊN HỌP CỦA THƯỜNG TRỰC HỘI ĐỒNG DÂN DÂN THÀNH PHỐ 6 THÁNG ĐẦU NĂM 2024</t>
  </si>
  <si>
    <t>Kỳ  họp lần thứ 8</t>
  </si>
  <si>
    <t>PHỤ LỤC 01: DANH MỤC NGHỊ QUYẾT HỘI ĐỒNG NHÂN DÂN THÀNH PHỐ 
BAN HÀNH 6 THÁNG ĐẦU NĂM 2024</t>
  </si>
  <si>
    <t>(Ban hành kèm theo Báo cáo số:       /BC-TTHĐND, ngày.../8/ 2024 của Thường trực HĐND thành phố Kon Tum)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</si>
</sst>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7" x14ac:knownFonts="1">
    <font>
      <sz val="11"/>
      <color theme="1"/>
      <name val="Calibri"/>
      <family val="2"/>
      <scheme val="minor"/>
    </font>
    <font>
      <sz val="14"/>
      <color theme="1"/>
      <name val="Times New Roman"/>
      <family val="1"/>
    </font>
    <font>
      <b/>
      <sz val="14"/>
      <color theme="1"/>
      <name val="Times New Roman"/>
      <family val="1"/>
    </font>
    <font>
      <sz val="11"/>
      <color theme="1"/>
      <name val="Calibri"/>
      <family val="2"/>
      <scheme val="minor"/>
    </font>
    <font>
      <i/>
      <sz val="14"/>
      <color theme="1"/>
      <name val="Times New Roman"/>
      <family val="1"/>
    </font>
    <font>
      <sz val="14"/>
      <color rgb="FFFF0000"/>
      <name val="Times New Roman"/>
      <family val="1"/>
    </font>
    <font>
      <sz val="12"/>
      <color theme="1"/>
      <name val="Times New Roman"/>
      <family val="1"/>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43" fontId="3" fillId="0" borderId="0" applyFont="0" applyFill="0" applyBorder="0" applyAlignment="0" applyProtection="0"/>
  </cellStyleXfs>
  <cellXfs count="49">
    <xf numFmtId="0" fontId="0" fillId="0" borderId="0" xfId="0"/>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left" vertical="center" wrapText="1"/>
    </xf>
    <xf numFmtId="0" fontId="1" fillId="0" borderId="0" xfId="0" applyFont="1"/>
    <xf numFmtId="0" fontId="1" fillId="0" borderId="0" xfId="0" applyFont="1" applyAlignment="1">
      <alignment wrapText="1"/>
    </xf>
    <xf numFmtId="0" fontId="1" fillId="0" borderId="1" xfId="0" applyFont="1" applyBorder="1" applyAlignment="1">
      <alignment wrapText="1"/>
    </xf>
    <xf numFmtId="0" fontId="1" fillId="0" borderId="1" xfId="0" applyFont="1" applyBorder="1"/>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2" fillId="0" borderId="0" xfId="0" applyFont="1"/>
    <xf numFmtId="0" fontId="2" fillId="0" borderId="0" xfId="0" applyFont="1" applyAlignment="1">
      <alignment horizontal="center" vertical="center"/>
    </xf>
    <xf numFmtId="0" fontId="2" fillId="0" borderId="1" xfId="0" applyFont="1" applyBorder="1" applyAlignment="1">
      <alignment vertical="center" wrapText="1"/>
    </xf>
    <xf numFmtId="164" fontId="2" fillId="0" borderId="1" xfId="1" applyNumberFormat="1" applyFont="1" applyBorder="1" applyAlignment="1">
      <alignment vertical="center" wrapText="1"/>
    </xf>
    <xf numFmtId="164" fontId="2" fillId="0" borderId="1" xfId="1" applyNumberFormat="1" applyFont="1" applyBorder="1" applyAlignment="1">
      <alignment horizontal="center" vertical="center"/>
    </xf>
    <xf numFmtId="164" fontId="1" fillId="0" borderId="1" xfId="1" applyNumberFormat="1" applyFont="1" applyBorder="1"/>
    <xf numFmtId="0" fontId="1" fillId="0" borderId="0" xfId="0" applyFont="1" applyAlignment="1">
      <alignment horizontal="left"/>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164" fontId="2" fillId="0" borderId="1" xfId="1" applyNumberFormat="1" applyFont="1" applyBorder="1" applyAlignment="1">
      <alignment horizontal="center" vertical="center" wrapText="1"/>
    </xf>
    <xf numFmtId="0" fontId="1" fillId="0" borderId="1" xfId="0" applyFont="1" applyBorder="1" applyAlignment="1">
      <alignment horizontal="left" wrapText="1"/>
    </xf>
    <xf numFmtId="164" fontId="2" fillId="0" borderId="2" xfId="1" applyNumberFormat="1" applyFont="1" applyBorder="1" applyAlignment="1">
      <alignment horizontal="center" vertical="center" wrapText="1"/>
    </xf>
    <xf numFmtId="164" fontId="2" fillId="0" borderId="6" xfId="1" applyNumberFormat="1" applyFont="1" applyBorder="1" applyAlignment="1">
      <alignment horizontal="center" vertical="center" wrapText="1"/>
    </xf>
    <xf numFmtId="164" fontId="2" fillId="0" borderId="3" xfId="1" applyNumberFormat="1" applyFont="1" applyBorder="1" applyAlignment="1">
      <alignment horizontal="center" vertical="center" wrapText="1"/>
    </xf>
    <xf numFmtId="0" fontId="1" fillId="0" borderId="2" xfId="0" applyFont="1" applyBorder="1" applyAlignment="1">
      <alignment horizontal="left" wrapText="1"/>
    </xf>
    <xf numFmtId="0" fontId="1" fillId="0" borderId="6" xfId="0" applyFont="1" applyBorder="1" applyAlignment="1">
      <alignment horizontal="left" wrapText="1"/>
    </xf>
    <xf numFmtId="0" fontId="1" fillId="0" borderId="3" xfId="0" applyFont="1" applyBorder="1" applyAlignment="1">
      <alignment horizontal="left"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164" fontId="1" fillId="0" borderId="4" xfId="1" applyNumberFormat="1" applyFont="1" applyBorder="1" applyAlignment="1">
      <alignment vertical="center"/>
    </xf>
    <xf numFmtId="164" fontId="1" fillId="0" borderId="7" xfId="1" applyNumberFormat="1" applyFont="1" applyBorder="1" applyAlignment="1">
      <alignment vertical="center"/>
    </xf>
    <xf numFmtId="164" fontId="1" fillId="0" borderId="5" xfId="1" applyNumberFormat="1" applyFont="1" applyBorder="1" applyAlignment="1">
      <alignment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409575</xdr:colOff>
      <xdr:row>1</xdr:row>
      <xdr:rowOff>381000</xdr:rowOff>
    </xdr:from>
    <xdr:to>
      <xdr:col>4</xdr:col>
      <xdr:colOff>2886075</xdr:colOff>
      <xdr:row>1</xdr:row>
      <xdr:rowOff>381000</xdr:rowOff>
    </xdr:to>
    <xdr:cxnSp macro="">
      <xdr:nvCxnSpPr>
        <xdr:cNvPr id="3" name="Straight Connector 2"/>
        <xdr:cNvCxnSpPr/>
      </xdr:nvCxnSpPr>
      <xdr:spPr>
        <a:xfrm>
          <a:off x="3009900" y="857250"/>
          <a:ext cx="3810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abSelected="1" topLeftCell="A7" zoomScaleNormal="100" workbookViewId="0">
      <selection activeCell="D11" sqref="D11"/>
    </sheetView>
  </sheetViews>
  <sheetFormatPr defaultRowHeight="18.75" x14ac:dyDescent="0.25"/>
  <cols>
    <col min="1" max="1" width="5.85546875" style="5" customWidth="1"/>
    <col min="2" max="2" width="14.7109375" style="5" customWidth="1"/>
    <col min="3" max="3" width="18.42578125" style="5" customWidth="1"/>
    <col min="4" max="4" width="20" style="5" customWidth="1"/>
    <col min="5" max="5" width="76.42578125" style="5" customWidth="1"/>
    <col min="6" max="6" width="13.7109375" style="5" customWidth="1"/>
    <col min="7" max="16384" width="9.140625" style="5"/>
  </cols>
  <sheetData>
    <row r="1" spans="1:6" ht="37.5" customHeight="1" x14ac:dyDescent="0.25">
      <c r="A1" s="23" t="s">
        <v>91</v>
      </c>
      <c r="B1" s="23"/>
      <c r="C1" s="23"/>
      <c r="D1" s="23"/>
      <c r="E1" s="23"/>
      <c r="F1" s="23"/>
    </row>
    <row r="2" spans="1:6" ht="37.5" customHeight="1" x14ac:dyDescent="0.25">
      <c r="A2" s="24" t="s">
        <v>92</v>
      </c>
      <c r="B2" s="23"/>
      <c r="C2" s="23"/>
      <c r="D2" s="23"/>
      <c r="E2" s="23"/>
      <c r="F2" s="23"/>
    </row>
    <row r="4" spans="1:6" ht="37.5" x14ac:dyDescent="0.25">
      <c r="A4" s="1" t="s">
        <v>0</v>
      </c>
      <c r="B4" s="1" t="s">
        <v>2</v>
      </c>
      <c r="C4" s="1" t="s">
        <v>3</v>
      </c>
      <c r="D4" s="1" t="s">
        <v>60</v>
      </c>
      <c r="E4" s="1" t="s">
        <v>1</v>
      </c>
      <c r="F4" s="1" t="s">
        <v>4</v>
      </c>
    </row>
    <row r="5" spans="1:6" ht="47.25" x14ac:dyDescent="0.25">
      <c r="A5" s="2">
        <v>1</v>
      </c>
      <c r="B5" s="3">
        <v>45320</v>
      </c>
      <c r="C5" s="2" t="s">
        <v>5</v>
      </c>
      <c r="D5" s="2" t="s">
        <v>61</v>
      </c>
      <c r="E5" s="6" t="s">
        <v>7</v>
      </c>
      <c r="F5" s="22" t="s">
        <v>69</v>
      </c>
    </row>
    <row r="6" spans="1:6" ht="93.75" x14ac:dyDescent="0.25">
      <c r="A6" s="2">
        <v>2</v>
      </c>
      <c r="B6" s="3">
        <v>45328</v>
      </c>
      <c r="C6" s="2" t="s">
        <v>10</v>
      </c>
      <c r="D6" s="2" t="s">
        <v>61</v>
      </c>
      <c r="E6" s="6" t="s">
        <v>11</v>
      </c>
      <c r="F6" s="22" t="s">
        <v>69</v>
      </c>
    </row>
    <row r="7" spans="1:6" ht="75" x14ac:dyDescent="0.25">
      <c r="A7" s="2">
        <v>3</v>
      </c>
      <c r="B7" s="2" t="s">
        <v>9</v>
      </c>
      <c r="C7" s="2" t="s">
        <v>8</v>
      </c>
      <c r="D7" s="2" t="s">
        <v>61</v>
      </c>
      <c r="E7" s="6" t="s">
        <v>6</v>
      </c>
      <c r="F7" s="22" t="s">
        <v>69</v>
      </c>
    </row>
    <row r="8" spans="1:6" ht="56.25" hidden="1" x14ac:dyDescent="0.25">
      <c r="A8" s="2">
        <v>4</v>
      </c>
      <c r="B8" s="2" t="s">
        <v>13</v>
      </c>
      <c r="C8" s="2" t="s">
        <v>14</v>
      </c>
      <c r="D8" s="21" t="s">
        <v>62</v>
      </c>
      <c r="E8" s="6" t="s">
        <v>12</v>
      </c>
      <c r="F8" s="22"/>
    </row>
    <row r="9" spans="1:6" ht="56.25" hidden="1" x14ac:dyDescent="0.25">
      <c r="A9" s="2">
        <v>5</v>
      </c>
      <c r="B9" s="3">
        <v>45355</v>
      </c>
      <c r="C9" s="2" t="s">
        <v>16</v>
      </c>
      <c r="D9" s="21" t="s">
        <v>62</v>
      </c>
      <c r="E9" s="6" t="s">
        <v>15</v>
      </c>
      <c r="F9" s="22"/>
    </row>
    <row r="10" spans="1:6" ht="56.25" x14ac:dyDescent="0.25">
      <c r="A10" s="2">
        <v>4</v>
      </c>
      <c r="B10" s="2" t="s">
        <v>19</v>
      </c>
      <c r="C10" s="2" t="s">
        <v>18</v>
      </c>
      <c r="D10" s="2" t="s">
        <v>61</v>
      </c>
      <c r="E10" s="6" t="s">
        <v>17</v>
      </c>
      <c r="F10" s="22" t="s">
        <v>70</v>
      </c>
    </row>
    <row r="11" spans="1:6" ht="47.25" x14ac:dyDescent="0.25">
      <c r="A11" s="2">
        <v>5</v>
      </c>
      <c r="B11" s="2" t="s">
        <v>19</v>
      </c>
      <c r="C11" s="2" t="s">
        <v>21</v>
      </c>
      <c r="D11" s="2" t="s">
        <v>61</v>
      </c>
      <c r="E11" s="6" t="s">
        <v>20</v>
      </c>
      <c r="F11" s="22" t="s">
        <v>70</v>
      </c>
    </row>
    <row r="12" spans="1:6" ht="37.5" x14ac:dyDescent="0.25">
      <c r="A12" s="20">
        <v>6</v>
      </c>
      <c r="B12" s="3">
        <v>45491</v>
      </c>
      <c r="C12" s="2" t="s">
        <v>23</v>
      </c>
      <c r="D12" s="2" t="s">
        <v>61</v>
      </c>
      <c r="E12" s="6" t="s">
        <v>22</v>
      </c>
      <c r="F12" s="22" t="s">
        <v>90</v>
      </c>
    </row>
    <row r="13" spans="1:6" ht="37.5" x14ac:dyDescent="0.25">
      <c r="A13" s="20">
        <v>7</v>
      </c>
      <c r="B13" s="3">
        <v>45492</v>
      </c>
      <c r="C13" s="2" t="s">
        <v>24</v>
      </c>
      <c r="D13" s="2" t="s">
        <v>61</v>
      </c>
      <c r="E13" s="6" t="s">
        <v>41</v>
      </c>
      <c r="F13" s="22" t="s">
        <v>90</v>
      </c>
    </row>
    <row r="14" spans="1:6" ht="37.5" x14ac:dyDescent="0.25">
      <c r="A14" s="20">
        <v>8</v>
      </c>
      <c r="B14" s="3">
        <v>45492</v>
      </c>
      <c r="C14" s="2" t="s">
        <v>25</v>
      </c>
      <c r="D14" s="2" t="s">
        <v>61</v>
      </c>
      <c r="E14" s="6" t="s">
        <v>40</v>
      </c>
      <c r="F14" s="22" t="s">
        <v>90</v>
      </c>
    </row>
    <row r="15" spans="1:6" ht="37.5" x14ac:dyDescent="0.25">
      <c r="A15" s="20">
        <v>9</v>
      </c>
      <c r="B15" s="3">
        <v>45492</v>
      </c>
      <c r="C15" s="2" t="s">
        <v>26</v>
      </c>
      <c r="D15" s="2" t="s">
        <v>61</v>
      </c>
      <c r="E15" s="6" t="s">
        <v>42</v>
      </c>
      <c r="F15" s="22" t="s">
        <v>90</v>
      </c>
    </row>
    <row r="16" spans="1:6" ht="37.5" x14ac:dyDescent="0.25">
      <c r="A16" s="20">
        <v>10</v>
      </c>
      <c r="B16" s="3">
        <v>45492</v>
      </c>
      <c r="C16" s="2" t="s">
        <v>27</v>
      </c>
      <c r="D16" s="2" t="s">
        <v>61</v>
      </c>
      <c r="E16" s="6" t="s">
        <v>43</v>
      </c>
      <c r="F16" s="22" t="s">
        <v>90</v>
      </c>
    </row>
    <row r="17" spans="1:6" ht="37.5" x14ac:dyDescent="0.25">
      <c r="A17" s="20">
        <v>11</v>
      </c>
      <c r="B17" s="3">
        <v>45492</v>
      </c>
      <c r="C17" s="2" t="s">
        <v>28</v>
      </c>
      <c r="D17" s="2" t="s">
        <v>61</v>
      </c>
      <c r="E17" s="6" t="s">
        <v>44</v>
      </c>
      <c r="F17" s="22" t="s">
        <v>90</v>
      </c>
    </row>
    <row r="18" spans="1:6" ht="37.5" x14ac:dyDescent="0.25">
      <c r="A18" s="20">
        <v>12</v>
      </c>
      <c r="B18" s="3">
        <v>45492</v>
      </c>
      <c r="C18" s="2" t="s">
        <v>29</v>
      </c>
      <c r="D18" s="2" t="s">
        <v>61</v>
      </c>
      <c r="E18" s="6" t="s">
        <v>45</v>
      </c>
      <c r="F18" s="22" t="s">
        <v>90</v>
      </c>
    </row>
    <row r="19" spans="1:6" ht="37.5" x14ac:dyDescent="0.25">
      <c r="A19" s="20">
        <v>13</v>
      </c>
      <c r="B19" s="3">
        <v>45492</v>
      </c>
      <c r="C19" s="2" t="s">
        <v>30</v>
      </c>
      <c r="D19" s="2" t="s">
        <v>61</v>
      </c>
      <c r="E19" s="6" t="s">
        <v>46</v>
      </c>
      <c r="F19" s="22" t="s">
        <v>90</v>
      </c>
    </row>
    <row r="20" spans="1:6" ht="37.5" x14ac:dyDescent="0.25">
      <c r="A20" s="20">
        <v>14</v>
      </c>
      <c r="B20" s="3">
        <v>45492</v>
      </c>
      <c r="C20" s="2" t="s">
        <v>31</v>
      </c>
      <c r="D20" s="2" t="s">
        <v>61</v>
      </c>
      <c r="E20" s="6" t="s">
        <v>47</v>
      </c>
      <c r="F20" s="22" t="s">
        <v>90</v>
      </c>
    </row>
    <row r="21" spans="1:6" ht="37.5" x14ac:dyDescent="0.25">
      <c r="A21" s="20">
        <v>15</v>
      </c>
      <c r="B21" s="3">
        <v>45492</v>
      </c>
      <c r="C21" s="2" t="s">
        <v>32</v>
      </c>
      <c r="D21" s="2" t="s">
        <v>61</v>
      </c>
      <c r="E21" s="6" t="s">
        <v>48</v>
      </c>
      <c r="F21" s="22" t="s">
        <v>90</v>
      </c>
    </row>
    <row r="22" spans="1:6" ht="37.5" x14ac:dyDescent="0.25">
      <c r="A22" s="20">
        <v>16</v>
      </c>
      <c r="B22" s="3">
        <v>45492</v>
      </c>
      <c r="C22" s="2" t="s">
        <v>33</v>
      </c>
      <c r="D22" s="2" t="s">
        <v>61</v>
      </c>
      <c r="E22" s="6" t="s">
        <v>49</v>
      </c>
      <c r="F22" s="22" t="s">
        <v>90</v>
      </c>
    </row>
    <row r="23" spans="1:6" ht="37.5" x14ac:dyDescent="0.25">
      <c r="A23" s="20">
        <v>17</v>
      </c>
      <c r="B23" s="3">
        <v>45492</v>
      </c>
      <c r="C23" s="2" t="s">
        <v>34</v>
      </c>
      <c r="D23" s="2" t="s">
        <v>61</v>
      </c>
      <c r="E23" s="6" t="s">
        <v>50</v>
      </c>
      <c r="F23" s="22" t="s">
        <v>90</v>
      </c>
    </row>
    <row r="24" spans="1:6" ht="37.5" x14ac:dyDescent="0.25">
      <c r="A24" s="20">
        <v>18</v>
      </c>
      <c r="B24" s="3">
        <v>45492</v>
      </c>
      <c r="C24" s="2" t="s">
        <v>35</v>
      </c>
      <c r="D24" s="2" t="s">
        <v>61</v>
      </c>
      <c r="E24" s="6" t="s">
        <v>51</v>
      </c>
      <c r="F24" s="22" t="s">
        <v>90</v>
      </c>
    </row>
    <row r="25" spans="1:6" ht="37.5" x14ac:dyDescent="0.25">
      <c r="A25" s="20">
        <v>19</v>
      </c>
      <c r="B25" s="3">
        <v>45492</v>
      </c>
      <c r="C25" s="2" t="s">
        <v>36</v>
      </c>
      <c r="D25" s="2" t="s">
        <v>61</v>
      </c>
      <c r="E25" s="6" t="s">
        <v>52</v>
      </c>
      <c r="F25" s="22" t="s">
        <v>90</v>
      </c>
    </row>
    <row r="26" spans="1:6" ht="37.5" x14ac:dyDescent="0.25">
      <c r="A26" s="20">
        <v>20</v>
      </c>
      <c r="B26" s="3">
        <v>45492</v>
      </c>
      <c r="C26" s="2" t="s">
        <v>37</v>
      </c>
      <c r="D26" s="2" t="s">
        <v>61</v>
      </c>
      <c r="E26" s="6" t="s">
        <v>53</v>
      </c>
      <c r="F26" s="22" t="s">
        <v>90</v>
      </c>
    </row>
    <row r="27" spans="1:6" ht="56.25" x14ac:dyDescent="0.25">
      <c r="A27" s="20">
        <v>21</v>
      </c>
      <c r="B27" s="3">
        <v>45492</v>
      </c>
      <c r="C27" s="2" t="s">
        <v>38</v>
      </c>
      <c r="D27" s="2" t="s">
        <v>61</v>
      </c>
      <c r="E27" s="6" t="s">
        <v>54</v>
      </c>
      <c r="F27" s="22" t="s">
        <v>90</v>
      </c>
    </row>
    <row r="28" spans="1:6" ht="75" x14ac:dyDescent="0.25">
      <c r="A28" s="20">
        <v>22</v>
      </c>
      <c r="B28" s="3">
        <v>45492</v>
      </c>
      <c r="C28" s="2" t="s">
        <v>39</v>
      </c>
      <c r="D28" s="2" t="s">
        <v>61</v>
      </c>
      <c r="E28" s="6" t="s">
        <v>55</v>
      </c>
      <c r="F28" s="22" t="s">
        <v>90</v>
      </c>
    </row>
    <row r="29" spans="1:6" ht="37.5" x14ac:dyDescent="0.25">
      <c r="A29" s="20">
        <v>23</v>
      </c>
      <c r="B29" s="3">
        <v>45492</v>
      </c>
      <c r="C29" s="2" t="s">
        <v>57</v>
      </c>
      <c r="D29" s="2" t="s">
        <v>61</v>
      </c>
      <c r="E29" s="6" t="s">
        <v>56</v>
      </c>
      <c r="F29" s="22" t="s">
        <v>90</v>
      </c>
    </row>
    <row r="30" spans="1:6" ht="37.5" x14ac:dyDescent="0.25">
      <c r="A30" s="20">
        <v>24</v>
      </c>
      <c r="B30" s="3">
        <v>45492</v>
      </c>
      <c r="C30" s="2" t="s">
        <v>59</v>
      </c>
      <c r="D30" s="2" t="s">
        <v>61</v>
      </c>
      <c r="E30" s="6" t="s">
        <v>58</v>
      </c>
      <c r="F30" s="22" t="s">
        <v>90</v>
      </c>
    </row>
  </sheetData>
  <mergeCells count="2">
    <mergeCell ref="A1:F1"/>
    <mergeCell ref="A2:F2"/>
  </mergeCells>
  <pageMargins left="0.7" right="0.27" top="0.39" bottom="0.31" header="0.3" footer="0.3"/>
  <pageSetup paperSize="9"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topLeftCell="A7" workbookViewId="0">
      <selection activeCell="C4" sqref="C4:C5"/>
    </sheetView>
  </sheetViews>
  <sheetFormatPr defaultRowHeight="18.75" x14ac:dyDescent="0.3"/>
  <cols>
    <col min="1" max="1" width="9.140625" style="7"/>
    <col min="2" max="2" width="24.7109375" style="7" customWidth="1"/>
    <col min="3" max="3" width="9.42578125" style="7" customWidth="1"/>
    <col min="4" max="9" width="13.5703125" style="7" customWidth="1"/>
    <col min="10" max="10" width="14" style="7" customWidth="1"/>
    <col min="11" max="16384" width="9.140625" style="7"/>
  </cols>
  <sheetData>
    <row r="1" spans="1:10" s="5" customFormat="1" ht="37.5" customHeight="1" x14ac:dyDescent="0.25">
      <c r="A1" s="23" t="s">
        <v>89</v>
      </c>
      <c r="B1" s="23"/>
      <c r="C1" s="23"/>
      <c r="D1" s="23"/>
      <c r="E1" s="23"/>
      <c r="F1" s="23"/>
      <c r="G1" s="23"/>
      <c r="H1" s="23"/>
      <c r="I1" s="23"/>
      <c r="J1" s="23"/>
    </row>
    <row r="2" spans="1:10" s="5" customFormat="1" ht="37.5" customHeight="1" x14ac:dyDescent="0.25">
      <c r="A2" s="4"/>
      <c r="B2" s="4"/>
      <c r="C2" s="4"/>
      <c r="D2" s="4"/>
      <c r="E2" s="4"/>
      <c r="F2" s="4"/>
      <c r="G2" s="4"/>
      <c r="H2" s="4"/>
      <c r="I2" s="4"/>
      <c r="J2" s="4"/>
    </row>
    <row r="3" spans="1:10" s="13" customFormat="1" x14ac:dyDescent="0.3">
      <c r="A3" s="13" t="s">
        <v>74</v>
      </c>
    </row>
    <row r="4" spans="1:10" s="8" customFormat="1" ht="75" customHeight="1" x14ac:dyDescent="0.3">
      <c r="A4" s="25" t="s">
        <v>0</v>
      </c>
      <c r="B4" s="25" t="s">
        <v>63</v>
      </c>
      <c r="C4" s="25" t="s">
        <v>68</v>
      </c>
      <c r="D4" s="25" t="s">
        <v>64</v>
      </c>
      <c r="E4" s="25"/>
      <c r="F4" s="25" t="s">
        <v>65</v>
      </c>
      <c r="G4" s="25"/>
      <c r="H4" s="25" t="s">
        <v>66</v>
      </c>
      <c r="I4" s="25"/>
      <c r="J4" s="1" t="s">
        <v>4</v>
      </c>
    </row>
    <row r="5" spans="1:10" ht="75" x14ac:dyDescent="0.3">
      <c r="A5" s="25"/>
      <c r="B5" s="25"/>
      <c r="C5" s="25"/>
      <c r="D5" s="1" t="s">
        <v>67</v>
      </c>
      <c r="E5" s="1" t="s">
        <v>72</v>
      </c>
      <c r="F5" s="1" t="s">
        <v>67</v>
      </c>
      <c r="G5" s="1" t="s">
        <v>73</v>
      </c>
      <c r="H5" s="1" t="s">
        <v>67</v>
      </c>
      <c r="I5" s="1" t="s">
        <v>73</v>
      </c>
      <c r="J5" s="10"/>
    </row>
    <row r="6" spans="1:10" s="14" customFormat="1" x14ac:dyDescent="0.25">
      <c r="A6" s="12"/>
      <c r="B6" s="15" t="s">
        <v>68</v>
      </c>
      <c r="C6" s="16">
        <f>C7+C8+C9</f>
        <v>54</v>
      </c>
      <c r="D6" s="16">
        <f t="shared" ref="D6:I6" si="0">D7+D8+D9</f>
        <v>1</v>
      </c>
      <c r="E6" s="16">
        <f t="shared" si="0"/>
        <v>18</v>
      </c>
      <c r="F6" s="16">
        <f t="shared" si="0"/>
        <v>0</v>
      </c>
      <c r="G6" s="16">
        <f t="shared" si="0"/>
        <v>32</v>
      </c>
      <c r="H6" s="16">
        <f t="shared" si="0"/>
        <v>1</v>
      </c>
      <c r="I6" s="16">
        <f t="shared" si="0"/>
        <v>2</v>
      </c>
      <c r="J6" s="17"/>
    </row>
    <row r="7" spans="1:10" ht="37.5" x14ac:dyDescent="0.3">
      <c r="A7" s="11">
        <v>1</v>
      </c>
      <c r="B7" s="9" t="s">
        <v>69</v>
      </c>
      <c r="C7" s="18">
        <f>SUM(D7:I7)</f>
        <v>2</v>
      </c>
      <c r="D7" s="18">
        <v>1</v>
      </c>
      <c r="E7" s="18"/>
      <c r="F7" s="18"/>
      <c r="G7" s="18"/>
      <c r="H7" s="18">
        <v>1</v>
      </c>
      <c r="I7" s="18"/>
      <c r="J7" s="18"/>
    </row>
    <row r="8" spans="1:10" ht="37.5" x14ac:dyDescent="0.3">
      <c r="A8" s="11">
        <v>2</v>
      </c>
      <c r="B8" s="9" t="s">
        <v>70</v>
      </c>
      <c r="C8" s="18">
        <f t="shared" ref="C8:C9" si="1">SUM(D8:I8)</f>
        <v>0</v>
      </c>
      <c r="D8" s="18"/>
      <c r="E8" s="18"/>
      <c r="F8" s="18"/>
      <c r="G8" s="18"/>
      <c r="H8" s="18"/>
      <c r="I8" s="18"/>
      <c r="J8" s="18"/>
    </row>
    <row r="9" spans="1:10" x14ac:dyDescent="0.3">
      <c r="A9" s="11">
        <v>3</v>
      </c>
      <c r="B9" s="9" t="s">
        <v>71</v>
      </c>
      <c r="C9" s="18">
        <f t="shared" si="1"/>
        <v>52</v>
      </c>
      <c r="D9" s="18"/>
      <c r="E9" s="18">
        <v>18</v>
      </c>
      <c r="F9" s="18"/>
      <c r="G9" s="18">
        <v>32</v>
      </c>
      <c r="H9" s="18"/>
      <c r="I9" s="18">
        <v>2</v>
      </c>
      <c r="J9" s="18"/>
    </row>
    <row r="11" spans="1:10" s="13" customFormat="1" x14ac:dyDescent="0.3">
      <c r="A11" s="13" t="s">
        <v>75</v>
      </c>
    </row>
    <row r="12" spans="1:10" ht="18.75" customHeight="1" x14ac:dyDescent="0.3">
      <c r="A12" s="25" t="s">
        <v>0</v>
      </c>
      <c r="B12" s="25" t="s">
        <v>63</v>
      </c>
      <c r="C12" s="25" t="s">
        <v>68</v>
      </c>
      <c r="D12" s="26" t="s">
        <v>78</v>
      </c>
      <c r="E12" s="27"/>
      <c r="F12" s="27"/>
      <c r="G12" s="27"/>
      <c r="H12" s="27"/>
      <c r="I12" s="28"/>
      <c r="J12" s="1" t="s">
        <v>4</v>
      </c>
    </row>
    <row r="13" spans="1:10" ht="99" customHeight="1" x14ac:dyDescent="0.3">
      <c r="A13" s="25"/>
      <c r="B13" s="25"/>
      <c r="C13" s="25"/>
      <c r="D13" s="1" t="s">
        <v>79</v>
      </c>
      <c r="E13" s="26" t="s">
        <v>81</v>
      </c>
      <c r="F13" s="27"/>
      <c r="G13" s="27"/>
      <c r="H13" s="27"/>
      <c r="I13" s="28"/>
      <c r="J13" s="10"/>
    </row>
    <row r="14" spans="1:10" x14ac:dyDescent="0.3">
      <c r="A14" s="12" t="s">
        <v>80</v>
      </c>
      <c r="B14" s="15" t="s">
        <v>76</v>
      </c>
      <c r="C14" s="16">
        <f>C15</f>
        <v>1</v>
      </c>
      <c r="D14" s="16">
        <f t="shared" ref="D14" si="2">D15</f>
        <v>3</v>
      </c>
      <c r="E14" s="29"/>
      <c r="F14" s="29"/>
      <c r="G14" s="29"/>
      <c r="H14" s="29"/>
      <c r="I14" s="29"/>
      <c r="J14" s="17"/>
    </row>
    <row r="15" spans="1:10" ht="72.75" customHeight="1" x14ac:dyDescent="0.3">
      <c r="A15" s="43">
        <v>1</v>
      </c>
      <c r="B15" s="40" t="s">
        <v>71</v>
      </c>
      <c r="C15" s="46">
        <v>1</v>
      </c>
      <c r="D15" s="46">
        <v>3</v>
      </c>
      <c r="E15" s="30" t="s">
        <v>86</v>
      </c>
      <c r="F15" s="30"/>
      <c r="G15" s="30"/>
      <c r="H15" s="30"/>
      <c r="I15" s="30"/>
      <c r="J15" s="18"/>
    </row>
    <row r="16" spans="1:10" ht="54.75" customHeight="1" x14ac:dyDescent="0.3">
      <c r="A16" s="44"/>
      <c r="B16" s="41"/>
      <c r="C16" s="47"/>
      <c r="D16" s="47"/>
      <c r="E16" s="34" t="s">
        <v>87</v>
      </c>
      <c r="F16" s="35"/>
      <c r="G16" s="35"/>
      <c r="H16" s="35"/>
      <c r="I16" s="36"/>
      <c r="J16" s="18"/>
    </row>
    <row r="17" spans="1:10" ht="54.75" customHeight="1" x14ac:dyDescent="0.3">
      <c r="A17" s="45"/>
      <c r="B17" s="42"/>
      <c r="C17" s="48"/>
      <c r="D17" s="48"/>
      <c r="E17" s="34" t="s">
        <v>88</v>
      </c>
      <c r="F17" s="35"/>
      <c r="G17" s="35"/>
      <c r="H17" s="35"/>
      <c r="I17" s="36"/>
      <c r="J17" s="18"/>
    </row>
    <row r="18" spans="1:10" ht="18.75" customHeight="1" x14ac:dyDescent="0.3">
      <c r="A18" s="12" t="s">
        <v>80</v>
      </c>
      <c r="B18" s="15" t="s">
        <v>77</v>
      </c>
      <c r="C18" s="16">
        <v>1</v>
      </c>
      <c r="D18" s="16">
        <v>3</v>
      </c>
      <c r="E18" s="31"/>
      <c r="F18" s="32"/>
      <c r="G18" s="32"/>
      <c r="H18" s="32"/>
      <c r="I18" s="33"/>
      <c r="J18" s="17"/>
    </row>
    <row r="19" spans="1:10" ht="56.25" customHeight="1" x14ac:dyDescent="0.3">
      <c r="A19" s="38">
        <v>1</v>
      </c>
      <c r="B19" s="37" t="s">
        <v>82</v>
      </c>
      <c r="C19" s="39">
        <v>1</v>
      </c>
      <c r="D19" s="39">
        <v>3</v>
      </c>
      <c r="E19" s="30" t="s">
        <v>83</v>
      </c>
      <c r="F19" s="30"/>
      <c r="G19" s="30"/>
      <c r="H19" s="30"/>
      <c r="I19" s="30"/>
      <c r="J19" s="10"/>
    </row>
    <row r="20" spans="1:10" ht="54" customHeight="1" x14ac:dyDescent="0.3">
      <c r="A20" s="38"/>
      <c r="B20" s="37"/>
      <c r="C20" s="39"/>
      <c r="D20" s="39"/>
      <c r="E20" s="30" t="s">
        <v>84</v>
      </c>
      <c r="F20" s="30"/>
      <c r="G20" s="30"/>
      <c r="H20" s="30"/>
      <c r="I20" s="30"/>
      <c r="J20" s="18"/>
    </row>
    <row r="21" spans="1:10" ht="34.5" customHeight="1" x14ac:dyDescent="0.3">
      <c r="A21" s="38"/>
      <c r="B21" s="37"/>
      <c r="C21" s="39"/>
      <c r="D21" s="39"/>
      <c r="E21" s="30" t="s">
        <v>85</v>
      </c>
      <c r="F21" s="30"/>
      <c r="G21" s="30"/>
      <c r="H21" s="30"/>
      <c r="I21" s="30"/>
      <c r="J21" s="18"/>
    </row>
    <row r="22" spans="1:10" x14ac:dyDescent="0.3">
      <c r="D22" s="19"/>
    </row>
  </sheetData>
  <mergeCells count="28">
    <mergeCell ref="B15:B17"/>
    <mergeCell ref="A15:A17"/>
    <mergeCell ref="C15:C17"/>
    <mergeCell ref="D15:D17"/>
    <mergeCell ref="E20:I20"/>
    <mergeCell ref="E21:I21"/>
    <mergeCell ref="B19:B21"/>
    <mergeCell ref="A19:A21"/>
    <mergeCell ref="C19:C21"/>
    <mergeCell ref="D19:D21"/>
    <mergeCell ref="E19:I19"/>
    <mergeCell ref="E14:I14"/>
    <mergeCell ref="E15:I15"/>
    <mergeCell ref="E18:I18"/>
    <mergeCell ref="E16:I16"/>
    <mergeCell ref="E17:I17"/>
    <mergeCell ref="C4:C5"/>
    <mergeCell ref="A12:A13"/>
    <mergeCell ref="B12:B13"/>
    <mergeCell ref="C12:C13"/>
    <mergeCell ref="A1:J1"/>
    <mergeCell ref="D4:E4"/>
    <mergeCell ref="F4:G4"/>
    <mergeCell ref="H4:I4"/>
    <mergeCell ref="B4:B5"/>
    <mergeCell ref="A4:A5"/>
    <mergeCell ref="D12:I12"/>
    <mergeCell ref="E13:I1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PL 01</vt:lpstr>
      <vt:lpstr>PL 03.</vt:lpstr>
      <vt:lpstr>'PL 01'!Print_Area</vt:lpstr>
      <vt:lpstr>'PL 01'!Print_Titles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2024-08-01T01:49:52Z</dcterms:modified>
</cp:coreProperties>
</file>