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19425" windowHeight="11025"/>
  </bookViews>
  <sheets>
    <sheet name="Danh sách trình HĐND" sheetId="1" r:id="rId1"/>
  </sheets>
  <calcPr calcId="162913"/>
</workbook>
</file>

<file path=xl/calcChain.xml><?xml version="1.0" encoding="utf-8"?>
<calcChain xmlns="http://schemas.openxmlformats.org/spreadsheetml/2006/main">
  <c r="D11" i="1" l="1"/>
  <c r="D7" i="1" l="1"/>
  <c r="D13" i="1" s="1"/>
</calcChain>
</file>

<file path=xl/sharedStrings.xml><?xml version="1.0" encoding="utf-8"?>
<sst xmlns="http://schemas.openxmlformats.org/spreadsheetml/2006/main" count="42" uniqueCount="38">
  <si>
    <t>STT</t>
  </si>
  <si>
    <t>Tên dự án</t>
  </si>
  <si>
    <t>Địa điểm thực hiện</t>
  </si>
  <si>
    <t>Diện tích (ha)</t>
  </si>
  <si>
    <t>Cơ sở pháp lý</t>
  </si>
  <si>
    <t>Văn bản bố trí vốn trong năm 2023, Văn bản cho phép chuyển đổi rừng tự nhiên sang mục đích khác</t>
  </si>
  <si>
    <t>I</t>
  </si>
  <si>
    <t xml:space="preserve">Danh mục các dự án đầu tư công thuộc thẩm quyền của Hội đồng nhân dân tỉnh chấp thuận mà phải thu hồi đất </t>
  </si>
  <si>
    <t>II</t>
  </si>
  <si>
    <t>III</t>
  </si>
  <si>
    <t>Huyện Sa Thầy</t>
  </si>
  <si>
    <t>Dự án Đường giao thông từ tỉnh lộ 674, xã Sa Sơn đi Đài tưởng niệm Chư Tan Kra và sửa chữa, tôn tạo, nâng cấp Đài tưởng niệm Chư Tan Kra</t>
  </si>
  <si>
    <t>Xã Sa Sơn, Ya Xiêr</t>
  </si>
  <si>
    <t>Nghị quyết số 54/NQ-HĐND ngày 01/11/2023 của Hội đồng nhân dân tỉnh Kon Tum về chủ trương đầu tư và bổ sung trong kế hoạch đầu tư công giai đoạn 2021-2025 nguồn ngân sách địa phương tỉnh kon tum của dự án  Đường giao thông từ tỉnh lộ 674, xã Sa Sơn đi Đài tưởng niệm Chư Tan Kra và sửa chữa, tôn tạo, nâng cấp Đài tưởng niệm Chư Tan Kra</t>
  </si>
  <si>
    <t>Nghị quyết số 27/NQ-HĐND ngày 22/9/2023 của Hội đồng nhân dân thành phố Hà Nội về điều chỉnh kế hoạch đầu tư công năm 2023 (phụ lục 9, trang 13) tổng kinh phí 9.500 triệu</t>
  </si>
  <si>
    <t>Huyện Kon Rẫy</t>
  </si>
  <si>
    <t>Nâng cao năng lực phòng cháy, chữa cháy rừng cho lực lượng kiểm lâm tỉnh Kon Tum giai đoạn 2021-2025 (Hạng mục: Xây dựng Hạt Kiểm lâm Kon Rẫy)</t>
  </si>
  <si>
    <t>xã Tân Lập, huyện Kon Rẫy</t>
  </si>
  <si>
    <t>-Nghị quyết số 28/NQ-HĐND ngày 29/4/2021 của HĐND tỉnh về chủ trương đầu tư dự án nâng cao năng lực phòng cháy chữa cháy rừng cho lực lượng kiểm lâm tỉnh Kon Tum;Nghị quyết số 14/NQ-HĐND ngày 29/4/2022 của HĐND tỉnh Kon Tum về điều chỉnh chủ trương đầu tư dự án Nâng cao năng lực phòng cháy chữa cháy rừng cho lực lượng kiểm lâm tỉnh Kon Tum giai đoạn 2021-2025.</t>
  </si>
  <si>
    <t>Quyết định số 875/QĐ-UBND ngày 30 tháng 12 năm 2022 của Ủy ban nhân dân tỉnh về việc giao chi tiết kế hoạch đầu tư nguồn vốn ngân sách trung ương năm 2023 - Biểu số 02 chi tiết vốn ngân sách trung ương (vốn trong nước) - tổng nguồn kinh phí 35.000 triệu đồng (trang 3 phụ lục 02)</t>
  </si>
  <si>
    <t>Xã Đắk Ruồng, huyện Kon Rẫy</t>
  </si>
  <si>
    <t>Quyết định số 794/QĐ-UBND  ngày  09/12/2022 của Ủy ban nhân dân tỉnh về việc giao chi tiết Kế hoạch đầu tư công nguồn ngân sách địa phương năm 2023 tỉnh Kon Tum - Biểu số 02 chi tiết vốn đầu tư công - tổng nguồn kinh phí 39.987 triệu đồng (trang 5)</t>
  </si>
  <si>
    <t>Dự án Đường giao thông từ xã Đăk Pne huyện Kon Rẫy đi huyện KBang tỉnh Gia Lai</t>
  </si>
  <si>
    <t>Xã Đắk Pne, huyện Kon Rẫy</t>
  </si>
  <si>
    <t>Nghị quyết số 08/NQ-HĐND ngày 12/03/2021 của Hội đồng nhân dân tỉnh Kon Tum về chủ trương đầy tư dự án Đường giao thông từ xã Đăk Pne huyện Kon Rẫy đi huyện Kbang, tỉnh Gia Lai; Quyết định số 466/QĐ-UBND ngày 28/05/2021 của UBND tỉnh Kon Tum về phê duyệt dự án đầu tư xây dựng công trình  Đường giao thông từ xã Đăk Pne huyện Kon Rẫy đi huyện Kbang, tỉnh Gia Lai</t>
  </si>
  <si>
    <t>Quyết định số 875/QĐ-UBND ngày 30 tháng 12 năm 2022 của Ủy ban nhân dân tỉnh về việc giao chi tiết kế hoạch đầu tư nguồn vốn ngân sách trung ương năm 2023 - Biểu số 02 chi tiết vốn ngân sách trung ương (vốn trong nước) - tổng nguồn kinh phí 25.000 triệu đồng.</t>
  </si>
  <si>
    <t>Dự án Hồ chứa nước Đăk PoKei</t>
  </si>
  <si>
    <t>Huyện Ia H'Drai</t>
  </si>
  <si>
    <t>Xã Ia Tơi</t>
  </si>
  <si>
    <t>PHỤ LỤC 01</t>
  </si>
  <si>
    <t>Tổng</t>
  </si>
  <si>
    <r>
      <t xml:space="preserve">Nghị quyết số 65/NQ-HĐND ngày 11 tháng 11 năm 2022 về việc điều chỉnh chủ trương đầu tư Dự án Hồ chứa nước Đăk PoKei; Quyết đính số số 1211/QĐ-UBND ngày 31/10/2018 của UBND tỉnh Kon Tum về phê duyệt báo cáo nghiên cứu khả thi xây dựng công trình Hồ chứa nước Đăk Pokei </t>
    </r>
    <r>
      <rPr>
        <i/>
        <sz val="14"/>
        <rFont val="Times New Roman"/>
        <family val="1"/>
      </rPr>
      <t>(trình thu hồi đất phần diện tích chưa thực hiện thu hồi)</t>
    </r>
  </si>
  <si>
    <t>Ghi chú</t>
  </si>
  <si>
    <t>vốn bố trí trong  năm  kế hoạch  để thực hiện dự án đầu tư</t>
  </si>
  <si>
    <t>5 công trình</t>
  </si>
  <si>
    <t>Đường từ thôn 1 đi thôn 9 xã Ia Tơi (bổ sung diện tích)</t>
  </si>
  <si>
    <t>Bổ sung thêm diện tích đã có trong danh mục thu hồi đất tại Nghị quyết số 40/NQ-HĐND ngày 12/7/2022 của Hội đồng nhân dân tỉnh Kon Tum về danh mục các dự án cần thu hồi đất năm 2022</t>
  </si>
  <si>
    <t>Nghị quyết số 36/NQ-HĐND ngày 29 tháng 4 năm 2021 của Hội đồng nhân dân tỉnh về chủ trương đầu tư dự án Đường từ thôn 1 đi thôn 9 xã Ia Tơi; Nghị Quyết số 67/NQ-HĐND ngày 11 tháng 11 năm 2022 về việc Điều chỉnh chủ trương đầu tư dự án Đường từ thôn 1 đi thôn 9 xã Ia Tơi.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</si>
</sst>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_);\(0\)"/>
  </numFmts>
  <fonts count="19" x14ac:knownFonts="1">
    <font>
      <sz val="11"/>
      <color theme="1"/>
      <name val="Calibri"/>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sz val="11"/>
      <color theme="1"/>
      <name val="Calibri"/>
      <family val="2"/>
      <charset val="163"/>
      <scheme val="minor"/>
    </font>
    <font>
      <sz val="12"/>
      <color theme="1"/>
      <name val="Times New Roman"/>
      <family val="1"/>
    </font>
    <font>
      <b/>
      <sz val="12"/>
      <name val="Times New Roman"/>
      <family val="1"/>
    </font>
    <font>
      <b/>
      <sz val="12"/>
      <color theme="1"/>
      <name val="Times New Roman"/>
      <family val="1"/>
    </font>
    <font>
      <b/>
      <sz val="14"/>
      <name val="Times New Roman"/>
      <family val="1"/>
    </font>
    <font>
      <sz val="14"/>
      <name val="Times New Roman"/>
      <family val="1"/>
    </font>
    <font>
      <b/>
      <sz val="14"/>
      <color theme="1"/>
      <name val="Times New Roman"/>
      <family val="1"/>
    </font>
    <font>
      <sz val="11"/>
      <color theme="1"/>
      <name val="Calibri"/>
      <family val="2"/>
      <scheme val="minor"/>
    </font>
    <font>
      <sz val="11"/>
      <color indexed="8"/>
      <name val="Calibri"/>
      <family val="2"/>
    </font>
    <font>
      <sz val="10"/>
      <name val="Arial"/>
      <family val="2"/>
      <charset val="163"/>
    </font>
    <font>
      <sz val="10"/>
      <color theme="1"/>
      <name val="Arial Narrow"/>
      <family val="2"/>
    </font>
    <font>
      <b/>
      <sz val="16"/>
      <color theme="1"/>
      <name val="Times New Roman"/>
      <family val="1"/>
    </font>
    <font>
      <i/>
      <sz val="14"/>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9">
    <xf numFmtId="0" fontId="0" fillId="0" borderId="0"/>
    <xf numFmtId="0" fontId="1" fillId="0" borderId="0"/>
    <xf numFmtId="0" fontId="3" fillId="0" borderId="0"/>
    <xf numFmtId="0" fontId="4" fillId="0" borderId="0"/>
    <xf numFmtId="0" fontId="5" fillId="0" borderId="0"/>
    <xf numFmtId="0" fontId="6" fillId="0" borderId="0"/>
    <xf numFmtId="0" fontId="2" fillId="0" borderId="0"/>
    <xf numFmtId="0" fontId="5" fillId="0" borderId="0"/>
    <xf numFmtId="0" fontId="2" fillId="0" borderId="0"/>
    <xf numFmtId="0" fontId="2" fillId="0" borderId="0">
      <alignment vertical="top"/>
    </xf>
    <xf numFmtId="0" fontId="14" fillId="0" borderId="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3" fillId="0" borderId="0"/>
    <xf numFmtId="0" fontId="5" fillId="0" borderId="0"/>
    <xf numFmtId="0" fontId="1" fillId="0" borderId="0"/>
    <xf numFmtId="0" fontId="5" fillId="0" borderId="0"/>
    <xf numFmtId="0" fontId="2" fillId="0" borderId="0"/>
    <xf numFmtId="0" fontId="1" fillId="0" borderId="0"/>
    <xf numFmtId="0" fontId="4" fillId="0" borderId="0"/>
    <xf numFmtId="0" fontId="2" fillId="0" borderId="0"/>
    <xf numFmtId="0" fontId="5" fillId="0" borderId="0"/>
    <xf numFmtId="0" fontId="5" fillId="0" borderId="0"/>
    <xf numFmtId="0" fontId="5" fillId="0" borderId="0"/>
    <xf numFmtId="0" fontId="5" fillId="0" borderId="0"/>
    <xf numFmtId="0" fontId="5" fillId="0" borderId="0"/>
    <xf numFmtId="0" fontId="6" fillId="0" borderId="0"/>
    <xf numFmtId="0" fontId="2" fillId="0" borderId="0"/>
    <xf numFmtId="0" fontId="2" fillId="0" borderId="0"/>
    <xf numFmtId="0" fontId="6" fillId="0" borderId="0"/>
    <xf numFmtId="0" fontId="16" fillId="0" borderId="0"/>
    <xf numFmtId="0" fontId="1" fillId="0" borderId="0"/>
    <xf numFmtId="0" fontId="2" fillId="0" borderId="0"/>
    <xf numFmtId="0" fontId="15" fillId="0" borderId="0"/>
    <xf numFmtId="0" fontId="2" fillId="0" borderId="0"/>
    <xf numFmtId="0" fontId="2" fillId="0" borderId="0"/>
    <xf numFmtId="0" fontId="2" fillId="0" borderId="0"/>
    <xf numFmtId="0" fontId="13" fillId="0" borderId="0"/>
    <xf numFmtId="0" fontId="2" fillId="0" borderId="0"/>
    <xf numFmtId="0" fontId="1" fillId="0" borderId="0"/>
    <xf numFmtId="164" fontId="2" fillId="0" borderId="0" applyFont="0" applyFill="0" applyBorder="0" applyAlignment="0" applyProtection="0"/>
  </cellStyleXfs>
  <cellXfs count="38">
    <xf numFmtId="0" fontId="0" fillId="0" borderId="0" xfId="0"/>
    <xf numFmtId="0" fontId="7" fillId="0" borderId="0" xfId="0" applyFont="1"/>
    <xf numFmtId="0" fontId="8" fillId="2" borderId="1" xfId="0" applyFont="1" applyFill="1" applyBorder="1" applyAlignment="1">
      <alignment horizontal="center" vertical="center" wrapText="1"/>
    </xf>
    <xf numFmtId="0" fontId="7" fillId="0" borderId="1" xfId="0" applyFont="1" applyBorder="1"/>
    <xf numFmtId="0" fontId="7" fillId="2" borderId="1" xfId="0" applyFont="1" applyFill="1" applyBorder="1" applyAlignment="1">
      <alignment horizontal="center" vertical="center" wrapText="1" shrinkToFit="1"/>
    </xf>
    <xf numFmtId="0" fontId="9" fillId="0" borderId="1" xfId="0" applyFont="1" applyBorder="1"/>
    <xf numFmtId="165" fontId="11" fillId="2" borderId="2" xfId="39" applyNumberFormat="1" applyFont="1" applyFill="1" applyBorder="1" applyAlignment="1">
      <alignment horizontal="center" vertical="center" wrapText="1"/>
    </xf>
    <xf numFmtId="3" fontId="11" fillId="0" borderId="1" xfId="46" applyNumberFormat="1" applyFont="1" applyBorder="1" applyAlignment="1">
      <alignment horizontal="left" vertical="center" wrapText="1"/>
    </xf>
    <xf numFmtId="3" fontId="11" fillId="0" borderId="1" xfId="46"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2" borderId="1" xfId="25" applyFont="1" applyFill="1" applyBorder="1" applyAlignment="1">
      <alignment horizontal="center" vertical="center" wrapText="1" shrinkToFit="1"/>
    </xf>
    <xf numFmtId="4" fontId="10" fillId="0" borderId="1" xfId="0" applyNumberFormat="1" applyFont="1" applyBorder="1" applyAlignment="1">
      <alignment horizontal="center" vertical="center" wrapText="1"/>
    </xf>
    <xf numFmtId="3" fontId="11" fillId="2" borderId="4" xfId="47" applyNumberFormat="1" applyFont="1" applyFill="1" applyBorder="1" applyAlignment="1">
      <alignment horizontal="center" vertical="center" wrapText="1"/>
    </xf>
    <xf numFmtId="2" fontId="11" fillId="2" borderId="1" xfId="27" applyNumberFormat="1" applyFont="1" applyFill="1" applyBorder="1" applyAlignment="1">
      <alignment horizontal="left" vertical="center" wrapText="1"/>
    </xf>
    <xf numFmtId="4" fontId="11" fillId="2" borderId="1" xfId="48" applyNumberFormat="1" applyFont="1" applyFill="1" applyBorder="1" applyAlignment="1">
      <alignment horizontal="center" vertical="center" wrapText="1" shrinkToFit="1"/>
    </xf>
    <xf numFmtId="4" fontId="11" fillId="2" borderId="1" xfId="47" applyNumberFormat="1" applyFont="1" applyFill="1" applyBorder="1" applyAlignment="1">
      <alignment horizontal="center" vertical="center" wrapText="1"/>
    </xf>
    <xf numFmtId="2" fontId="11" fillId="2" borderId="1" xfId="3" applyNumberFormat="1" applyFont="1" applyFill="1" applyBorder="1" applyAlignment="1">
      <alignment vertical="center" wrapText="1"/>
    </xf>
    <xf numFmtId="3" fontId="11" fillId="2" borderId="1" xfId="47" applyNumberFormat="1" applyFont="1" applyFill="1" applyBorder="1" applyAlignment="1">
      <alignment horizontal="center" vertical="center" wrapText="1"/>
    </xf>
    <xf numFmtId="4" fontId="11" fillId="0" borderId="1" xfId="47" applyNumberFormat="1" applyFont="1" applyFill="1" applyBorder="1" applyAlignment="1">
      <alignment horizontal="center" vertical="center" wrapText="1"/>
    </xf>
    <xf numFmtId="4" fontId="9" fillId="0" borderId="1" xfId="0" applyNumberFormat="1" applyFont="1" applyBorder="1" applyAlignment="1">
      <alignment horizontal="center" vertical="center"/>
    </xf>
    <xf numFmtId="0" fontId="7" fillId="2" borderId="1" xfId="0" applyFont="1" applyFill="1" applyBorder="1" applyAlignment="1">
      <alignment vertical="center" wrapText="1" shrinkToFit="1"/>
    </xf>
    <xf numFmtId="2" fontId="9"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wrapText="1" shrinkToFit="1"/>
    </xf>
    <xf numFmtId="0" fontId="4" fillId="2" borderId="1" xfId="1" applyFont="1" applyFill="1" applyBorder="1" applyAlignment="1">
      <alignment horizontal="center" vertical="center" wrapText="1" shrinkToFit="1"/>
    </xf>
    <xf numFmtId="0" fontId="12" fillId="0" borderId="1" xfId="0" applyFont="1" applyBorder="1" applyAlignment="1">
      <alignment horizontal="center" vertical="center"/>
    </xf>
    <xf numFmtId="0" fontId="7" fillId="0" borderId="1" xfId="0" applyFont="1" applyBorder="1" applyAlignment="1">
      <alignment horizontal="center"/>
    </xf>
    <xf numFmtId="0" fontId="11" fillId="2" borderId="1" xfId="3" quotePrefix="1" applyFont="1" applyFill="1" applyBorder="1" applyAlignment="1">
      <alignment horizontal="center" vertical="center" wrapText="1"/>
    </xf>
    <xf numFmtId="0" fontId="4" fillId="2" borderId="1" xfId="1" applyFont="1" applyFill="1" applyBorder="1" applyAlignment="1">
      <alignment horizontal="center" vertical="center" wrapText="1"/>
    </xf>
    <xf numFmtId="0" fontId="7" fillId="0" borderId="0" xfId="0" applyFont="1" applyAlignment="1">
      <alignment horizontal="center"/>
    </xf>
    <xf numFmtId="0" fontId="11" fillId="0" borderId="1" xfId="3" quotePrefix="1"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0" xfId="0" applyFont="1" applyAlignment="1">
      <alignment horizontal="center" vertical="center"/>
    </xf>
    <xf numFmtId="0" fontId="12" fillId="0" borderId="2" xfId="0" applyFont="1" applyBorder="1" applyAlignment="1">
      <alignment horizontal="center"/>
    </xf>
    <xf numFmtId="0" fontId="12" fillId="0" borderId="3" xfId="0" applyFont="1" applyBorder="1" applyAlignment="1">
      <alignment horizontal="center"/>
    </xf>
    <xf numFmtId="0" fontId="17" fillId="0" borderId="0" xfId="0" applyFont="1" applyAlignment="1">
      <alignment horizontal="center"/>
    </xf>
    <xf numFmtId="0" fontId="9" fillId="0" borderId="0" xfId="0" applyFont="1" applyAlignment="1">
      <alignment horizontal="center"/>
    </xf>
  </cellXfs>
  <cellStyles count="49">
    <cellStyle name="AutoFormat-Optionen" xfId="10"/>
    <cellStyle name="Comma 10" xfId="12"/>
    <cellStyle name="Comma 10 2" xfId="13"/>
    <cellStyle name="Comma 2" xfId="14"/>
    <cellStyle name="Comma 2 4" xfId="48"/>
    <cellStyle name="Comma 3" xfId="15"/>
    <cellStyle name="Comma 3 2" xfId="16"/>
    <cellStyle name="Comma 3 3" xfId="17"/>
    <cellStyle name="Comma 4" xfId="18"/>
    <cellStyle name="Comma 5" xfId="19"/>
    <cellStyle name="Comma 6" xfId="11"/>
    <cellStyle name="Dấu_phảy 2" xfId="20"/>
    <cellStyle name="Normal" xfId="0" builtinId="0"/>
    <cellStyle name="Normal 10" xfId="2"/>
    <cellStyle name="Normal 10 2" xfId="21"/>
    <cellStyle name="Normal 11" xfId="22"/>
    <cellStyle name="Normal 13" xfId="23"/>
    <cellStyle name="Normal 13 2" xfId="1"/>
    <cellStyle name="Normal 15" xfId="24"/>
    <cellStyle name="Normal 16" xfId="25"/>
    <cellStyle name="Normal 18" xfId="8"/>
    <cellStyle name="Normal 19" xfId="26"/>
    <cellStyle name="Normal 2" xfId="27"/>
    <cellStyle name="Normal 2 10 2 2" xfId="6"/>
    <cellStyle name="Normal 2 14" xfId="4"/>
    <cellStyle name="Normal 2 2" xfId="3"/>
    <cellStyle name="Normal 2 2 3" xfId="28"/>
    <cellStyle name="Normal 2 22" xfId="29"/>
    <cellStyle name="Normal 2 23" xfId="30"/>
    <cellStyle name="Normal 2 3" xfId="31"/>
    <cellStyle name="Normal 2 36" xfId="32"/>
    <cellStyle name="Normal 2 49" xfId="33"/>
    <cellStyle name="Normal 3" xfId="34"/>
    <cellStyle name="Normal 3 2" xfId="35"/>
    <cellStyle name="Normal 3 3" xfId="36"/>
    <cellStyle name="Normal 4" xfId="37"/>
    <cellStyle name="Normal 4 18" xfId="38"/>
    <cellStyle name="Normal 4 2" xfId="39"/>
    <cellStyle name="Normal 5" xfId="5"/>
    <cellStyle name="Normal 5 2" xfId="40"/>
    <cellStyle name="Normal 5 2 3" xfId="9"/>
    <cellStyle name="Normal 6" xfId="41"/>
    <cellStyle name="Normal 6 6" xfId="42"/>
    <cellStyle name="Normal 7" xfId="43"/>
    <cellStyle name="Normal 7 10" xfId="7"/>
    <cellStyle name="Normal 8" xfId="44"/>
    <cellStyle name="Normal 96" xfId="45"/>
    <cellStyle name="Normal_Bieu 10 2" xfId="47"/>
    <cellStyle name="Normal_Bieu mau (CV )"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zoomScale="60" zoomScaleNormal="60" workbookViewId="0">
      <selection activeCell="E10" sqref="E10"/>
    </sheetView>
  </sheetViews>
  <sheetFormatPr defaultColWidth="9.140625" defaultRowHeight="15.75" x14ac:dyDescent="0.25"/>
  <cols>
    <col min="1" max="1" width="7.140625" style="1" customWidth="1"/>
    <col min="2" max="2" width="55.5703125" style="1" bestFit="1" customWidth="1"/>
    <col min="3" max="3" width="23.7109375" style="1" customWidth="1"/>
    <col min="4" max="4" width="14.5703125" style="1" bestFit="1" customWidth="1"/>
    <col min="5" max="5" width="53.7109375" style="28" customWidth="1"/>
    <col min="6" max="6" width="56.7109375" style="28" customWidth="1"/>
    <col min="7" max="7" width="28.85546875" style="1" customWidth="1"/>
    <col min="8" max="16384" width="9.140625" style="1"/>
  </cols>
  <sheetData>
    <row r="1" spans="1:7" x14ac:dyDescent="0.25">
      <c r="A1" s="37" t="s">
        <v>29</v>
      </c>
      <c r="B1" s="37"/>
      <c r="C1" s="37"/>
      <c r="D1" s="37"/>
      <c r="E1" s="37"/>
      <c r="F1" s="37"/>
      <c r="G1" s="37"/>
    </row>
    <row r="2" spans="1:7" ht="20.25" x14ac:dyDescent="0.3">
      <c r="A2" s="36" t="s">
        <v>7</v>
      </c>
      <c r="B2" s="36"/>
      <c r="C2" s="36"/>
      <c r="D2" s="36"/>
      <c r="E2" s="36"/>
      <c r="F2" s="36"/>
      <c r="G2" s="36"/>
    </row>
    <row r="4" spans="1:7" ht="31.5" x14ac:dyDescent="0.25">
      <c r="A4" s="2" t="s">
        <v>0</v>
      </c>
      <c r="B4" s="2" t="s">
        <v>1</v>
      </c>
      <c r="C4" s="2" t="s">
        <v>2</v>
      </c>
      <c r="D4" s="2" t="s">
        <v>3</v>
      </c>
      <c r="E4" s="2" t="s">
        <v>4</v>
      </c>
      <c r="F4" s="2" t="s">
        <v>5</v>
      </c>
      <c r="G4" s="31" t="s">
        <v>32</v>
      </c>
    </row>
    <row r="5" spans="1:7" ht="18.75" x14ac:dyDescent="0.25">
      <c r="A5" s="33" t="s">
        <v>6</v>
      </c>
      <c r="B5" s="5" t="s">
        <v>10</v>
      </c>
      <c r="C5" s="3"/>
      <c r="D5" s="11">
        <v>8</v>
      </c>
      <c r="E5" s="25"/>
      <c r="F5" s="25"/>
      <c r="G5" s="30"/>
    </row>
    <row r="6" spans="1:7" ht="150" x14ac:dyDescent="0.25">
      <c r="A6" s="6">
        <v>1</v>
      </c>
      <c r="B6" s="7" t="s">
        <v>11</v>
      </c>
      <c r="C6" s="8" t="s">
        <v>12</v>
      </c>
      <c r="D6" s="9">
        <v>8</v>
      </c>
      <c r="E6" s="10" t="s">
        <v>13</v>
      </c>
      <c r="F6" s="10" t="s">
        <v>14</v>
      </c>
      <c r="G6" s="32" t="s">
        <v>33</v>
      </c>
    </row>
    <row r="7" spans="1:7" x14ac:dyDescent="0.25">
      <c r="A7" s="31" t="s">
        <v>8</v>
      </c>
      <c r="B7" s="5" t="s">
        <v>15</v>
      </c>
      <c r="C7" s="3"/>
      <c r="D7" s="19">
        <f>SUM(D8:D10)</f>
        <v>15.8</v>
      </c>
      <c r="E7" s="25"/>
      <c r="F7" s="25"/>
      <c r="G7" s="32"/>
    </row>
    <row r="8" spans="1:7" ht="168.75" x14ac:dyDescent="0.25">
      <c r="A8" s="12">
        <v>1</v>
      </c>
      <c r="B8" s="13" t="s">
        <v>16</v>
      </c>
      <c r="C8" s="14" t="s">
        <v>17</v>
      </c>
      <c r="D8" s="15">
        <v>0.3</v>
      </c>
      <c r="E8" s="26" t="s">
        <v>18</v>
      </c>
      <c r="F8" s="26" t="s">
        <v>19</v>
      </c>
      <c r="G8" s="32" t="s">
        <v>33</v>
      </c>
    </row>
    <row r="9" spans="1:7" ht="150" x14ac:dyDescent="0.25">
      <c r="A9" s="12">
        <v>2</v>
      </c>
      <c r="B9" s="16" t="s">
        <v>26</v>
      </c>
      <c r="C9" s="14" t="s">
        <v>20</v>
      </c>
      <c r="D9" s="15">
        <v>12.51</v>
      </c>
      <c r="E9" s="29" t="s">
        <v>31</v>
      </c>
      <c r="F9" s="26" t="s">
        <v>21</v>
      </c>
      <c r="G9" s="32" t="s">
        <v>33</v>
      </c>
    </row>
    <row r="10" spans="1:7" ht="168.75" x14ac:dyDescent="0.25">
      <c r="A10" s="17">
        <v>3</v>
      </c>
      <c r="B10" s="16" t="s">
        <v>22</v>
      </c>
      <c r="C10" s="14" t="s">
        <v>23</v>
      </c>
      <c r="D10" s="18">
        <v>2.99</v>
      </c>
      <c r="E10" s="26" t="s">
        <v>24</v>
      </c>
      <c r="F10" s="26" t="s">
        <v>25</v>
      </c>
      <c r="G10" s="30" t="s">
        <v>33</v>
      </c>
    </row>
    <row r="11" spans="1:7" x14ac:dyDescent="0.25">
      <c r="A11" s="31" t="s">
        <v>9</v>
      </c>
      <c r="B11" s="5" t="s">
        <v>27</v>
      </c>
      <c r="C11" s="3"/>
      <c r="D11" s="21">
        <f>SUM(D12:D12)</f>
        <v>4.1100000000000003</v>
      </c>
      <c r="E11" s="25"/>
      <c r="F11" s="25"/>
      <c r="G11" s="30"/>
    </row>
    <row r="12" spans="1:7" ht="94.5" x14ac:dyDescent="0.25">
      <c r="A12" s="4">
        <v>1</v>
      </c>
      <c r="B12" s="20" t="s">
        <v>35</v>
      </c>
      <c r="C12" s="23" t="s">
        <v>28</v>
      </c>
      <c r="D12" s="22">
        <v>4.1100000000000003</v>
      </c>
      <c r="E12" s="27" t="s">
        <v>37</v>
      </c>
      <c r="F12" s="27" t="s">
        <v>36</v>
      </c>
      <c r="G12" s="30" t="s">
        <v>33</v>
      </c>
    </row>
    <row r="13" spans="1:7" ht="18.75" x14ac:dyDescent="0.3">
      <c r="A13" s="34" t="s">
        <v>30</v>
      </c>
      <c r="B13" s="35"/>
      <c r="C13" s="24" t="s">
        <v>34</v>
      </c>
      <c r="D13" s="21">
        <f>D5+D7+D11</f>
        <v>27.91</v>
      </c>
      <c r="E13" s="25"/>
      <c r="F13" s="25"/>
      <c r="G13" s="3"/>
    </row>
  </sheetData>
  <mergeCells count="3">
    <mergeCell ref="A13:B13"/>
    <mergeCell ref="A2:G2"/>
    <mergeCell ref="A1:G1"/>
  </mergeCells>
  <pageMargins left="0.67" right="0.28000000000000003" top="0.36" bottom="0.47"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sách trình HĐND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2023-12-08T01:47:41Z</dcterms:modified>
</cp:coreProperties>
</file>