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e47cf29d-e201-4123-a76a-affb4f818005\"/>
    </mc:Choice>
  </mc:AlternateContent>
  <bookViews>
    <workbookView xWindow="-120" yWindow="-60" windowWidth="20730" windowHeight="11100" firstSheet="1" activeTab="1"/>
  </bookViews>
  <sheets>
    <sheet name="PL1 TH" sheetId="32" state="hidden" r:id="rId1"/>
    <sheet name="B07 TH 2023" sheetId="42" r:id="rId2"/>
    <sheet name="bieu 8 NSDP" sheetId="24" r:id="rId3"/>
    <sheet name="B09 Phan cap " sheetId="43" r:id="rId4"/>
    <sheet name="B10NSTW (trong nuoc)" sheetId="33" r:id="rId5"/>
    <sheet name="Bieu 11 TW PHUC HOI" sheetId="34" r:id="rId6"/>
    <sheet name="Bieu 03 ODA" sheetId="38" state="hidden" r:id="rId7"/>
    <sheet name="B12. ODA" sheetId="41" r:id="rId8"/>
    <sheet name="PL3 Phan cap " sheetId="30" state="hidden" r:id="rId9"/>
    <sheet name="Chu dau tu" sheetId="20" state="hidden" r:id="rId10"/>
    <sheet name="DK" sheetId="21" state="hidden" r:id="rId11"/>
    <sheet name="DK nganh" sheetId="22" state="hidden" r:id="rId12"/>
  </sheets>
  <definedNames>
    <definedName name="\0051" localSheetId="1">#REF!</definedName>
    <definedName name="\0051" localSheetId="3">#REF!</definedName>
    <definedName name="\0051" localSheetId="4">#REF!</definedName>
    <definedName name="\0051" localSheetId="6">#REF!</definedName>
    <definedName name="\0051">#REF!</definedName>
    <definedName name="\0061" localSheetId="4">#REF!</definedName>
    <definedName name="\0061" localSheetId="6">#REF!</definedName>
    <definedName name="\0061">#REF!</definedName>
    <definedName name="\0061a" localSheetId="4">#REF!</definedName>
    <definedName name="\0061a" localSheetId="6">#REF!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3" hidden="1">{"'Sheet1'!$L$16"}</definedName>
    <definedName name="_____________NSO2" localSheetId="4" hidden="1">{"'Sheet1'!$L$16"}</definedName>
    <definedName name="_____________NSO2" localSheetId="6" hidden="1">{"'Sheet1'!$L$16"}</definedName>
    <definedName name="_____________NSO2" localSheetId="5" hidden="1">{"'Sheet1'!$L$16"}</definedName>
    <definedName name="_____________NSO2" localSheetId="8" hidden="1">{"'Sheet1'!$L$16"}</definedName>
    <definedName name="_____________NSO2" hidden="1">{"'Sheet1'!$L$16"}</definedName>
    <definedName name="___________NSO2" localSheetId="1" hidden="1">{"'Sheet1'!$L$16"}</definedName>
    <definedName name="___________NSO2" localSheetId="3" hidden="1">{"'Sheet1'!$L$16"}</definedName>
    <definedName name="___________NSO2" localSheetId="4" hidden="1">{"'Sheet1'!$L$16"}</definedName>
    <definedName name="___________NSO2" localSheetId="6" hidden="1">{"'Sheet1'!$L$16"}</definedName>
    <definedName name="___________NSO2" localSheetId="5" hidden="1">{"'Sheet1'!$L$16"}</definedName>
    <definedName name="___________NSO2" localSheetId="8" hidden="1">{"'Sheet1'!$L$16"}</definedName>
    <definedName name="___________NSO2" hidden="1">{"'Sheet1'!$L$16"}</definedName>
    <definedName name="_________a1" localSheetId="1" hidden="1">{"'Sheet1'!$L$16"}</definedName>
    <definedName name="_________a1" localSheetId="3" hidden="1">{"'Sheet1'!$L$16"}</definedName>
    <definedName name="_________a1" localSheetId="4" hidden="1">{"'Sheet1'!$L$16"}</definedName>
    <definedName name="_________a1" localSheetId="6" hidden="1">{"'Sheet1'!$L$16"}</definedName>
    <definedName name="_________a1" localSheetId="5" hidden="1">{"'Sheet1'!$L$16"}</definedName>
    <definedName name="_________a1" localSheetId="8" hidden="1">{"'Sheet1'!$L$16"}</definedName>
    <definedName name="_________a1" hidden="1">{"'Sheet1'!$L$16"}</definedName>
    <definedName name="_________B1" localSheetId="1" hidden="1">{"'Sheet1'!$L$16"}</definedName>
    <definedName name="_________B1" localSheetId="3" hidden="1">{"'Sheet1'!$L$16"}</definedName>
    <definedName name="_________B1" localSheetId="4" hidden="1">{"'Sheet1'!$L$16"}</definedName>
    <definedName name="_________B1" localSheetId="6" hidden="1">{"'Sheet1'!$L$16"}</definedName>
    <definedName name="_________B1" localSheetId="5" hidden="1">{"'Sheet1'!$L$16"}</definedName>
    <definedName name="_________B1" localSheetId="8" hidden="1">{"'Sheet1'!$L$16"}</definedName>
    <definedName name="_________B1" hidden="1">{"'Sheet1'!$L$16"}</definedName>
    <definedName name="_________ban2" localSheetId="1" hidden="1">{"'Sheet1'!$L$16"}</definedName>
    <definedName name="_________ban2" localSheetId="3" hidden="1">{"'Sheet1'!$L$16"}</definedName>
    <definedName name="_________ban2" localSheetId="4" hidden="1">{"'Sheet1'!$L$16"}</definedName>
    <definedName name="_________ban2" localSheetId="6" hidden="1">{"'Sheet1'!$L$16"}</definedName>
    <definedName name="_________ban2" localSheetId="5" hidden="1">{"'Sheet1'!$L$16"}</definedName>
    <definedName name="_________ban2" localSheetId="8" hidden="1">{"'Sheet1'!$L$16"}</definedName>
    <definedName name="_________ban2" hidden="1">{"'Sheet1'!$L$16"}</definedName>
    <definedName name="_________h1" localSheetId="1" hidden="1">{"'Sheet1'!$L$16"}</definedName>
    <definedName name="_________h1" localSheetId="3" hidden="1">{"'Sheet1'!$L$16"}</definedName>
    <definedName name="_________h1" localSheetId="4" hidden="1">{"'Sheet1'!$L$16"}</definedName>
    <definedName name="_________h1" localSheetId="6" hidden="1">{"'Sheet1'!$L$16"}</definedName>
    <definedName name="_________h1" localSheetId="5" hidden="1">{"'Sheet1'!$L$16"}</definedName>
    <definedName name="_________h1" localSheetId="8" hidden="1">{"'Sheet1'!$L$16"}</definedName>
    <definedName name="_________h1" hidden="1">{"'Sheet1'!$L$16"}</definedName>
    <definedName name="_________hu1" localSheetId="1" hidden="1">{"'Sheet1'!$L$16"}</definedName>
    <definedName name="_________hu1" localSheetId="3" hidden="1">{"'Sheet1'!$L$16"}</definedName>
    <definedName name="_________hu1" localSheetId="4" hidden="1">{"'Sheet1'!$L$16"}</definedName>
    <definedName name="_________hu1" localSheetId="6" hidden="1">{"'Sheet1'!$L$16"}</definedName>
    <definedName name="_________hu1" localSheetId="5" hidden="1">{"'Sheet1'!$L$16"}</definedName>
    <definedName name="_________hu1" localSheetId="8" hidden="1">{"'Sheet1'!$L$16"}</definedName>
    <definedName name="_________hu1" hidden="1">{"'Sheet1'!$L$16"}</definedName>
    <definedName name="_________hu2" localSheetId="1" hidden="1">{"'Sheet1'!$L$16"}</definedName>
    <definedName name="_________hu2" localSheetId="3" hidden="1">{"'Sheet1'!$L$16"}</definedName>
    <definedName name="_________hu2" localSheetId="4" hidden="1">{"'Sheet1'!$L$16"}</definedName>
    <definedName name="_________hu2" localSheetId="6" hidden="1">{"'Sheet1'!$L$16"}</definedName>
    <definedName name="_________hu2" localSheetId="5" hidden="1">{"'Sheet1'!$L$16"}</definedName>
    <definedName name="_________hu2" localSheetId="8" hidden="1">{"'Sheet1'!$L$16"}</definedName>
    <definedName name="_________hu2" hidden="1">{"'Sheet1'!$L$16"}</definedName>
    <definedName name="_________hu5" localSheetId="1" hidden="1">{"'Sheet1'!$L$16"}</definedName>
    <definedName name="_________hu5" localSheetId="3" hidden="1">{"'Sheet1'!$L$16"}</definedName>
    <definedName name="_________hu5" localSheetId="4" hidden="1">{"'Sheet1'!$L$16"}</definedName>
    <definedName name="_________hu5" localSheetId="6" hidden="1">{"'Sheet1'!$L$16"}</definedName>
    <definedName name="_________hu5" localSheetId="5" hidden="1">{"'Sheet1'!$L$16"}</definedName>
    <definedName name="_________hu5" localSheetId="8" hidden="1">{"'Sheet1'!$L$16"}</definedName>
    <definedName name="_________hu5" hidden="1">{"'Sheet1'!$L$16"}</definedName>
    <definedName name="_________hu6" localSheetId="1" hidden="1">{"'Sheet1'!$L$16"}</definedName>
    <definedName name="_________hu6" localSheetId="3" hidden="1">{"'Sheet1'!$L$16"}</definedName>
    <definedName name="_________hu6" localSheetId="4" hidden="1">{"'Sheet1'!$L$16"}</definedName>
    <definedName name="_________hu6" localSheetId="6" hidden="1">{"'Sheet1'!$L$16"}</definedName>
    <definedName name="_________hu6" localSheetId="5" hidden="1">{"'Sheet1'!$L$16"}</definedName>
    <definedName name="_________hu6" localSheetId="8" hidden="1">{"'Sheet1'!$L$16"}</definedName>
    <definedName name="_________hu6" hidden="1">{"'Sheet1'!$L$16"}</definedName>
    <definedName name="_________M36" localSheetId="1" hidden="1">{"'Sheet1'!$L$16"}</definedName>
    <definedName name="_________M36" localSheetId="3" hidden="1">{"'Sheet1'!$L$16"}</definedName>
    <definedName name="_________M36" localSheetId="4" hidden="1">{"'Sheet1'!$L$16"}</definedName>
    <definedName name="_________M36" localSheetId="6" hidden="1">{"'Sheet1'!$L$16"}</definedName>
    <definedName name="_________M36" localSheetId="5" hidden="1">{"'Sheet1'!$L$16"}</definedName>
    <definedName name="_________M36" localSheetId="8" hidden="1">{"'Sheet1'!$L$16"}</definedName>
    <definedName name="_________M36" hidden="1">{"'Sheet1'!$L$16"}</definedName>
    <definedName name="_________NSO2" localSheetId="1" hidden="1">{"'Sheet1'!$L$16"}</definedName>
    <definedName name="_________NSO2" localSheetId="3" hidden="1">{"'Sheet1'!$L$16"}</definedName>
    <definedName name="_________NSO2" localSheetId="4" hidden="1">{"'Sheet1'!$L$16"}</definedName>
    <definedName name="_________NSO2" localSheetId="6" hidden="1">{"'Sheet1'!$L$16"}</definedName>
    <definedName name="_________NSO2" localSheetId="5" hidden="1">{"'Sheet1'!$L$16"}</definedName>
    <definedName name="_________NSO2" localSheetId="8" hidden="1">{"'Sheet1'!$L$16"}</definedName>
    <definedName name="_________NSO2" hidden="1">{"'Sheet1'!$L$16"}</definedName>
    <definedName name="_________PA3" localSheetId="1" hidden="1">{"'Sheet1'!$L$16"}</definedName>
    <definedName name="_________PA3" localSheetId="3" hidden="1">{"'Sheet1'!$L$16"}</definedName>
    <definedName name="_________PA3" localSheetId="4" hidden="1">{"'Sheet1'!$L$16"}</definedName>
    <definedName name="_________PA3" localSheetId="6" hidden="1">{"'Sheet1'!$L$16"}</definedName>
    <definedName name="_________PA3" localSheetId="5" hidden="1">{"'Sheet1'!$L$16"}</definedName>
    <definedName name="_________PA3" localSheetId="8" hidden="1">{"'Sheet1'!$L$16"}</definedName>
    <definedName name="_________PA3" hidden="1">{"'Sheet1'!$L$16"}</definedName>
    <definedName name="_________Pl2" localSheetId="1" hidden="1">{"'Sheet1'!$L$16"}</definedName>
    <definedName name="_________Pl2" localSheetId="3" hidden="1">{"'Sheet1'!$L$16"}</definedName>
    <definedName name="_________Pl2" localSheetId="4" hidden="1">{"'Sheet1'!$L$16"}</definedName>
    <definedName name="_________Pl2" localSheetId="6" hidden="1">{"'Sheet1'!$L$16"}</definedName>
    <definedName name="_________Pl2" localSheetId="5" hidden="1">{"'Sheet1'!$L$16"}</definedName>
    <definedName name="_________Pl2" localSheetId="8" hidden="1">{"'Sheet1'!$L$16"}</definedName>
    <definedName name="_________Pl2" hidden="1">{"'Sheet1'!$L$16"}</definedName>
    <definedName name="_________Tru21" localSheetId="1" hidden="1">{"'Sheet1'!$L$16"}</definedName>
    <definedName name="_________Tru21" localSheetId="3" hidden="1">{"'Sheet1'!$L$16"}</definedName>
    <definedName name="_________Tru21" localSheetId="4" hidden="1">{"'Sheet1'!$L$16"}</definedName>
    <definedName name="_________Tru21" localSheetId="6" hidden="1">{"'Sheet1'!$L$16"}</definedName>
    <definedName name="_________Tru21" localSheetId="5" hidden="1">{"'Sheet1'!$L$16"}</definedName>
    <definedName name="_________Tru21" localSheetId="8" hidden="1">{"'Sheet1'!$L$16"}</definedName>
    <definedName name="_________Tru21" hidden="1">{"'Sheet1'!$L$16"}</definedName>
    <definedName name="________a1" localSheetId="1" hidden="1">{"'Sheet1'!$L$16"}</definedName>
    <definedName name="________a1" localSheetId="3" hidden="1">{"'Sheet1'!$L$16"}</definedName>
    <definedName name="________a1" localSheetId="4" hidden="1">{"'Sheet1'!$L$16"}</definedName>
    <definedName name="________a1" localSheetId="6" hidden="1">{"'Sheet1'!$L$16"}</definedName>
    <definedName name="________a1" localSheetId="5" hidden="1">{"'Sheet1'!$L$16"}</definedName>
    <definedName name="________a1" localSheetId="8" hidden="1">{"'Sheet1'!$L$16"}</definedName>
    <definedName name="________a1" hidden="1">{"'Sheet1'!$L$16"}</definedName>
    <definedName name="________h1" localSheetId="1" hidden="1">{"'Sheet1'!$L$16"}</definedName>
    <definedName name="________h1" localSheetId="3" hidden="1">{"'Sheet1'!$L$16"}</definedName>
    <definedName name="________h1" localSheetId="4" hidden="1">{"'Sheet1'!$L$16"}</definedName>
    <definedName name="________h1" localSheetId="6" hidden="1">{"'Sheet1'!$L$16"}</definedName>
    <definedName name="________h1" localSheetId="5" hidden="1">{"'Sheet1'!$L$16"}</definedName>
    <definedName name="________h1" localSheetId="8" hidden="1">{"'Sheet1'!$L$16"}</definedName>
    <definedName name="________h1" hidden="1">{"'Sheet1'!$L$16"}</definedName>
    <definedName name="________hu1" localSheetId="1" hidden="1">{"'Sheet1'!$L$16"}</definedName>
    <definedName name="________hu1" localSheetId="3" hidden="1">{"'Sheet1'!$L$16"}</definedName>
    <definedName name="________hu1" localSheetId="4" hidden="1">{"'Sheet1'!$L$16"}</definedName>
    <definedName name="________hu1" localSheetId="6" hidden="1">{"'Sheet1'!$L$16"}</definedName>
    <definedName name="________hu1" localSheetId="5" hidden="1">{"'Sheet1'!$L$16"}</definedName>
    <definedName name="________hu1" localSheetId="8" hidden="1">{"'Sheet1'!$L$16"}</definedName>
    <definedName name="________hu1" hidden="1">{"'Sheet1'!$L$16"}</definedName>
    <definedName name="________hu2" localSheetId="1" hidden="1">{"'Sheet1'!$L$16"}</definedName>
    <definedName name="________hu2" localSheetId="3" hidden="1">{"'Sheet1'!$L$16"}</definedName>
    <definedName name="________hu2" localSheetId="4" hidden="1">{"'Sheet1'!$L$16"}</definedName>
    <definedName name="________hu2" localSheetId="6" hidden="1">{"'Sheet1'!$L$16"}</definedName>
    <definedName name="________hu2" localSheetId="5" hidden="1">{"'Sheet1'!$L$16"}</definedName>
    <definedName name="________hu2" localSheetId="8" hidden="1">{"'Sheet1'!$L$16"}</definedName>
    <definedName name="________hu2" hidden="1">{"'Sheet1'!$L$16"}</definedName>
    <definedName name="________hu5" localSheetId="1" hidden="1">{"'Sheet1'!$L$16"}</definedName>
    <definedName name="________hu5" localSheetId="3" hidden="1">{"'Sheet1'!$L$16"}</definedName>
    <definedName name="________hu5" localSheetId="4" hidden="1">{"'Sheet1'!$L$16"}</definedName>
    <definedName name="________hu5" localSheetId="6" hidden="1">{"'Sheet1'!$L$16"}</definedName>
    <definedName name="________hu5" localSheetId="5" hidden="1">{"'Sheet1'!$L$16"}</definedName>
    <definedName name="________hu5" localSheetId="8" hidden="1">{"'Sheet1'!$L$16"}</definedName>
    <definedName name="________hu5" hidden="1">{"'Sheet1'!$L$16"}</definedName>
    <definedName name="________hu6" localSheetId="1" hidden="1">{"'Sheet1'!$L$16"}</definedName>
    <definedName name="________hu6" localSheetId="3" hidden="1">{"'Sheet1'!$L$16"}</definedName>
    <definedName name="________hu6" localSheetId="4" hidden="1">{"'Sheet1'!$L$16"}</definedName>
    <definedName name="________hu6" localSheetId="6" hidden="1">{"'Sheet1'!$L$16"}</definedName>
    <definedName name="________hu6" localSheetId="5" hidden="1">{"'Sheet1'!$L$16"}</definedName>
    <definedName name="________hu6" localSheetId="8" hidden="1">{"'Sheet1'!$L$16"}</definedName>
    <definedName name="________hu6" hidden="1">{"'Sheet1'!$L$16"}</definedName>
    <definedName name="________NSO2" localSheetId="1" hidden="1">{"'Sheet1'!$L$16"}</definedName>
    <definedName name="________NSO2" localSheetId="3" hidden="1">{"'Sheet1'!$L$16"}</definedName>
    <definedName name="________NSO2" localSheetId="4" hidden="1">{"'Sheet1'!$L$16"}</definedName>
    <definedName name="________NSO2" localSheetId="6" hidden="1">{"'Sheet1'!$L$16"}</definedName>
    <definedName name="________NSO2" localSheetId="5" hidden="1">{"'Sheet1'!$L$16"}</definedName>
    <definedName name="________NSO2" localSheetId="8" hidden="1">{"'Sheet1'!$L$16"}</definedName>
    <definedName name="________NSO2" hidden="1">{"'Sheet1'!$L$16"}</definedName>
    <definedName name="_______a1" localSheetId="1" hidden="1">{"'Sheet1'!$L$16"}</definedName>
    <definedName name="_______a1" localSheetId="3" hidden="1">{"'Sheet1'!$L$16"}</definedName>
    <definedName name="_______a1" localSheetId="4" hidden="1">{"'Sheet1'!$L$16"}</definedName>
    <definedName name="_______a1" localSheetId="6" hidden="1">{"'Sheet1'!$L$16"}</definedName>
    <definedName name="_______a1" localSheetId="5" hidden="1">{"'Sheet1'!$L$16"}</definedName>
    <definedName name="_______a1" localSheetId="8" hidden="1">{"'Sheet1'!$L$16"}</definedName>
    <definedName name="_______a1" hidden="1">{"'Sheet1'!$L$16"}</definedName>
    <definedName name="_______B1" localSheetId="1" hidden="1">{"'Sheet1'!$L$16"}</definedName>
    <definedName name="_______B1" localSheetId="3" hidden="1">{"'Sheet1'!$L$16"}</definedName>
    <definedName name="_______B1" localSheetId="4" hidden="1">{"'Sheet1'!$L$16"}</definedName>
    <definedName name="_______B1" localSheetId="6" hidden="1">{"'Sheet1'!$L$16"}</definedName>
    <definedName name="_______B1" localSheetId="5" hidden="1">{"'Sheet1'!$L$16"}</definedName>
    <definedName name="_______B1" localSheetId="8" hidden="1">{"'Sheet1'!$L$16"}</definedName>
    <definedName name="_______B1" hidden="1">{"'Sheet1'!$L$16"}</definedName>
    <definedName name="_______ban2" localSheetId="1" hidden="1">{"'Sheet1'!$L$16"}</definedName>
    <definedName name="_______ban2" localSheetId="3" hidden="1">{"'Sheet1'!$L$16"}</definedName>
    <definedName name="_______ban2" localSheetId="4" hidden="1">{"'Sheet1'!$L$16"}</definedName>
    <definedName name="_______ban2" localSheetId="6" hidden="1">{"'Sheet1'!$L$16"}</definedName>
    <definedName name="_______ban2" localSheetId="5" hidden="1">{"'Sheet1'!$L$16"}</definedName>
    <definedName name="_______ban2" localSheetId="8" hidden="1">{"'Sheet1'!$L$16"}</definedName>
    <definedName name="_______ban2" hidden="1">{"'Sheet1'!$L$16"}</definedName>
    <definedName name="_______h1" localSheetId="1" hidden="1">{"'Sheet1'!$L$16"}</definedName>
    <definedName name="_______h1" localSheetId="3" hidden="1">{"'Sheet1'!$L$16"}</definedName>
    <definedName name="_______h1" localSheetId="4" hidden="1">{"'Sheet1'!$L$16"}</definedName>
    <definedName name="_______h1" localSheetId="6" hidden="1">{"'Sheet1'!$L$16"}</definedName>
    <definedName name="_______h1" localSheetId="5" hidden="1">{"'Sheet1'!$L$16"}</definedName>
    <definedName name="_______h1" localSheetId="8" hidden="1">{"'Sheet1'!$L$16"}</definedName>
    <definedName name="_______h1" hidden="1">{"'Sheet1'!$L$16"}</definedName>
    <definedName name="_______hu1" localSheetId="1" hidden="1">{"'Sheet1'!$L$16"}</definedName>
    <definedName name="_______hu1" localSheetId="3" hidden="1">{"'Sheet1'!$L$16"}</definedName>
    <definedName name="_______hu1" localSheetId="4" hidden="1">{"'Sheet1'!$L$16"}</definedName>
    <definedName name="_______hu1" localSheetId="6" hidden="1">{"'Sheet1'!$L$16"}</definedName>
    <definedName name="_______hu1" localSheetId="5" hidden="1">{"'Sheet1'!$L$16"}</definedName>
    <definedName name="_______hu1" localSheetId="8" hidden="1">{"'Sheet1'!$L$16"}</definedName>
    <definedName name="_______hu1" hidden="1">{"'Sheet1'!$L$16"}</definedName>
    <definedName name="_______hu2" localSheetId="1" hidden="1">{"'Sheet1'!$L$16"}</definedName>
    <definedName name="_______hu2" localSheetId="3" hidden="1">{"'Sheet1'!$L$16"}</definedName>
    <definedName name="_______hu2" localSheetId="4" hidden="1">{"'Sheet1'!$L$16"}</definedName>
    <definedName name="_______hu2" localSheetId="6" hidden="1">{"'Sheet1'!$L$16"}</definedName>
    <definedName name="_______hu2" localSheetId="5" hidden="1">{"'Sheet1'!$L$16"}</definedName>
    <definedName name="_______hu2" localSheetId="8" hidden="1">{"'Sheet1'!$L$16"}</definedName>
    <definedName name="_______hu2" hidden="1">{"'Sheet1'!$L$16"}</definedName>
    <definedName name="_______hu5" localSheetId="1" hidden="1">{"'Sheet1'!$L$16"}</definedName>
    <definedName name="_______hu5" localSheetId="3" hidden="1">{"'Sheet1'!$L$16"}</definedName>
    <definedName name="_______hu5" localSheetId="4" hidden="1">{"'Sheet1'!$L$16"}</definedName>
    <definedName name="_______hu5" localSheetId="6" hidden="1">{"'Sheet1'!$L$16"}</definedName>
    <definedName name="_______hu5" localSheetId="5" hidden="1">{"'Sheet1'!$L$16"}</definedName>
    <definedName name="_______hu5" localSheetId="8" hidden="1">{"'Sheet1'!$L$16"}</definedName>
    <definedName name="_______hu5" hidden="1">{"'Sheet1'!$L$16"}</definedName>
    <definedName name="_______hu6" localSheetId="1" hidden="1">{"'Sheet1'!$L$16"}</definedName>
    <definedName name="_______hu6" localSheetId="3" hidden="1">{"'Sheet1'!$L$16"}</definedName>
    <definedName name="_______hu6" localSheetId="4" hidden="1">{"'Sheet1'!$L$16"}</definedName>
    <definedName name="_______hu6" localSheetId="6" hidden="1">{"'Sheet1'!$L$16"}</definedName>
    <definedName name="_______hu6" localSheetId="5" hidden="1">{"'Sheet1'!$L$16"}</definedName>
    <definedName name="_______hu6" localSheetId="8" hidden="1">{"'Sheet1'!$L$16"}</definedName>
    <definedName name="_______hu6" hidden="1">{"'Sheet1'!$L$16"}</definedName>
    <definedName name="_______M36" localSheetId="1" hidden="1">{"'Sheet1'!$L$16"}</definedName>
    <definedName name="_______M36" localSheetId="3" hidden="1">{"'Sheet1'!$L$16"}</definedName>
    <definedName name="_______M36" localSheetId="4" hidden="1">{"'Sheet1'!$L$16"}</definedName>
    <definedName name="_______M36" localSheetId="6" hidden="1">{"'Sheet1'!$L$16"}</definedName>
    <definedName name="_______M36" localSheetId="5" hidden="1">{"'Sheet1'!$L$16"}</definedName>
    <definedName name="_______M36" localSheetId="8" hidden="1">{"'Sheet1'!$L$16"}</definedName>
    <definedName name="_______M36" hidden="1">{"'Sheet1'!$L$16"}</definedName>
    <definedName name="_______NSO2" localSheetId="1" hidden="1">{"'Sheet1'!$L$16"}</definedName>
    <definedName name="_______NSO2" localSheetId="3" hidden="1">{"'Sheet1'!$L$16"}</definedName>
    <definedName name="_______NSO2" localSheetId="4" hidden="1">{"'Sheet1'!$L$16"}</definedName>
    <definedName name="_______NSO2" localSheetId="6" hidden="1">{"'Sheet1'!$L$16"}</definedName>
    <definedName name="_______NSO2" localSheetId="5" hidden="1">{"'Sheet1'!$L$16"}</definedName>
    <definedName name="_______NSO2" localSheetId="8" hidden="1">{"'Sheet1'!$L$16"}</definedName>
    <definedName name="_______NSO2" hidden="1">{"'Sheet1'!$L$16"}</definedName>
    <definedName name="_______PA3" localSheetId="1" hidden="1">{"'Sheet1'!$L$16"}</definedName>
    <definedName name="_______PA3" localSheetId="3" hidden="1">{"'Sheet1'!$L$16"}</definedName>
    <definedName name="_______PA3" localSheetId="4" hidden="1">{"'Sheet1'!$L$16"}</definedName>
    <definedName name="_______PA3" localSheetId="6" hidden="1">{"'Sheet1'!$L$16"}</definedName>
    <definedName name="_______PA3" localSheetId="5" hidden="1">{"'Sheet1'!$L$16"}</definedName>
    <definedName name="_______PA3" localSheetId="8" hidden="1">{"'Sheet1'!$L$16"}</definedName>
    <definedName name="_______PA3" hidden="1">{"'Sheet1'!$L$16"}</definedName>
    <definedName name="_______Pl2" localSheetId="1" hidden="1">{"'Sheet1'!$L$16"}</definedName>
    <definedName name="_______Pl2" localSheetId="3" hidden="1">{"'Sheet1'!$L$16"}</definedName>
    <definedName name="_______Pl2" localSheetId="4" hidden="1">{"'Sheet1'!$L$16"}</definedName>
    <definedName name="_______Pl2" localSheetId="6" hidden="1">{"'Sheet1'!$L$16"}</definedName>
    <definedName name="_______Pl2" localSheetId="5" hidden="1">{"'Sheet1'!$L$16"}</definedName>
    <definedName name="_______Pl2" localSheetId="8" hidden="1">{"'Sheet1'!$L$16"}</definedName>
    <definedName name="_______Pl2" hidden="1">{"'Sheet1'!$L$16"}</definedName>
    <definedName name="_______Q3" localSheetId="1" hidden="1">{"'Sheet1'!$L$16"}</definedName>
    <definedName name="_______Q3" localSheetId="3" hidden="1">{"'Sheet1'!$L$16"}</definedName>
    <definedName name="_______Q3" localSheetId="4" hidden="1">{"'Sheet1'!$L$16"}</definedName>
    <definedName name="_______Q3" localSheetId="6" hidden="1">{"'Sheet1'!$L$16"}</definedName>
    <definedName name="_______Q3" localSheetId="5" hidden="1">{"'Sheet1'!$L$16"}</definedName>
    <definedName name="_______Q3" localSheetId="8" hidden="1">{"'Sheet1'!$L$16"}</definedName>
    <definedName name="_______Q3" hidden="1">{"'Sheet1'!$L$16"}</definedName>
    <definedName name="_______Tru21" localSheetId="1" hidden="1">{"'Sheet1'!$L$16"}</definedName>
    <definedName name="_______Tru21" localSheetId="3" hidden="1">{"'Sheet1'!$L$16"}</definedName>
    <definedName name="_______Tru21" localSheetId="4" hidden="1">{"'Sheet1'!$L$16"}</definedName>
    <definedName name="_______Tru21" localSheetId="6" hidden="1">{"'Sheet1'!$L$16"}</definedName>
    <definedName name="_______Tru21" localSheetId="5" hidden="1">{"'Sheet1'!$L$16"}</definedName>
    <definedName name="_______Tru21" localSheetId="8" hidden="1">{"'Sheet1'!$L$16"}</definedName>
    <definedName name="_______Tru21" hidden="1">{"'Sheet1'!$L$16"}</definedName>
    <definedName name="_______vl2" localSheetId="1" hidden="1">{"'Sheet1'!$L$16"}</definedName>
    <definedName name="_______vl2" localSheetId="3" hidden="1">{"'Sheet1'!$L$16"}</definedName>
    <definedName name="_______vl2" localSheetId="4" hidden="1">{"'Sheet1'!$L$16"}</definedName>
    <definedName name="_______vl2" localSheetId="6" hidden="1">{"'Sheet1'!$L$16"}</definedName>
    <definedName name="_______vl2" localSheetId="5" hidden="1">{"'Sheet1'!$L$16"}</definedName>
    <definedName name="_______vl2" localSheetId="8" hidden="1">{"'Sheet1'!$L$16"}</definedName>
    <definedName name="_______vl2" hidden="1">{"'Sheet1'!$L$16"}</definedName>
    <definedName name="______a1" localSheetId="1" hidden="1">{"'Sheet1'!$L$16"}</definedName>
    <definedName name="______a1" localSheetId="3" hidden="1">{"'Sheet1'!$L$16"}</definedName>
    <definedName name="______a1" localSheetId="4" hidden="1">{"'Sheet1'!$L$16"}</definedName>
    <definedName name="______a1" localSheetId="6" hidden="1">{"'Sheet1'!$L$16"}</definedName>
    <definedName name="______a1" localSheetId="5" hidden="1">{"'Sheet1'!$L$16"}</definedName>
    <definedName name="______a1" localSheetId="8" hidden="1">{"'Sheet1'!$L$16"}</definedName>
    <definedName name="______a1" hidden="1">{"'Sheet1'!$L$16"}</definedName>
    <definedName name="______B1" localSheetId="1" hidden="1">{"'Sheet1'!$L$16"}</definedName>
    <definedName name="______B1" localSheetId="3" hidden="1">{"'Sheet1'!$L$16"}</definedName>
    <definedName name="______B1" localSheetId="4" hidden="1">{"'Sheet1'!$L$16"}</definedName>
    <definedName name="______B1" localSheetId="6" hidden="1">{"'Sheet1'!$L$16"}</definedName>
    <definedName name="______B1" localSheetId="5" hidden="1">{"'Sheet1'!$L$16"}</definedName>
    <definedName name="______B1" localSheetId="8" hidden="1">{"'Sheet1'!$L$16"}</definedName>
    <definedName name="______B1" hidden="1">{"'Sheet1'!$L$16"}</definedName>
    <definedName name="______ban2" localSheetId="1" hidden="1">{"'Sheet1'!$L$16"}</definedName>
    <definedName name="______ban2" localSheetId="3" hidden="1">{"'Sheet1'!$L$16"}</definedName>
    <definedName name="______ban2" localSheetId="4" hidden="1">{"'Sheet1'!$L$16"}</definedName>
    <definedName name="______ban2" localSheetId="6" hidden="1">{"'Sheet1'!$L$16"}</definedName>
    <definedName name="______ban2" localSheetId="5" hidden="1">{"'Sheet1'!$L$16"}</definedName>
    <definedName name="______ban2" localSheetId="8" hidden="1">{"'Sheet1'!$L$16"}</definedName>
    <definedName name="______ban2" hidden="1">{"'Sheet1'!$L$16"}</definedName>
    <definedName name="______h1" localSheetId="1" hidden="1">{"'Sheet1'!$L$16"}</definedName>
    <definedName name="______h1" localSheetId="3" hidden="1">{"'Sheet1'!$L$16"}</definedName>
    <definedName name="______h1" localSheetId="4" hidden="1">{"'Sheet1'!$L$16"}</definedName>
    <definedName name="______h1" localSheetId="6" hidden="1">{"'Sheet1'!$L$16"}</definedName>
    <definedName name="______h1" localSheetId="5" hidden="1">{"'Sheet1'!$L$16"}</definedName>
    <definedName name="______h1" localSheetId="8" hidden="1">{"'Sheet1'!$L$16"}</definedName>
    <definedName name="______h1" hidden="1">{"'Sheet1'!$L$16"}</definedName>
    <definedName name="______hu1" localSheetId="1" hidden="1">{"'Sheet1'!$L$16"}</definedName>
    <definedName name="______hu1" localSheetId="3" hidden="1">{"'Sheet1'!$L$16"}</definedName>
    <definedName name="______hu1" localSheetId="4" hidden="1">{"'Sheet1'!$L$16"}</definedName>
    <definedName name="______hu1" localSheetId="6" hidden="1">{"'Sheet1'!$L$16"}</definedName>
    <definedName name="______hu1" localSheetId="5" hidden="1">{"'Sheet1'!$L$16"}</definedName>
    <definedName name="______hu1" localSheetId="8" hidden="1">{"'Sheet1'!$L$16"}</definedName>
    <definedName name="______hu1" hidden="1">{"'Sheet1'!$L$16"}</definedName>
    <definedName name="______hu2" localSheetId="1" hidden="1">{"'Sheet1'!$L$16"}</definedName>
    <definedName name="______hu2" localSheetId="3" hidden="1">{"'Sheet1'!$L$16"}</definedName>
    <definedName name="______hu2" localSheetId="4" hidden="1">{"'Sheet1'!$L$16"}</definedName>
    <definedName name="______hu2" localSheetId="6" hidden="1">{"'Sheet1'!$L$16"}</definedName>
    <definedName name="______hu2" localSheetId="5" hidden="1">{"'Sheet1'!$L$16"}</definedName>
    <definedName name="______hu2" localSheetId="8" hidden="1">{"'Sheet1'!$L$16"}</definedName>
    <definedName name="______hu2" hidden="1">{"'Sheet1'!$L$16"}</definedName>
    <definedName name="______hu5" localSheetId="1" hidden="1">{"'Sheet1'!$L$16"}</definedName>
    <definedName name="______hu5" localSheetId="3" hidden="1">{"'Sheet1'!$L$16"}</definedName>
    <definedName name="______hu5" localSheetId="4" hidden="1">{"'Sheet1'!$L$16"}</definedName>
    <definedName name="______hu5" localSheetId="6" hidden="1">{"'Sheet1'!$L$16"}</definedName>
    <definedName name="______hu5" localSheetId="5" hidden="1">{"'Sheet1'!$L$16"}</definedName>
    <definedName name="______hu5" localSheetId="8" hidden="1">{"'Sheet1'!$L$16"}</definedName>
    <definedName name="______hu5" hidden="1">{"'Sheet1'!$L$16"}</definedName>
    <definedName name="______hu6" localSheetId="1" hidden="1">{"'Sheet1'!$L$16"}</definedName>
    <definedName name="______hu6" localSheetId="3" hidden="1">{"'Sheet1'!$L$16"}</definedName>
    <definedName name="______hu6" localSheetId="4" hidden="1">{"'Sheet1'!$L$16"}</definedName>
    <definedName name="______hu6" localSheetId="6" hidden="1">{"'Sheet1'!$L$16"}</definedName>
    <definedName name="______hu6" localSheetId="5" hidden="1">{"'Sheet1'!$L$16"}</definedName>
    <definedName name="______hu6" localSheetId="8" hidden="1">{"'Sheet1'!$L$16"}</definedName>
    <definedName name="______hu6" hidden="1">{"'Sheet1'!$L$16"}</definedName>
    <definedName name="______M36" localSheetId="1" hidden="1">{"'Sheet1'!$L$16"}</definedName>
    <definedName name="______M36" localSheetId="3" hidden="1">{"'Sheet1'!$L$16"}</definedName>
    <definedName name="______M36" localSheetId="4" hidden="1">{"'Sheet1'!$L$16"}</definedName>
    <definedName name="______M36" localSheetId="6" hidden="1">{"'Sheet1'!$L$16"}</definedName>
    <definedName name="______M36" localSheetId="5" hidden="1">{"'Sheet1'!$L$16"}</definedName>
    <definedName name="______M36" localSheetId="8" hidden="1">{"'Sheet1'!$L$16"}</definedName>
    <definedName name="______M36" hidden="1">{"'Sheet1'!$L$16"}</definedName>
    <definedName name="______NSO2" localSheetId="1" hidden="1">{"'Sheet1'!$L$16"}</definedName>
    <definedName name="______NSO2" localSheetId="3" hidden="1">{"'Sheet1'!$L$16"}</definedName>
    <definedName name="______NSO2" localSheetId="4" hidden="1">{"'Sheet1'!$L$16"}</definedName>
    <definedName name="______NSO2" localSheetId="6" hidden="1">{"'Sheet1'!$L$16"}</definedName>
    <definedName name="______NSO2" localSheetId="5" hidden="1">{"'Sheet1'!$L$16"}</definedName>
    <definedName name="______NSO2" localSheetId="8" hidden="1">{"'Sheet1'!$L$16"}</definedName>
    <definedName name="______NSO2" hidden="1">{"'Sheet1'!$L$16"}</definedName>
    <definedName name="______PA3" localSheetId="1" hidden="1">{"'Sheet1'!$L$16"}</definedName>
    <definedName name="______PA3" localSheetId="3" hidden="1">{"'Sheet1'!$L$16"}</definedName>
    <definedName name="______PA3" localSheetId="4" hidden="1">{"'Sheet1'!$L$16"}</definedName>
    <definedName name="______PA3" localSheetId="6" hidden="1">{"'Sheet1'!$L$16"}</definedName>
    <definedName name="______PA3" localSheetId="5" hidden="1">{"'Sheet1'!$L$16"}</definedName>
    <definedName name="______PA3" localSheetId="8" hidden="1">{"'Sheet1'!$L$16"}</definedName>
    <definedName name="______PA3" hidden="1">{"'Sheet1'!$L$16"}</definedName>
    <definedName name="______Pl2" localSheetId="1" hidden="1">{"'Sheet1'!$L$16"}</definedName>
    <definedName name="______Pl2" localSheetId="3" hidden="1">{"'Sheet1'!$L$16"}</definedName>
    <definedName name="______Pl2" localSheetId="4" hidden="1">{"'Sheet1'!$L$16"}</definedName>
    <definedName name="______Pl2" localSheetId="6" hidden="1">{"'Sheet1'!$L$16"}</definedName>
    <definedName name="______Pl2" localSheetId="5" hidden="1">{"'Sheet1'!$L$16"}</definedName>
    <definedName name="______Pl2" localSheetId="8" hidden="1">{"'Sheet1'!$L$16"}</definedName>
    <definedName name="______Pl2" hidden="1">{"'Sheet1'!$L$16"}</definedName>
    <definedName name="______Tru21" localSheetId="1" hidden="1">{"'Sheet1'!$L$16"}</definedName>
    <definedName name="______Tru21" localSheetId="3" hidden="1">{"'Sheet1'!$L$16"}</definedName>
    <definedName name="______Tru21" localSheetId="4" hidden="1">{"'Sheet1'!$L$16"}</definedName>
    <definedName name="______Tru21" localSheetId="6" hidden="1">{"'Sheet1'!$L$16"}</definedName>
    <definedName name="______Tru21" localSheetId="5" hidden="1">{"'Sheet1'!$L$16"}</definedName>
    <definedName name="______Tru21" localSheetId="8" hidden="1">{"'Sheet1'!$L$16"}</definedName>
    <definedName name="______Tru21" hidden="1">{"'Sheet1'!$L$16"}</definedName>
    <definedName name="_____a1" localSheetId="1" hidden="1">{"'Sheet1'!$L$16"}</definedName>
    <definedName name="_____a1" localSheetId="3" hidden="1">{"'Sheet1'!$L$16"}</definedName>
    <definedName name="_____a1" localSheetId="4" hidden="1">{"'Sheet1'!$L$16"}</definedName>
    <definedName name="_____a1" localSheetId="6" hidden="1">{"'Sheet1'!$L$16"}</definedName>
    <definedName name="_____a1" localSheetId="5" hidden="1">{"'Sheet1'!$L$16"}</definedName>
    <definedName name="_____a1" localSheetId="8" hidden="1">{"'Sheet1'!$L$16"}</definedName>
    <definedName name="_____a1" hidden="1">{"'Sheet1'!$L$16"}</definedName>
    <definedName name="_____B1" localSheetId="1" hidden="1">{"'Sheet1'!$L$16"}</definedName>
    <definedName name="_____B1" localSheetId="3" hidden="1">{"'Sheet1'!$L$16"}</definedName>
    <definedName name="_____B1" localSheetId="4" hidden="1">{"'Sheet1'!$L$16"}</definedName>
    <definedName name="_____B1" localSheetId="6" hidden="1">{"'Sheet1'!$L$16"}</definedName>
    <definedName name="_____B1" localSheetId="5" hidden="1">{"'Sheet1'!$L$16"}</definedName>
    <definedName name="_____B1" localSheetId="8" hidden="1">{"'Sheet1'!$L$16"}</definedName>
    <definedName name="_____B1" hidden="1">{"'Sheet1'!$L$16"}</definedName>
    <definedName name="_____ban2" localSheetId="1" hidden="1">{"'Sheet1'!$L$16"}</definedName>
    <definedName name="_____ban2" localSheetId="3" hidden="1">{"'Sheet1'!$L$16"}</definedName>
    <definedName name="_____ban2" localSheetId="4" hidden="1">{"'Sheet1'!$L$16"}</definedName>
    <definedName name="_____ban2" localSheetId="6" hidden="1">{"'Sheet1'!$L$16"}</definedName>
    <definedName name="_____ban2" localSheetId="5" hidden="1">{"'Sheet1'!$L$16"}</definedName>
    <definedName name="_____ban2" localSheetId="8" hidden="1">{"'Sheet1'!$L$16"}</definedName>
    <definedName name="_____ban2" hidden="1">{"'Sheet1'!$L$16"}</definedName>
    <definedName name="_____h1" localSheetId="1" hidden="1">{"'Sheet1'!$L$16"}</definedName>
    <definedName name="_____h1" localSheetId="3" hidden="1">{"'Sheet1'!$L$16"}</definedName>
    <definedName name="_____h1" localSheetId="4" hidden="1">{"'Sheet1'!$L$16"}</definedName>
    <definedName name="_____h1" localSheetId="6" hidden="1">{"'Sheet1'!$L$16"}</definedName>
    <definedName name="_____h1" localSheetId="5" hidden="1">{"'Sheet1'!$L$16"}</definedName>
    <definedName name="_____h1" localSheetId="8" hidden="1">{"'Sheet1'!$L$16"}</definedName>
    <definedName name="_____h1" hidden="1">{"'Sheet1'!$L$16"}</definedName>
    <definedName name="_____hu1" localSheetId="1" hidden="1">{"'Sheet1'!$L$16"}</definedName>
    <definedName name="_____hu1" localSheetId="3" hidden="1">{"'Sheet1'!$L$16"}</definedName>
    <definedName name="_____hu1" localSheetId="4" hidden="1">{"'Sheet1'!$L$16"}</definedName>
    <definedName name="_____hu1" localSheetId="6" hidden="1">{"'Sheet1'!$L$16"}</definedName>
    <definedName name="_____hu1" localSheetId="5" hidden="1">{"'Sheet1'!$L$16"}</definedName>
    <definedName name="_____hu1" localSheetId="8" hidden="1">{"'Sheet1'!$L$16"}</definedName>
    <definedName name="_____hu1" hidden="1">{"'Sheet1'!$L$16"}</definedName>
    <definedName name="_____hu2" localSheetId="1" hidden="1">{"'Sheet1'!$L$16"}</definedName>
    <definedName name="_____hu2" localSheetId="3" hidden="1">{"'Sheet1'!$L$16"}</definedName>
    <definedName name="_____hu2" localSheetId="4" hidden="1">{"'Sheet1'!$L$16"}</definedName>
    <definedName name="_____hu2" localSheetId="6" hidden="1">{"'Sheet1'!$L$16"}</definedName>
    <definedName name="_____hu2" localSheetId="5" hidden="1">{"'Sheet1'!$L$16"}</definedName>
    <definedName name="_____hu2" localSheetId="8" hidden="1">{"'Sheet1'!$L$16"}</definedName>
    <definedName name="_____hu2" hidden="1">{"'Sheet1'!$L$16"}</definedName>
    <definedName name="_____hu5" localSheetId="1" hidden="1">{"'Sheet1'!$L$16"}</definedName>
    <definedName name="_____hu5" localSheetId="3" hidden="1">{"'Sheet1'!$L$16"}</definedName>
    <definedName name="_____hu5" localSheetId="4" hidden="1">{"'Sheet1'!$L$16"}</definedName>
    <definedName name="_____hu5" localSheetId="6" hidden="1">{"'Sheet1'!$L$16"}</definedName>
    <definedName name="_____hu5" localSheetId="5" hidden="1">{"'Sheet1'!$L$16"}</definedName>
    <definedName name="_____hu5" localSheetId="8" hidden="1">{"'Sheet1'!$L$16"}</definedName>
    <definedName name="_____hu5" hidden="1">{"'Sheet1'!$L$16"}</definedName>
    <definedName name="_____hu6" localSheetId="1" hidden="1">{"'Sheet1'!$L$16"}</definedName>
    <definedName name="_____hu6" localSheetId="3" hidden="1">{"'Sheet1'!$L$16"}</definedName>
    <definedName name="_____hu6" localSheetId="4" hidden="1">{"'Sheet1'!$L$16"}</definedName>
    <definedName name="_____hu6" localSheetId="6" hidden="1">{"'Sheet1'!$L$16"}</definedName>
    <definedName name="_____hu6" localSheetId="5" hidden="1">{"'Sheet1'!$L$16"}</definedName>
    <definedName name="_____hu6" localSheetId="8" hidden="1">{"'Sheet1'!$L$16"}</definedName>
    <definedName name="_____hu6" hidden="1">{"'Sheet1'!$L$16"}</definedName>
    <definedName name="_____M36" localSheetId="1" hidden="1">{"'Sheet1'!$L$16"}</definedName>
    <definedName name="_____M36" localSheetId="3" hidden="1">{"'Sheet1'!$L$16"}</definedName>
    <definedName name="_____M36" localSheetId="4" hidden="1">{"'Sheet1'!$L$16"}</definedName>
    <definedName name="_____M36" localSheetId="6" hidden="1">{"'Sheet1'!$L$16"}</definedName>
    <definedName name="_____M36" localSheetId="5" hidden="1">{"'Sheet1'!$L$16"}</definedName>
    <definedName name="_____M36" localSheetId="8" hidden="1">{"'Sheet1'!$L$16"}</definedName>
    <definedName name="_____M36" hidden="1">{"'Sheet1'!$L$16"}</definedName>
    <definedName name="_____NSO2" localSheetId="1" hidden="1">{"'Sheet1'!$L$16"}</definedName>
    <definedName name="_____NSO2" localSheetId="3" hidden="1">{"'Sheet1'!$L$16"}</definedName>
    <definedName name="_____NSO2" localSheetId="4" hidden="1">{"'Sheet1'!$L$16"}</definedName>
    <definedName name="_____NSO2" localSheetId="6" hidden="1">{"'Sheet1'!$L$16"}</definedName>
    <definedName name="_____NSO2" localSheetId="5" hidden="1">{"'Sheet1'!$L$16"}</definedName>
    <definedName name="_____NSO2" localSheetId="8" hidden="1">{"'Sheet1'!$L$16"}</definedName>
    <definedName name="_____NSO2" hidden="1">{"'Sheet1'!$L$16"}</definedName>
    <definedName name="_____PA3" localSheetId="1" hidden="1">{"'Sheet1'!$L$16"}</definedName>
    <definedName name="_____PA3" localSheetId="3" hidden="1">{"'Sheet1'!$L$16"}</definedName>
    <definedName name="_____PA3" localSheetId="4" hidden="1">{"'Sheet1'!$L$16"}</definedName>
    <definedName name="_____PA3" localSheetId="6" hidden="1">{"'Sheet1'!$L$16"}</definedName>
    <definedName name="_____PA3" localSheetId="5" hidden="1">{"'Sheet1'!$L$16"}</definedName>
    <definedName name="_____PA3" localSheetId="8" hidden="1">{"'Sheet1'!$L$16"}</definedName>
    <definedName name="_____PA3" hidden="1">{"'Sheet1'!$L$16"}</definedName>
    <definedName name="_____Pl2" localSheetId="1" hidden="1">{"'Sheet1'!$L$16"}</definedName>
    <definedName name="_____Pl2" localSheetId="3" hidden="1">{"'Sheet1'!$L$16"}</definedName>
    <definedName name="_____Pl2" localSheetId="4" hidden="1">{"'Sheet1'!$L$16"}</definedName>
    <definedName name="_____Pl2" localSheetId="6" hidden="1">{"'Sheet1'!$L$16"}</definedName>
    <definedName name="_____Pl2" localSheetId="5" hidden="1">{"'Sheet1'!$L$16"}</definedName>
    <definedName name="_____Pl2" localSheetId="8" hidden="1">{"'Sheet1'!$L$16"}</definedName>
    <definedName name="_____Pl2" hidden="1">{"'Sheet1'!$L$16"}</definedName>
    <definedName name="_____Q3" localSheetId="1" hidden="1">{"'Sheet1'!$L$16"}</definedName>
    <definedName name="_____Q3" localSheetId="3" hidden="1">{"'Sheet1'!$L$16"}</definedName>
    <definedName name="_____Q3" localSheetId="4" hidden="1">{"'Sheet1'!$L$16"}</definedName>
    <definedName name="_____Q3" localSheetId="6" hidden="1">{"'Sheet1'!$L$16"}</definedName>
    <definedName name="_____Q3" localSheetId="5" hidden="1">{"'Sheet1'!$L$16"}</definedName>
    <definedName name="_____Q3" localSheetId="8" hidden="1">{"'Sheet1'!$L$16"}</definedName>
    <definedName name="_____Q3" hidden="1">{"'Sheet1'!$L$16"}</definedName>
    <definedName name="_____Tru21" localSheetId="1" hidden="1">{"'Sheet1'!$L$16"}</definedName>
    <definedName name="_____Tru21" localSheetId="3" hidden="1">{"'Sheet1'!$L$16"}</definedName>
    <definedName name="_____Tru21" localSheetId="4" hidden="1">{"'Sheet1'!$L$16"}</definedName>
    <definedName name="_____Tru21" localSheetId="6" hidden="1">{"'Sheet1'!$L$16"}</definedName>
    <definedName name="_____Tru21" localSheetId="5" hidden="1">{"'Sheet1'!$L$16"}</definedName>
    <definedName name="_____Tru21" localSheetId="8" hidden="1">{"'Sheet1'!$L$16"}</definedName>
    <definedName name="_____Tru21" hidden="1">{"'Sheet1'!$L$16"}</definedName>
    <definedName name="_____vl2" localSheetId="1" hidden="1">{"'Sheet1'!$L$16"}</definedName>
    <definedName name="_____vl2" localSheetId="3" hidden="1">{"'Sheet1'!$L$16"}</definedName>
    <definedName name="_____vl2" localSheetId="4" hidden="1">{"'Sheet1'!$L$16"}</definedName>
    <definedName name="_____vl2" localSheetId="6" hidden="1">{"'Sheet1'!$L$16"}</definedName>
    <definedName name="_____vl2" localSheetId="5" hidden="1">{"'Sheet1'!$L$16"}</definedName>
    <definedName name="_____vl2" localSheetId="8" hidden="1">{"'Sheet1'!$L$16"}</definedName>
    <definedName name="_____vl2" hidden="1">{"'Sheet1'!$L$16"}</definedName>
    <definedName name="____a1" localSheetId="1" hidden="1">{"'Sheet1'!$L$16"}</definedName>
    <definedName name="____a1" localSheetId="3" hidden="1">{"'Sheet1'!$L$16"}</definedName>
    <definedName name="____a1" localSheetId="4" hidden="1">{"'Sheet1'!$L$16"}</definedName>
    <definedName name="____a1" localSheetId="6" hidden="1">{"'Sheet1'!$L$16"}</definedName>
    <definedName name="____a1" localSheetId="5" hidden="1">{"'Sheet1'!$L$16"}</definedName>
    <definedName name="____a1" localSheetId="8"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3" hidden="1">{"'Sheet1'!$L$16"}</definedName>
    <definedName name="____B1" localSheetId="4" hidden="1">{"'Sheet1'!$L$16"}</definedName>
    <definedName name="____B1" localSheetId="6" hidden="1">{"'Sheet1'!$L$16"}</definedName>
    <definedName name="____B1" localSheetId="5" hidden="1">{"'Sheet1'!$L$16"}</definedName>
    <definedName name="____B1" localSheetId="8" hidden="1">{"'Sheet1'!$L$16"}</definedName>
    <definedName name="____B1" hidden="1">{"'Sheet1'!$L$16"}</definedName>
    <definedName name="____ban2" localSheetId="1" hidden="1">{"'Sheet1'!$L$16"}</definedName>
    <definedName name="____ban2" localSheetId="3" hidden="1">{"'Sheet1'!$L$16"}</definedName>
    <definedName name="____ban2" localSheetId="4" hidden="1">{"'Sheet1'!$L$16"}</definedName>
    <definedName name="____ban2" localSheetId="6" hidden="1">{"'Sheet1'!$L$16"}</definedName>
    <definedName name="____ban2" localSheetId="5" hidden="1">{"'Sheet1'!$L$16"}</definedName>
    <definedName name="____ban2" localSheetId="8" hidden="1">{"'Sheet1'!$L$16"}</definedName>
    <definedName name="____ban2" hidden="1">{"'Sheet1'!$L$16"}</definedName>
    <definedName name="____cep1" localSheetId="1" hidden="1">{"'Sheet1'!$L$16"}</definedName>
    <definedName name="____cep1" localSheetId="3" hidden="1">{"'Sheet1'!$L$16"}</definedName>
    <definedName name="____cep1" localSheetId="4" hidden="1">{"'Sheet1'!$L$16"}</definedName>
    <definedName name="____cep1" localSheetId="6" hidden="1">{"'Sheet1'!$L$16"}</definedName>
    <definedName name="____cep1" localSheetId="5" hidden="1">{"'Sheet1'!$L$16"}</definedName>
    <definedName name="____cep1" localSheetId="8" hidden="1">{"'Sheet1'!$L$16"}</definedName>
    <definedName name="____cep1" hidden="1">{"'Sheet1'!$L$16"}</definedName>
    <definedName name="____Coc39" localSheetId="1" hidden="1">{"'Sheet1'!$L$16"}</definedName>
    <definedName name="____Coc39" localSheetId="3" hidden="1">{"'Sheet1'!$L$16"}</definedName>
    <definedName name="____Coc39" localSheetId="4" hidden="1">{"'Sheet1'!$L$16"}</definedName>
    <definedName name="____Coc39" localSheetId="6" hidden="1">{"'Sheet1'!$L$16"}</definedName>
    <definedName name="____Coc39" localSheetId="5" hidden="1">{"'Sheet1'!$L$16"}</definedName>
    <definedName name="____Coc39" localSheetId="8"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3" hidden="1">{"'Sheet1'!$L$16"}</definedName>
    <definedName name="____Goi8" localSheetId="4" hidden="1">{"'Sheet1'!$L$16"}</definedName>
    <definedName name="____Goi8" localSheetId="6" hidden="1">{"'Sheet1'!$L$16"}</definedName>
    <definedName name="____Goi8" localSheetId="5" hidden="1">{"'Sheet1'!$L$16"}</definedName>
    <definedName name="____Goi8" localSheetId="8" hidden="1">{"'Sheet1'!$L$16"}</definedName>
    <definedName name="____Goi8" hidden="1">{"'Sheet1'!$L$16"}</definedName>
    <definedName name="____h1" localSheetId="1" hidden="1">{"'Sheet1'!$L$16"}</definedName>
    <definedName name="____h1" localSheetId="3" hidden="1">{"'Sheet1'!$L$16"}</definedName>
    <definedName name="____h1" localSheetId="4" hidden="1">{"'Sheet1'!$L$16"}</definedName>
    <definedName name="____h1" localSheetId="6" hidden="1">{"'Sheet1'!$L$16"}</definedName>
    <definedName name="____h1" localSheetId="5" hidden="1">{"'Sheet1'!$L$16"}</definedName>
    <definedName name="____h1" localSheetId="8" hidden="1">{"'Sheet1'!$L$16"}</definedName>
    <definedName name="____h1" hidden="1">{"'Sheet1'!$L$16"}</definedName>
    <definedName name="____hom2" localSheetId="4">#REF!</definedName>
    <definedName name="____hom2">#REF!</definedName>
    <definedName name="____hu1" localSheetId="1" hidden="1">{"'Sheet1'!$L$16"}</definedName>
    <definedName name="____hu1" localSheetId="3" hidden="1">{"'Sheet1'!$L$16"}</definedName>
    <definedName name="____hu1" localSheetId="4" hidden="1">{"'Sheet1'!$L$16"}</definedName>
    <definedName name="____hu1" localSheetId="6" hidden="1">{"'Sheet1'!$L$16"}</definedName>
    <definedName name="____hu1" localSheetId="5" hidden="1">{"'Sheet1'!$L$16"}</definedName>
    <definedName name="____hu1" localSheetId="8" hidden="1">{"'Sheet1'!$L$16"}</definedName>
    <definedName name="____hu1" hidden="1">{"'Sheet1'!$L$16"}</definedName>
    <definedName name="____hu2" localSheetId="1" hidden="1">{"'Sheet1'!$L$16"}</definedName>
    <definedName name="____hu2" localSheetId="3" hidden="1">{"'Sheet1'!$L$16"}</definedName>
    <definedName name="____hu2" localSheetId="4" hidden="1">{"'Sheet1'!$L$16"}</definedName>
    <definedName name="____hu2" localSheetId="6" hidden="1">{"'Sheet1'!$L$16"}</definedName>
    <definedName name="____hu2" localSheetId="5" hidden="1">{"'Sheet1'!$L$16"}</definedName>
    <definedName name="____hu2" localSheetId="8" hidden="1">{"'Sheet1'!$L$16"}</definedName>
    <definedName name="____hu2" hidden="1">{"'Sheet1'!$L$16"}</definedName>
    <definedName name="____hu5" localSheetId="1" hidden="1">{"'Sheet1'!$L$16"}</definedName>
    <definedName name="____hu5" localSheetId="3" hidden="1">{"'Sheet1'!$L$16"}</definedName>
    <definedName name="____hu5" localSheetId="4" hidden="1">{"'Sheet1'!$L$16"}</definedName>
    <definedName name="____hu5" localSheetId="6" hidden="1">{"'Sheet1'!$L$16"}</definedName>
    <definedName name="____hu5" localSheetId="5" hidden="1">{"'Sheet1'!$L$16"}</definedName>
    <definedName name="____hu5" localSheetId="8" hidden="1">{"'Sheet1'!$L$16"}</definedName>
    <definedName name="____hu5" hidden="1">{"'Sheet1'!$L$16"}</definedName>
    <definedName name="____hu6" localSheetId="1" hidden="1">{"'Sheet1'!$L$16"}</definedName>
    <definedName name="____hu6" localSheetId="3" hidden="1">{"'Sheet1'!$L$16"}</definedName>
    <definedName name="____hu6" localSheetId="4" hidden="1">{"'Sheet1'!$L$16"}</definedName>
    <definedName name="____hu6" localSheetId="6" hidden="1">{"'Sheet1'!$L$16"}</definedName>
    <definedName name="____hu6" localSheetId="5" hidden="1">{"'Sheet1'!$L$16"}</definedName>
    <definedName name="____hu6" localSheetId="8"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3" hidden="1">{"'Sheet1'!$L$16"}</definedName>
    <definedName name="____Lan1" localSheetId="4" hidden="1">{"'Sheet1'!$L$16"}</definedName>
    <definedName name="____Lan1" localSheetId="6" hidden="1">{"'Sheet1'!$L$16"}</definedName>
    <definedName name="____Lan1" localSheetId="5" hidden="1">{"'Sheet1'!$L$16"}</definedName>
    <definedName name="____Lan1" localSheetId="8" hidden="1">{"'Sheet1'!$L$16"}</definedName>
    <definedName name="____Lan1" hidden="1">{"'Sheet1'!$L$16"}</definedName>
    <definedName name="____LAN3" localSheetId="1" hidden="1">{"'Sheet1'!$L$16"}</definedName>
    <definedName name="____LAN3" localSheetId="3" hidden="1">{"'Sheet1'!$L$16"}</definedName>
    <definedName name="____LAN3" localSheetId="4" hidden="1">{"'Sheet1'!$L$16"}</definedName>
    <definedName name="____LAN3" localSheetId="6" hidden="1">{"'Sheet1'!$L$16"}</definedName>
    <definedName name="____LAN3" localSheetId="5" hidden="1">{"'Sheet1'!$L$16"}</definedName>
    <definedName name="____LAN3" localSheetId="8" hidden="1">{"'Sheet1'!$L$16"}</definedName>
    <definedName name="____LAN3" hidden="1">{"'Sheet1'!$L$16"}</definedName>
    <definedName name="____lk2" localSheetId="1" hidden="1">{"'Sheet1'!$L$16"}</definedName>
    <definedName name="____lk2" localSheetId="3" hidden="1">{"'Sheet1'!$L$16"}</definedName>
    <definedName name="____lk2" localSheetId="4" hidden="1">{"'Sheet1'!$L$16"}</definedName>
    <definedName name="____lk2" localSheetId="6" hidden="1">{"'Sheet1'!$L$16"}</definedName>
    <definedName name="____lk2" localSheetId="5" hidden="1">{"'Sheet1'!$L$16"}</definedName>
    <definedName name="____lk2" localSheetId="8" hidden="1">{"'Sheet1'!$L$16"}</definedName>
    <definedName name="____lk2" hidden="1">{"'Sheet1'!$L$16"}</definedName>
    <definedName name="____M36" localSheetId="1" hidden="1">{"'Sheet1'!$L$16"}</definedName>
    <definedName name="____M36" localSheetId="3" hidden="1">{"'Sheet1'!$L$16"}</definedName>
    <definedName name="____M36" localSheetId="4" hidden="1">{"'Sheet1'!$L$16"}</definedName>
    <definedName name="____M36" localSheetId="6" hidden="1">{"'Sheet1'!$L$16"}</definedName>
    <definedName name="____M36" localSheetId="5" hidden="1">{"'Sheet1'!$L$16"}</definedName>
    <definedName name="____M36" localSheetId="8"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3" hidden="1">{"'Sheet1'!$L$16"}</definedName>
    <definedName name="____NSO2" localSheetId="4" hidden="1">{"'Sheet1'!$L$16"}</definedName>
    <definedName name="____NSO2" localSheetId="6" hidden="1">{"'Sheet1'!$L$16"}</definedName>
    <definedName name="____NSO2" localSheetId="5" hidden="1">{"'Sheet1'!$L$16"}</definedName>
    <definedName name="____NSO2" localSheetId="8" hidden="1">{"'Sheet1'!$L$16"}</definedName>
    <definedName name="____NSO2" hidden="1">{"'Sheet1'!$L$16"}</definedName>
    <definedName name="____PA3" localSheetId="1" hidden="1">{"'Sheet1'!$L$16"}</definedName>
    <definedName name="____PA3" localSheetId="3" hidden="1">{"'Sheet1'!$L$16"}</definedName>
    <definedName name="____PA3" localSheetId="4" hidden="1">{"'Sheet1'!$L$16"}</definedName>
    <definedName name="____PA3" localSheetId="6" hidden="1">{"'Sheet1'!$L$16"}</definedName>
    <definedName name="____PA3" localSheetId="5" hidden="1">{"'Sheet1'!$L$16"}</definedName>
    <definedName name="____PA3" localSheetId="8" hidden="1">{"'Sheet1'!$L$16"}</definedName>
    <definedName name="____PA3" hidden="1">{"'Sheet1'!$L$16"}</definedName>
    <definedName name="____Pl2" localSheetId="1" hidden="1">{"'Sheet1'!$L$16"}</definedName>
    <definedName name="____Pl2" localSheetId="3" hidden="1">{"'Sheet1'!$L$16"}</definedName>
    <definedName name="____Pl2" localSheetId="4" hidden="1">{"'Sheet1'!$L$16"}</definedName>
    <definedName name="____Pl2" localSheetId="6" hidden="1">{"'Sheet1'!$L$16"}</definedName>
    <definedName name="____Pl2" localSheetId="5" hidden="1">{"'Sheet1'!$L$16"}</definedName>
    <definedName name="____Pl2" localSheetId="8" hidden="1">{"'Sheet1'!$L$16"}</definedName>
    <definedName name="____Pl2" hidden="1">{"'Sheet1'!$L$16"}</definedName>
    <definedName name="____Q3" localSheetId="1" hidden="1">{"'Sheet1'!$L$16"}</definedName>
    <definedName name="____Q3" localSheetId="3" hidden="1">{"'Sheet1'!$L$16"}</definedName>
    <definedName name="____Q3" localSheetId="4" hidden="1">{"'Sheet1'!$L$16"}</definedName>
    <definedName name="____Q3" localSheetId="6" hidden="1">{"'Sheet1'!$L$16"}</definedName>
    <definedName name="____Q3" localSheetId="5" hidden="1">{"'Sheet1'!$L$16"}</definedName>
    <definedName name="____Q3" localSheetId="8"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ru21" localSheetId="1" hidden="1">{"'Sheet1'!$L$16"}</definedName>
    <definedName name="____Tru21" localSheetId="3" hidden="1">{"'Sheet1'!$L$16"}</definedName>
    <definedName name="____Tru21" localSheetId="4" hidden="1">{"'Sheet1'!$L$16"}</definedName>
    <definedName name="____Tru21" localSheetId="6" hidden="1">{"'Sheet1'!$L$16"}</definedName>
    <definedName name="____Tru21" localSheetId="5" hidden="1">{"'Sheet1'!$L$16"}</definedName>
    <definedName name="____Tru21" localSheetId="8" hidden="1">{"'Sheet1'!$L$16"}</definedName>
    <definedName name="____Tru21" hidden="1">{"'Sheet1'!$L$16"}</definedName>
    <definedName name="____tt3" localSheetId="1" hidden="1">{"'Sheet1'!$L$16"}</definedName>
    <definedName name="____tt3" localSheetId="3" hidden="1">{"'Sheet1'!$L$16"}</definedName>
    <definedName name="____tt3" localSheetId="4" hidden="1">{"'Sheet1'!$L$16"}</definedName>
    <definedName name="____tt3" localSheetId="6" hidden="1">{"'Sheet1'!$L$16"}</definedName>
    <definedName name="____tt3" localSheetId="5" hidden="1">{"'Sheet1'!$L$16"}</definedName>
    <definedName name="____tt3" localSheetId="8" hidden="1">{"'Sheet1'!$L$16"}</definedName>
    <definedName name="____tt3" hidden="1">{"'Sheet1'!$L$16"}</definedName>
    <definedName name="____TT31" localSheetId="1" hidden="1">{"'Sheet1'!$L$16"}</definedName>
    <definedName name="____TT31" localSheetId="3" hidden="1">{"'Sheet1'!$L$16"}</definedName>
    <definedName name="____TT31" localSheetId="4" hidden="1">{"'Sheet1'!$L$16"}</definedName>
    <definedName name="____TT31" localSheetId="6" hidden="1">{"'Sheet1'!$L$16"}</definedName>
    <definedName name="____TT31" localSheetId="5" hidden="1">{"'Sheet1'!$L$16"}</definedName>
    <definedName name="____TT31" localSheetId="8" hidden="1">{"'Sheet1'!$L$16"}</definedName>
    <definedName name="____TT31" hidden="1">{"'Sheet1'!$L$16"}</definedName>
    <definedName name="____VL100" localSheetId="4">#REF!</definedName>
    <definedName name="____VL100">#REF!</definedName>
    <definedName name="____vl2" hidden="1">{"'Sheet1'!$L$16"}</definedName>
    <definedName name="____VL250" localSheetId="4">#REF!</definedName>
    <definedName name="____VL250">#REF!</definedName>
    <definedName name="____xlfn.BAHTTEXT" hidden="1">#NAME?</definedName>
    <definedName name="___a1" localSheetId="1" hidden="1">{"'Sheet1'!$L$16"}</definedName>
    <definedName name="___a1" localSheetId="3" hidden="1">{"'Sheet1'!$L$16"}</definedName>
    <definedName name="___a1" localSheetId="4" hidden="1">{"'Sheet1'!$L$16"}</definedName>
    <definedName name="___a1" localSheetId="6" hidden="1">{"'Sheet1'!$L$16"}</definedName>
    <definedName name="___a1" localSheetId="5" hidden="1">{"'Sheet1'!$L$16"}</definedName>
    <definedName name="___a1" localSheetId="8"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3" hidden="1">{"'Sheet1'!$L$16"}</definedName>
    <definedName name="___B1" localSheetId="4" hidden="1">{"'Sheet1'!$L$16"}</definedName>
    <definedName name="___B1" localSheetId="6" hidden="1">{"'Sheet1'!$L$16"}</definedName>
    <definedName name="___B1" localSheetId="5" hidden="1">{"'Sheet1'!$L$16"}</definedName>
    <definedName name="___B1" localSheetId="8" hidden="1">{"'Sheet1'!$L$16"}</definedName>
    <definedName name="___B1" hidden="1">{"'Sheet1'!$L$16"}</definedName>
    <definedName name="___ban2" localSheetId="1" hidden="1">{"'Sheet1'!$L$16"}</definedName>
    <definedName name="___ban2" localSheetId="3" hidden="1">{"'Sheet1'!$L$16"}</definedName>
    <definedName name="___ban2" localSheetId="4" hidden="1">{"'Sheet1'!$L$16"}</definedName>
    <definedName name="___ban2" localSheetId="6" hidden="1">{"'Sheet1'!$L$16"}</definedName>
    <definedName name="___ban2" localSheetId="5" hidden="1">{"'Sheet1'!$L$16"}</definedName>
    <definedName name="___ban2" localSheetId="8"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3" hidden="1">{"'Sheet1'!$L$16"}</definedName>
    <definedName name="___cep1" localSheetId="4" hidden="1">{"'Sheet1'!$L$16"}</definedName>
    <definedName name="___cep1" localSheetId="6" hidden="1">{"'Sheet1'!$L$16"}</definedName>
    <definedName name="___cep1" localSheetId="5" hidden="1">{"'Sheet1'!$L$16"}</definedName>
    <definedName name="___cep1" localSheetId="8" hidden="1">{"'Sheet1'!$L$16"}</definedName>
    <definedName name="___cep1" hidden="1">{"'Sheet1'!$L$16"}</definedName>
    <definedName name="___Coc39" localSheetId="1" hidden="1">{"'Sheet1'!$L$16"}</definedName>
    <definedName name="___Coc39" localSheetId="3" hidden="1">{"'Sheet1'!$L$16"}</definedName>
    <definedName name="___Coc39" localSheetId="4" hidden="1">{"'Sheet1'!$L$16"}</definedName>
    <definedName name="___Coc39" localSheetId="6" hidden="1">{"'Sheet1'!$L$16"}</definedName>
    <definedName name="___Coc39" localSheetId="5" hidden="1">{"'Sheet1'!$L$16"}</definedName>
    <definedName name="___Coc39" localSheetId="8"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3" hidden="1">{"'Sheet1'!$L$16"}</definedName>
    <definedName name="___Goi8" localSheetId="4" hidden="1">{"'Sheet1'!$L$16"}</definedName>
    <definedName name="___Goi8" localSheetId="6" hidden="1">{"'Sheet1'!$L$16"}</definedName>
    <definedName name="___Goi8" localSheetId="5" hidden="1">{"'Sheet1'!$L$16"}</definedName>
    <definedName name="___Goi8" localSheetId="8" hidden="1">{"'Sheet1'!$L$16"}</definedName>
    <definedName name="___Goi8" hidden="1">{"'Sheet1'!$L$16"}</definedName>
    <definedName name="___gon4" localSheetId="4">#REF!</definedName>
    <definedName name="___gon4">#REF!</definedName>
    <definedName name="___h1" localSheetId="1" hidden="1">{"'Sheet1'!$L$16"}</definedName>
    <definedName name="___h1" localSheetId="3" hidden="1">{"'Sheet1'!$L$16"}</definedName>
    <definedName name="___h1" localSheetId="4" hidden="1">{"'Sheet1'!$L$16"}</definedName>
    <definedName name="___h1" localSheetId="6" hidden="1">{"'Sheet1'!$L$16"}</definedName>
    <definedName name="___h1" localSheetId="5" hidden="1">{"'Sheet1'!$L$16"}</definedName>
    <definedName name="___h1" localSheetId="8" hidden="1">{"'Sheet1'!$L$16"}</definedName>
    <definedName name="___h1" hidden="1">{"'Sheet1'!$L$16"}</definedName>
    <definedName name="___hsm2">1.1289</definedName>
    <definedName name="___hu1" localSheetId="1" hidden="1">{"'Sheet1'!$L$16"}</definedName>
    <definedName name="___hu1" localSheetId="3" hidden="1">{"'Sheet1'!$L$16"}</definedName>
    <definedName name="___hu1" localSheetId="4" hidden="1">{"'Sheet1'!$L$16"}</definedName>
    <definedName name="___hu1" localSheetId="6" hidden="1">{"'Sheet1'!$L$16"}</definedName>
    <definedName name="___hu1" localSheetId="5" hidden="1">{"'Sheet1'!$L$16"}</definedName>
    <definedName name="___hu1" localSheetId="8" hidden="1">{"'Sheet1'!$L$16"}</definedName>
    <definedName name="___hu1" hidden="1">{"'Sheet1'!$L$16"}</definedName>
    <definedName name="___hu2" localSheetId="1" hidden="1">{"'Sheet1'!$L$16"}</definedName>
    <definedName name="___hu2" localSheetId="3" hidden="1">{"'Sheet1'!$L$16"}</definedName>
    <definedName name="___hu2" localSheetId="4" hidden="1">{"'Sheet1'!$L$16"}</definedName>
    <definedName name="___hu2" localSheetId="6" hidden="1">{"'Sheet1'!$L$16"}</definedName>
    <definedName name="___hu2" localSheetId="5" hidden="1">{"'Sheet1'!$L$16"}</definedName>
    <definedName name="___hu2" localSheetId="8" hidden="1">{"'Sheet1'!$L$16"}</definedName>
    <definedName name="___hu2" hidden="1">{"'Sheet1'!$L$16"}</definedName>
    <definedName name="___hu5" localSheetId="1" hidden="1">{"'Sheet1'!$L$16"}</definedName>
    <definedName name="___hu5" localSheetId="3" hidden="1">{"'Sheet1'!$L$16"}</definedName>
    <definedName name="___hu5" localSheetId="4" hidden="1">{"'Sheet1'!$L$16"}</definedName>
    <definedName name="___hu5" localSheetId="6" hidden="1">{"'Sheet1'!$L$16"}</definedName>
    <definedName name="___hu5" localSheetId="5" hidden="1">{"'Sheet1'!$L$16"}</definedName>
    <definedName name="___hu5" localSheetId="8" hidden="1">{"'Sheet1'!$L$16"}</definedName>
    <definedName name="___hu5" hidden="1">{"'Sheet1'!$L$16"}</definedName>
    <definedName name="___hu6" localSheetId="1" hidden="1">{"'Sheet1'!$L$16"}</definedName>
    <definedName name="___hu6" localSheetId="3" hidden="1">{"'Sheet1'!$L$16"}</definedName>
    <definedName name="___hu6" localSheetId="4" hidden="1">{"'Sheet1'!$L$16"}</definedName>
    <definedName name="___hu6" localSheetId="6" hidden="1">{"'Sheet1'!$L$16"}</definedName>
    <definedName name="___hu6" localSheetId="5" hidden="1">{"'Sheet1'!$L$16"}</definedName>
    <definedName name="___hu6" localSheetId="8"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3">#REF!</definedName>
    <definedName name="___km190" localSheetId="4">#REF!</definedName>
    <definedName name="___km190" localSheetId="6">#REF!</definedName>
    <definedName name="___km190" localSheetId="5">#REF!</definedName>
    <definedName name="___km190">#REF!</definedName>
    <definedName name="___km191" localSheetId="4">#REF!</definedName>
    <definedName name="___km191" localSheetId="6">#REF!</definedName>
    <definedName name="___km191">#REF!</definedName>
    <definedName name="___km192" localSheetId="4">#REF!</definedName>
    <definedName name="___km192" localSheetId="6">#REF!</definedName>
    <definedName name="___km192">#REF!</definedName>
    <definedName name="___Lan1" localSheetId="1" hidden="1">{"'Sheet1'!$L$16"}</definedName>
    <definedName name="___Lan1" localSheetId="3" hidden="1">{"'Sheet1'!$L$16"}</definedName>
    <definedName name="___Lan1" localSheetId="4" hidden="1">{"'Sheet1'!$L$16"}</definedName>
    <definedName name="___Lan1" localSheetId="6" hidden="1">{"'Sheet1'!$L$16"}</definedName>
    <definedName name="___Lan1" localSheetId="5" hidden="1">{"'Sheet1'!$L$16"}</definedName>
    <definedName name="___Lan1" localSheetId="8" hidden="1">{"'Sheet1'!$L$16"}</definedName>
    <definedName name="___Lan1" hidden="1">{"'Sheet1'!$L$16"}</definedName>
    <definedName name="___LAN3" localSheetId="1" hidden="1">{"'Sheet1'!$L$16"}</definedName>
    <definedName name="___LAN3" localSheetId="3" hidden="1">{"'Sheet1'!$L$16"}</definedName>
    <definedName name="___LAN3" localSheetId="4" hidden="1">{"'Sheet1'!$L$16"}</definedName>
    <definedName name="___LAN3" localSheetId="6" hidden="1">{"'Sheet1'!$L$16"}</definedName>
    <definedName name="___LAN3" localSheetId="5" hidden="1">{"'Sheet1'!$L$16"}</definedName>
    <definedName name="___LAN3" localSheetId="8"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3" hidden="1">{"'Sheet1'!$L$16"}</definedName>
    <definedName name="___lk2" localSheetId="4" hidden="1">{"'Sheet1'!$L$16"}</definedName>
    <definedName name="___lk2" localSheetId="6" hidden="1">{"'Sheet1'!$L$16"}</definedName>
    <definedName name="___lk2" localSheetId="5" hidden="1">{"'Sheet1'!$L$16"}</definedName>
    <definedName name="___lk2" localSheetId="8" hidden="1">{"'Sheet1'!$L$16"}</definedName>
    <definedName name="___lk2" hidden="1">{"'Sheet1'!$L$16"}</definedName>
    <definedName name="___M36" localSheetId="1" hidden="1">{"'Sheet1'!$L$16"}</definedName>
    <definedName name="___M36" localSheetId="3" hidden="1">{"'Sheet1'!$L$16"}</definedName>
    <definedName name="___M36" localSheetId="4" hidden="1">{"'Sheet1'!$L$16"}</definedName>
    <definedName name="___M36" localSheetId="6" hidden="1">{"'Sheet1'!$L$16"}</definedName>
    <definedName name="___M36" localSheetId="5" hidden="1">{"'Sheet1'!$L$16"}</definedName>
    <definedName name="___M36" localSheetId="8"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3" hidden="1">{"'Sheet1'!$L$16"}</definedName>
    <definedName name="___NSO2" localSheetId="4" hidden="1">{"'Sheet1'!$L$16"}</definedName>
    <definedName name="___NSO2" localSheetId="6" hidden="1">{"'Sheet1'!$L$16"}</definedName>
    <definedName name="___NSO2" localSheetId="5" hidden="1">{"'Sheet1'!$L$16"}</definedName>
    <definedName name="___NSO2" localSheetId="8" hidden="1">{"'Sheet1'!$L$16"}</definedName>
    <definedName name="___NSO2" hidden="1">{"'Sheet1'!$L$16"}</definedName>
    <definedName name="___PA3" localSheetId="1" hidden="1">{"'Sheet1'!$L$16"}</definedName>
    <definedName name="___PA3" localSheetId="3" hidden="1">{"'Sheet1'!$L$16"}</definedName>
    <definedName name="___PA3" localSheetId="4" hidden="1">{"'Sheet1'!$L$16"}</definedName>
    <definedName name="___PA3" localSheetId="6" hidden="1">{"'Sheet1'!$L$16"}</definedName>
    <definedName name="___PA3" localSheetId="5" hidden="1">{"'Sheet1'!$L$16"}</definedName>
    <definedName name="___PA3" localSheetId="8" hidden="1">{"'Sheet1'!$L$16"}</definedName>
    <definedName name="___PA3" hidden="1">{"'Sheet1'!$L$16"}</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Pl2" localSheetId="1" hidden="1">{"'Sheet1'!$L$16"}</definedName>
    <definedName name="___Pl2" localSheetId="3" hidden="1">{"'Sheet1'!$L$16"}</definedName>
    <definedName name="___Pl2" localSheetId="4" hidden="1">{"'Sheet1'!$L$16"}</definedName>
    <definedName name="___Pl2" localSheetId="6" hidden="1">{"'Sheet1'!$L$16"}</definedName>
    <definedName name="___Pl2" localSheetId="5" hidden="1">{"'Sheet1'!$L$16"}</definedName>
    <definedName name="___Pl2" localSheetId="8" hidden="1">{"'Sheet1'!$L$16"}</definedName>
    <definedName name="___Pl2" hidden="1">{"'Sheet1'!$L$16"}</definedName>
    <definedName name="___PL3" localSheetId="4" hidden="1">#REF!</definedName>
    <definedName name="___PL3" localSheetId="11" hidden="1">#REF!</definedName>
    <definedName name="___PL3" hidden="1">#REF!</definedName>
    <definedName name="___Q3" localSheetId="1" hidden="1">{"'Sheet1'!$L$16"}</definedName>
    <definedName name="___Q3" localSheetId="3" hidden="1">{"'Sheet1'!$L$16"}</definedName>
    <definedName name="___Q3" localSheetId="4" hidden="1">{"'Sheet1'!$L$16"}</definedName>
    <definedName name="___Q3" localSheetId="6" hidden="1">{"'Sheet1'!$L$16"}</definedName>
    <definedName name="___Q3" localSheetId="5" hidden="1">{"'Sheet1'!$L$16"}</definedName>
    <definedName name="___Q3" localSheetId="8"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3">#REF!</definedName>
    <definedName name="___TL1" localSheetId="4">#REF!</definedName>
    <definedName name="___TL1" localSheetId="6">#REF!</definedName>
    <definedName name="___TL1" localSheetId="5">#REF!</definedName>
    <definedName name="___TL1">#REF!</definedName>
    <definedName name="___TL2" localSheetId="4">#REF!</definedName>
    <definedName name="___TL2" localSheetId="6">#REF!</definedName>
    <definedName name="___TL2">#REF!</definedName>
    <definedName name="___TLA120" localSheetId="4">#REF!</definedName>
    <definedName name="___TLA120" localSheetId="6">#REF!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ru21" localSheetId="1" hidden="1">{"'Sheet1'!$L$16"}</definedName>
    <definedName name="___Tru21" localSheetId="3" hidden="1">{"'Sheet1'!$L$16"}</definedName>
    <definedName name="___Tru21" localSheetId="4" hidden="1">{"'Sheet1'!$L$16"}</definedName>
    <definedName name="___Tru21" localSheetId="6" hidden="1">{"'Sheet1'!$L$16"}</definedName>
    <definedName name="___Tru21" localSheetId="5" hidden="1">{"'Sheet1'!$L$16"}</definedName>
    <definedName name="___Tru21" localSheetId="8" hidden="1">{"'Sheet1'!$L$16"}</definedName>
    <definedName name="___Tru21" hidden="1">{"'Sheet1'!$L$16"}</definedName>
    <definedName name="___tt3" localSheetId="1" hidden="1">{"'Sheet1'!$L$16"}</definedName>
    <definedName name="___tt3" localSheetId="3" hidden="1">{"'Sheet1'!$L$16"}</definedName>
    <definedName name="___tt3" localSheetId="4" hidden="1">{"'Sheet1'!$L$16"}</definedName>
    <definedName name="___tt3" localSheetId="6" hidden="1">{"'Sheet1'!$L$16"}</definedName>
    <definedName name="___tt3" localSheetId="5" hidden="1">{"'Sheet1'!$L$16"}</definedName>
    <definedName name="___tt3" localSheetId="8" hidden="1">{"'Sheet1'!$L$16"}</definedName>
    <definedName name="___tt3" hidden="1">{"'Sheet1'!$L$16"}</definedName>
    <definedName name="___TT31" localSheetId="1" hidden="1">{"'Sheet1'!$L$16"}</definedName>
    <definedName name="___TT31" localSheetId="3" hidden="1">{"'Sheet1'!$L$16"}</definedName>
    <definedName name="___TT31" localSheetId="4" hidden="1">{"'Sheet1'!$L$16"}</definedName>
    <definedName name="___TT31" localSheetId="6" hidden="1">{"'Sheet1'!$L$16"}</definedName>
    <definedName name="___TT31" localSheetId="5" hidden="1">{"'Sheet1'!$L$16"}</definedName>
    <definedName name="___TT31" localSheetId="8" hidden="1">{"'Sheet1'!$L$16"}</definedName>
    <definedName name="___TT31" hidden="1">{"'Sheet1'!$L$16"}</definedName>
    <definedName name="___vl2" hidden="1">{"'Sheet1'!$L$16"}</definedName>
    <definedName name="___xlfn.BAHTTEXT" hidden="1">#NAME?</definedName>
    <definedName name="__a1" localSheetId="1" hidden="1">{"'Sheet1'!$L$16"}</definedName>
    <definedName name="__a1" localSheetId="3" hidden="1">{"'Sheet1'!$L$16"}</definedName>
    <definedName name="__a1" localSheetId="4" hidden="1">{"'Sheet1'!$L$16"}</definedName>
    <definedName name="__a1" localSheetId="6" hidden="1">{"'Sheet1'!$L$16"}</definedName>
    <definedName name="__a1" localSheetId="5" hidden="1">{"'Sheet1'!$L$16"}</definedName>
    <definedName name="__a1" localSheetId="8"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3">#REF!</definedName>
    <definedName name="__atn1" localSheetId="4">#REF!</definedName>
    <definedName name="__atn1" localSheetId="6">#REF!</definedName>
    <definedName name="__atn1" localSheetId="5">#REF!</definedName>
    <definedName name="__atn1">#REF!</definedName>
    <definedName name="__atn10" localSheetId="4">#REF!</definedName>
    <definedName name="__atn10" localSheetId="6">#REF!</definedName>
    <definedName name="__atn10">#REF!</definedName>
    <definedName name="__atn2" localSheetId="4">#REF!</definedName>
    <definedName name="__atn2" localSheetId="6">#REF!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3" hidden="1">{"'Sheet1'!$L$16"}</definedName>
    <definedName name="__B1" localSheetId="4" hidden="1">{"'Sheet1'!$L$16"}</definedName>
    <definedName name="__B1" localSheetId="6" hidden="1">{"'Sheet1'!$L$16"}</definedName>
    <definedName name="__B1" localSheetId="5" hidden="1">{"'Sheet1'!$L$16"}</definedName>
    <definedName name="__B1" localSheetId="8" hidden="1">{"'Sheet1'!$L$16"}</definedName>
    <definedName name="__B1" hidden="1">{"'Sheet1'!$L$16"}</definedName>
    <definedName name="__ban1" localSheetId="4">#REF!</definedName>
    <definedName name="__ban1">#REF!</definedName>
    <definedName name="__ban2" localSheetId="1" hidden="1">{"'Sheet1'!$L$16"}</definedName>
    <definedName name="__ban2" localSheetId="3" hidden="1">{"'Sheet1'!$L$16"}</definedName>
    <definedName name="__ban2" localSheetId="4" hidden="1">{"'Sheet1'!$L$16"}</definedName>
    <definedName name="__ban2" localSheetId="6" hidden="1">{"'Sheet1'!$L$16"}</definedName>
    <definedName name="__ban2" localSheetId="5" hidden="1">{"'Sheet1'!$L$16"}</definedName>
    <definedName name="__ban2" localSheetId="8"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3" hidden="1">{"'Sheet1'!$L$16"}</definedName>
    <definedName name="__cep1" localSheetId="4" hidden="1">{"'Sheet1'!$L$16"}</definedName>
    <definedName name="__cep1" localSheetId="6" hidden="1">{"'Sheet1'!$L$16"}</definedName>
    <definedName name="__cep1" localSheetId="5" hidden="1">{"'Sheet1'!$L$16"}</definedName>
    <definedName name="__cep1" localSheetId="8"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3" hidden="1">{"'Sheet1'!$L$16"}</definedName>
    <definedName name="__Coc39" localSheetId="4" hidden="1">{"'Sheet1'!$L$16"}</definedName>
    <definedName name="__Coc39" localSheetId="6" hidden="1">{"'Sheet1'!$L$16"}</definedName>
    <definedName name="__Coc39" localSheetId="5" hidden="1">{"'Sheet1'!$L$16"}</definedName>
    <definedName name="__Coc39" localSheetId="8"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3">IF(#REF!="","",#REF!*#REF!)</definedName>
    <definedName name="__ct456789" localSheetId="4">IF(#REF!="","",#REF!*#REF!)</definedName>
    <definedName name="__ct456789" localSheetId="6">IF(#REF!="","",#REF!*#REF!)</definedName>
    <definedName name="__ct456789" localSheetId="5">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is150" localSheetId="4">#REF!</definedName>
    <definedName name="__gis150">#REF!</definedName>
    <definedName name="__Goi8" localSheetId="1" hidden="1">{"'Sheet1'!$L$16"}</definedName>
    <definedName name="__Goi8" localSheetId="3" hidden="1">{"'Sheet1'!$L$16"}</definedName>
    <definedName name="__Goi8" localSheetId="4" hidden="1">{"'Sheet1'!$L$16"}</definedName>
    <definedName name="__Goi8" localSheetId="6" hidden="1">{"'Sheet1'!$L$16"}</definedName>
    <definedName name="__Goi8" localSheetId="5" hidden="1">{"'Sheet1'!$L$16"}</definedName>
    <definedName name="__Goi8" localSheetId="8" hidden="1">{"'Sheet1'!$L$16"}</definedName>
    <definedName name="__Goi8" hidden="1">{"'Sheet1'!$L$16"}</definedName>
    <definedName name="__gon4" localSheetId="4">#REF!</definedName>
    <definedName name="__gon4">#REF!</definedName>
    <definedName name="__h1" localSheetId="1" hidden="1">{"'Sheet1'!$L$16"}</definedName>
    <definedName name="__h1" localSheetId="3" hidden="1">{"'Sheet1'!$L$16"}</definedName>
    <definedName name="__h1" localSheetId="4" hidden="1">{"'Sheet1'!$L$16"}</definedName>
    <definedName name="__h1" localSheetId="6" hidden="1">{"'Sheet1'!$L$16"}</definedName>
    <definedName name="__h1" localSheetId="5" hidden="1">{"'Sheet1'!$L$16"}</definedName>
    <definedName name="__h1" localSheetId="8"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3">#REF!</definedName>
    <definedName name="__hso2" localSheetId="4">#REF!</definedName>
    <definedName name="__hso2" localSheetId="6">#REF!</definedName>
    <definedName name="__hso2" localSheetId="5">#REF!</definedName>
    <definedName name="__hso2">#REF!</definedName>
    <definedName name="__hu1" localSheetId="1" hidden="1">{"'Sheet1'!$L$16"}</definedName>
    <definedName name="__hu1" localSheetId="3" hidden="1">{"'Sheet1'!$L$16"}</definedName>
    <definedName name="__hu1" localSheetId="4" hidden="1">{"'Sheet1'!$L$16"}</definedName>
    <definedName name="__hu1" localSheetId="6" hidden="1">{"'Sheet1'!$L$16"}</definedName>
    <definedName name="__hu1" localSheetId="5" hidden="1">{"'Sheet1'!$L$16"}</definedName>
    <definedName name="__hu1" localSheetId="8" hidden="1">{"'Sheet1'!$L$16"}</definedName>
    <definedName name="__hu1" hidden="1">{"'Sheet1'!$L$16"}</definedName>
    <definedName name="__hu2" localSheetId="1" hidden="1">{"'Sheet1'!$L$16"}</definedName>
    <definedName name="__hu2" localSheetId="3" hidden="1">{"'Sheet1'!$L$16"}</definedName>
    <definedName name="__hu2" localSheetId="4" hidden="1">{"'Sheet1'!$L$16"}</definedName>
    <definedName name="__hu2" localSheetId="6" hidden="1">{"'Sheet1'!$L$16"}</definedName>
    <definedName name="__hu2" localSheetId="5" hidden="1">{"'Sheet1'!$L$16"}</definedName>
    <definedName name="__hu2" localSheetId="8" hidden="1">{"'Sheet1'!$L$16"}</definedName>
    <definedName name="__hu2" hidden="1">{"'Sheet1'!$L$16"}</definedName>
    <definedName name="__hu5" localSheetId="1" hidden="1">{"'Sheet1'!$L$16"}</definedName>
    <definedName name="__hu5" localSheetId="3" hidden="1">{"'Sheet1'!$L$16"}</definedName>
    <definedName name="__hu5" localSheetId="4" hidden="1">{"'Sheet1'!$L$16"}</definedName>
    <definedName name="__hu5" localSheetId="6" hidden="1">{"'Sheet1'!$L$16"}</definedName>
    <definedName name="__hu5" localSheetId="5" hidden="1">{"'Sheet1'!$L$16"}</definedName>
    <definedName name="__hu5" localSheetId="8" hidden="1">{"'Sheet1'!$L$16"}</definedName>
    <definedName name="__hu5" hidden="1">{"'Sheet1'!$L$16"}</definedName>
    <definedName name="__hu6" localSheetId="1" hidden="1">{"'Sheet1'!$L$16"}</definedName>
    <definedName name="__hu6" localSheetId="3" hidden="1">{"'Sheet1'!$L$16"}</definedName>
    <definedName name="__hu6" localSheetId="4" hidden="1">{"'Sheet1'!$L$16"}</definedName>
    <definedName name="__hu6" localSheetId="6" hidden="1">{"'Sheet1'!$L$16"}</definedName>
    <definedName name="__hu6" localSheetId="5" hidden="1">{"'Sheet1'!$L$16"}</definedName>
    <definedName name="__hu6" localSheetId="8"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3">#REF!</definedName>
    <definedName name="__JK4" localSheetId="4">#REF!</definedName>
    <definedName name="__JK4" localSheetId="6">#REF!</definedName>
    <definedName name="__JK4" localSheetId="5">#REF!</definedName>
    <definedName name="__JK4">#REF!</definedName>
    <definedName name="__kl1" localSheetId="4">#REF!</definedName>
    <definedName name="__kl1" localSheetId="6">#REF!</definedName>
    <definedName name="__kl1">#REF!</definedName>
    <definedName name="__KL2" localSheetId="4">#REF!</definedName>
    <definedName name="__KL2" localSheetId="6">#REF!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3" hidden="1">{"'Sheet1'!$L$16"}</definedName>
    <definedName name="__Lan1" localSheetId="4" hidden="1">{"'Sheet1'!$L$16"}</definedName>
    <definedName name="__Lan1" localSheetId="6" hidden="1">{"'Sheet1'!$L$16"}</definedName>
    <definedName name="__Lan1" localSheetId="5" hidden="1">{"'Sheet1'!$L$16"}</definedName>
    <definedName name="__Lan1" localSheetId="8" hidden="1">{"'Sheet1'!$L$16"}</definedName>
    <definedName name="__Lan1" hidden="1">{"'Sheet1'!$L$16"}</definedName>
    <definedName name="__LAN3" localSheetId="1" hidden="1">{"'Sheet1'!$L$16"}</definedName>
    <definedName name="__LAN3" localSheetId="3" hidden="1">{"'Sheet1'!$L$16"}</definedName>
    <definedName name="__LAN3" localSheetId="4" hidden="1">{"'Sheet1'!$L$16"}</definedName>
    <definedName name="__LAN3" localSheetId="6" hidden="1">{"'Sheet1'!$L$16"}</definedName>
    <definedName name="__LAN3" localSheetId="5" hidden="1">{"'Sheet1'!$L$16"}</definedName>
    <definedName name="__LAN3" localSheetId="8"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3" hidden="1">{"'Sheet1'!$L$16"}</definedName>
    <definedName name="__lk2" localSheetId="4" hidden="1">{"'Sheet1'!$L$16"}</definedName>
    <definedName name="__lk2" localSheetId="6" hidden="1">{"'Sheet1'!$L$16"}</definedName>
    <definedName name="__lk2" localSheetId="5" hidden="1">{"'Sheet1'!$L$16"}</definedName>
    <definedName name="__lk2" localSheetId="8"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3" hidden="1">{"'Sheet1'!$L$16"}</definedName>
    <definedName name="__M36" localSheetId="4" hidden="1">{"'Sheet1'!$L$16"}</definedName>
    <definedName name="__M36" localSheetId="6" hidden="1">{"'Sheet1'!$L$16"}</definedName>
    <definedName name="__M36" localSheetId="5" hidden="1">{"'Sheet1'!$L$16"}</definedName>
    <definedName name="__M36" localSheetId="8"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3" hidden="1">{"'Sheet1'!$L$16"}</definedName>
    <definedName name="__NSO2" localSheetId="4" hidden="1">{"'Sheet1'!$L$16"}</definedName>
    <definedName name="__NSO2" localSheetId="6" hidden="1">{"'Sheet1'!$L$16"}</definedName>
    <definedName name="__NSO2" localSheetId="5" hidden="1">{"'Sheet1'!$L$16"}</definedName>
    <definedName name="__NSO2" localSheetId="8"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3" hidden="1">{"'Sheet1'!$L$16"}</definedName>
    <definedName name="__PA3" localSheetId="4" hidden="1">{"'Sheet1'!$L$16"}</definedName>
    <definedName name="__PA3" localSheetId="6" hidden="1">{"'Sheet1'!$L$16"}</definedName>
    <definedName name="__PA3" localSheetId="5" hidden="1">{"'Sheet1'!$L$16"}</definedName>
    <definedName name="__PA3" localSheetId="8" hidden="1">{"'Sheet1'!$L$16"}</definedName>
    <definedName name="__PA3" hidden="1">{"'Sheet1'!$L$16"}</definedName>
    <definedName name="__pb30" localSheetId="4">#REF!</definedName>
    <definedName name="__pb30">#REF!</definedName>
    <definedName name="__pb80" localSheetId="4">#REF!</definedName>
    <definedName name="__p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3" hidden="1">{"'Sheet1'!$L$16"}</definedName>
    <definedName name="__Pl2" localSheetId="4" hidden="1">{"'Sheet1'!$L$16"}</definedName>
    <definedName name="__Pl2" localSheetId="6" hidden="1">{"'Sheet1'!$L$16"}</definedName>
    <definedName name="__Pl2" localSheetId="5" hidden="1">{"'Sheet1'!$L$16"}</definedName>
    <definedName name="__Pl2" localSheetId="8" hidden="1">{"'Sheet1'!$L$16"}</definedName>
    <definedName name="__Pl2" hidden="1">{"'Sheet1'!$L$16"}</definedName>
    <definedName name="__PXB80" localSheetId="4">#REF!</definedName>
    <definedName name="__PXB80">#REF!</definedName>
    <definedName name="__Q3" localSheetId="1" hidden="1">{"'Sheet1'!$L$16"}</definedName>
    <definedName name="__Q3" localSheetId="3" hidden="1">{"'Sheet1'!$L$16"}</definedName>
    <definedName name="__Q3" localSheetId="4" hidden="1">{"'Sheet1'!$L$16"}</definedName>
    <definedName name="__Q3" localSheetId="6" hidden="1">{"'Sheet1'!$L$16"}</definedName>
    <definedName name="__Q3" localSheetId="5" hidden="1">{"'Sheet1'!$L$16"}</definedName>
    <definedName name="__Q3" localSheetId="8"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3">#REF!</definedName>
    <definedName name="__soi2" localSheetId="4">#REF!</definedName>
    <definedName name="__soi2" localSheetId="6">#REF!</definedName>
    <definedName name="__soi2" localSheetId="5">#REF!</definedName>
    <definedName name="__soi2">#REF!</definedName>
    <definedName name="__soi3" localSheetId="4">#REF!</definedName>
    <definedName name="__soi3" localSheetId="6">#REF!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3">#REF!</definedName>
    <definedName name="__Stb24" localSheetId="4">#REF!</definedName>
    <definedName name="__Stb24" localSheetId="6">#REF!</definedName>
    <definedName name="__Stb24" localSheetId="5">#REF!</definedName>
    <definedName name="__Stb24">#REF!</definedName>
    <definedName name="__Stb33" localSheetId="4">#REF!</definedName>
    <definedName name="__Stb33" localSheetId="6">#REF!</definedName>
    <definedName name="__Stb33">#REF!</definedName>
    <definedName name="__sua20" localSheetId="4">#REF!</definedName>
    <definedName name="__sua20" localSheetId="6">#REF!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3" hidden="1">{"'Sheet1'!$L$16"}</definedName>
    <definedName name="__Tru21" localSheetId="4" hidden="1">{"'Sheet1'!$L$16"}</definedName>
    <definedName name="__Tru21" localSheetId="6" hidden="1">{"'Sheet1'!$L$16"}</definedName>
    <definedName name="__Tru21" localSheetId="5" hidden="1">{"'Sheet1'!$L$16"}</definedName>
    <definedName name="__Tru21" localSheetId="8" hidden="1">{"'Sheet1'!$L$16"}</definedName>
    <definedName name="__Tru21" hidden="1">{"'Sheet1'!$L$16"}</definedName>
    <definedName name="__TS2" localSheetId="4">#REF!</definedName>
    <definedName name="__TS2">#REF!</definedName>
    <definedName name="__tt3" localSheetId="1" hidden="1">{"'Sheet1'!$L$16"}</definedName>
    <definedName name="__tt3" localSheetId="3" hidden="1">{"'Sheet1'!$L$16"}</definedName>
    <definedName name="__tt3" localSheetId="4" hidden="1">{"'Sheet1'!$L$16"}</definedName>
    <definedName name="__tt3" localSheetId="6" hidden="1">{"'Sheet1'!$L$16"}</definedName>
    <definedName name="__tt3" localSheetId="5" hidden="1">{"'Sheet1'!$L$16"}</definedName>
    <definedName name="__tt3" localSheetId="8" hidden="1">{"'Sheet1'!$L$16"}</definedName>
    <definedName name="__tt3" hidden="1">{"'Sheet1'!$L$16"}</definedName>
    <definedName name="__TT31" localSheetId="1" hidden="1">{"'Sheet1'!$L$16"}</definedName>
    <definedName name="__TT31" localSheetId="3" hidden="1">{"'Sheet1'!$L$16"}</definedName>
    <definedName name="__TT31" localSheetId="4" hidden="1">{"'Sheet1'!$L$16"}</definedName>
    <definedName name="__TT31" localSheetId="6" hidden="1">{"'Sheet1'!$L$16"}</definedName>
    <definedName name="__TT31" localSheetId="5" hidden="1">{"'Sheet1'!$L$16"}</definedName>
    <definedName name="__TT31" localSheetId="8" hidden="1">{"'Sheet1'!$L$16"}</definedName>
    <definedName name="__TT31" hidden="1">{"'Sheet1'!$L$16"}</definedName>
    <definedName name="__TVL1" localSheetId="4">#REF!</definedName>
    <definedName name="__TVL1">#REF!</definedName>
    <definedName name="__tz593" localSheetId="4">#REF!</definedName>
    <definedName name="__tz593">#REF!</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3" hidden="1">{"'Sheet1'!$L$16"}</definedName>
    <definedName name="__vl2" localSheetId="4" hidden="1">{"'Sheet1'!$L$16"}</definedName>
    <definedName name="__vl2" localSheetId="6" hidden="1">{"'Sheet1'!$L$16"}</definedName>
    <definedName name="__vl2" localSheetId="5" hidden="1">{"'Sheet1'!$L$16"}</definedName>
    <definedName name="__vl2" localSheetId="8"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3">#REF!</definedName>
    <definedName name="__xm3" localSheetId="4">#REF!</definedName>
    <definedName name="__xm3" localSheetId="6">#REF!</definedName>
    <definedName name="__xm3" localSheetId="5">#REF!</definedName>
    <definedName name="__xm3">#REF!</definedName>
    <definedName name="__xm4" localSheetId="4">#REF!</definedName>
    <definedName name="__xm4" localSheetId="6">#REF!</definedName>
    <definedName name="__xm4">#REF!</definedName>
    <definedName name="__xm5" localSheetId="4">#REF!</definedName>
    <definedName name="__xm5" localSheetId="6">#REF!</definedName>
    <definedName name="__xm5">#REF!</definedName>
    <definedName name="_02" localSheetId="4">#REF!</definedName>
    <definedName name="_02">#REF!</definedName>
    <definedName name="_1">#N/A</definedName>
    <definedName name="_1__xl150" localSheetId="1">#REF!</definedName>
    <definedName name="_1__xl150" localSheetId="3">#REF!</definedName>
    <definedName name="_1__xl150" localSheetId="4">#REF!</definedName>
    <definedName name="_1__xl150" localSheetId="6">#REF!</definedName>
    <definedName name="_1__xl150" localSheetId="5">#REF!</definedName>
    <definedName name="_1__xl150">#REF!</definedName>
    <definedName name="_1000A01">#N/A</definedName>
    <definedName name="_12SOÁ_CTÖØ" localSheetId="1">#REF!</definedName>
    <definedName name="_12SOÁ_CTÖØ" localSheetId="3">#REF!</definedName>
    <definedName name="_12SOÁ_CTÖØ" localSheetId="4">#REF!</definedName>
    <definedName name="_12SOÁ_CTÖØ" localSheetId="6">#REF!</definedName>
    <definedName name="_12SOÁ_CTÖØ" localSheetId="5">#REF!</definedName>
    <definedName name="_12SOÁ_CTÖØ">#REF!</definedName>
    <definedName name="_15SOÁ_LÖÔÏNG" localSheetId="4">#REF!</definedName>
    <definedName name="_15SOÁ_LÖÔÏNG" localSheetId="6">#REF!</definedName>
    <definedName name="_15SOÁ_LÖÔÏNG">#REF!</definedName>
    <definedName name="_18TEÂN_HAØNG" localSheetId="4">#REF!</definedName>
    <definedName name="_18TEÂN_HAØNG" localSheetId="6">#REF!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3">#REF!</definedName>
    <definedName name="_21TEÂN_KHAÙCH_HAØ" localSheetId="4">#REF!</definedName>
    <definedName name="_21TEÂN_KHAÙCH_HAØ" localSheetId="6">#REF!</definedName>
    <definedName name="_21TEÂN_KHAÙCH_HAØ" localSheetId="5">#REF!</definedName>
    <definedName name="_21TEÂN_KHAÙCH_HAØ">#REF!</definedName>
    <definedName name="_24THAØNH_TIEÀN" localSheetId="4">#REF!</definedName>
    <definedName name="_24THAØNH_TIEÀN" localSheetId="6">#REF!</definedName>
    <definedName name="_24THAØNH_TIEÀN">#REF!</definedName>
    <definedName name="_27_02_01" localSheetId="4">#REF!</definedName>
    <definedName name="_27_02_01" localSheetId="6">#REF!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_0ten_" hidden="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RU122" localSheetId="4">#REF!</definedName>
    <definedName name="_3TRU122">#REF!</definedName>
    <definedName name="_3TU0609" localSheetId="4">#REF!</definedName>
    <definedName name="_3TU0609">#REF!</definedName>
    <definedName name="_40x4">5100</definedName>
    <definedName name="_430.001" localSheetId="1">#REF!</definedName>
    <definedName name="_430.001" localSheetId="3">#REF!</definedName>
    <definedName name="_430.001" localSheetId="4">#REF!</definedName>
    <definedName name="_430.001" localSheetId="6">#REF!</definedName>
    <definedName name="_430.001" localSheetId="5">#REF!</definedName>
    <definedName name="_430.001">#REF!</definedName>
    <definedName name="_4CNT240" localSheetId="4">#REF!</definedName>
    <definedName name="_4CNT240" localSheetId="6">#REF!</definedName>
    <definedName name="_4CNT240">#REF!</definedName>
    <definedName name="_4CTL240" localSheetId="4">#REF!</definedName>
    <definedName name="_4CTL240" localSheetId="6">#REF!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_0xoa_" hidden="1">#REF!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3" hidden="1">{"'Sheet1'!$L$16"}</definedName>
    <definedName name="_a1" localSheetId="4" hidden="1">{"'Sheet1'!$L$16"}</definedName>
    <definedName name="_a1" localSheetId="6" hidden="1">{"'Sheet1'!$L$16"}</definedName>
    <definedName name="_a1" localSheetId="5" hidden="1">{"'Sheet1'!$L$16"}</definedName>
    <definedName name="_a1" localSheetId="8"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3" hidden="1">{#N/A,#N/A,FALSE,"Chi tiÆt"}</definedName>
    <definedName name="_a2" localSheetId="4" hidden="1">{"'Sheet1'!$L$16"}</definedName>
    <definedName name="_a2" localSheetId="6" hidden="1">{#N/A,#N/A,FALSE,"Chi tiÆt"}</definedName>
    <definedName name="_a2" localSheetId="5" hidden="1">{#N/A,#N/A,FALSE,"Chi tiÆt"}</definedName>
    <definedName name="_a2" localSheetId="8" hidden="1">{#N/A,#N/A,FALSE,"Chi tiÆt"}</definedName>
    <definedName name="_a2" hidden="1">{#N/A,#N/A,FALSE,"Chi tiÆt"}</definedName>
    <definedName name="_A4" localSheetId="1" hidden="1">{"'Sheet1'!$L$16"}</definedName>
    <definedName name="_A4" localSheetId="3" hidden="1">{"'Sheet1'!$L$16"}</definedName>
    <definedName name="_A4" localSheetId="4" hidden="1">{"'Sheet1'!$L$16"}</definedName>
    <definedName name="_A4" localSheetId="6" hidden="1">{"'Sheet1'!$L$16"}</definedName>
    <definedName name="_A4" localSheetId="5" hidden="1">{"'Sheet1'!$L$16"}</definedName>
    <definedName name="_A4" localSheetId="8"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3" hidden="1">{"'Sheet1'!$L$16"}</definedName>
    <definedName name="_B1" localSheetId="4" hidden="1">{"'Sheet1'!$L$16"}</definedName>
    <definedName name="_B1" localSheetId="6" hidden="1">{"'Sheet1'!$L$16"}</definedName>
    <definedName name="_B1" localSheetId="5" hidden="1">{"'Sheet1'!$L$16"}</definedName>
    <definedName name="_B1" localSheetId="8" hidden="1">{"'Sheet1'!$L$16"}</definedName>
    <definedName name="_B1" hidden="1">{"'Sheet1'!$L$16"}</definedName>
    <definedName name="_b4" localSheetId="1" hidden="1">{"'Sheet1'!$L$16"}</definedName>
    <definedName name="_b4" localSheetId="3" hidden="1">{"'Sheet1'!$L$16"}</definedName>
    <definedName name="_b4" localSheetId="4" hidden="1">{"'Sheet1'!$L$16"}</definedName>
    <definedName name="_b4" localSheetId="6" hidden="1">{"'Sheet1'!$L$16"}</definedName>
    <definedName name="_b4" localSheetId="5" hidden="1">{"'Sheet1'!$L$16"}</definedName>
    <definedName name="_b4" hidden="1">{"'Sheet1'!$L$16"}</definedName>
    <definedName name="_ba1" localSheetId="1" hidden="1">{#N/A,#N/A,FALSE,"Chi tiÆt"}</definedName>
    <definedName name="_ba1" localSheetId="3" hidden="1">{#N/A,#N/A,FALSE,"Chi tiÆt"}</definedName>
    <definedName name="_ba1" localSheetId="4" hidden="1">{#N/A,#N/A,FALSE,"Chi tiÆt"}</definedName>
    <definedName name="_ba1" localSheetId="6" hidden="1">{#N/A,#N/A,FALSE,"Chi tiÆt"}</definedName>
    <definedName name="_ba1" localSheetId="5" hidden="1">{#N/A,#N/A,FALSE,"Chi tiÆt"}</definedName>
    <definedName name="_ba1" localSheetId="8" hidden="1">{#N/A,#N/A,FALSE,"Chi tiÆt"}</definedName>
    <definedName name="_ba1" hidden="1">{#N/A,#N/A,FALSE,"Chi tiÆt"}</definedName>
    <definedName name="_ban1" localSheetId="1">#REF!</definedName>
    <definedName name="_ban1" localSheetId="3">#REF!</definedName>
    <definedName name="_ban1" localSheetId="4">#REF!</definedName>
    <definedName name="_ban1" localSheetId="6">#REF!</definedName>
    <definedName name="_ban1" localSheetId="5">#REF!</definedName>
    <definedName name="_ban1">#REF!</definedName>
    <definedName name="_ban2" localSheetId="1" hidden="1">{"'Sheet1'!$L$16"}</definedName>
    <definedName name="_ban2" localSheetId="3" hidden="1">{"'Sheet1'!$L$16"}</definedName>
    <definedName name="_ban2" localSheetId="4" hidden="1">{"'Sheet1'!$L$16"}</definedName>
    <definedName name="_ban2" localSheetId="6" hidden="1">{"'Sheet1'!$L$16"}</definedName>
    <definedName name="_ban2" localSheetId="5" hidden="1">{"'Sheet1'!$L$16"}</definedName>
    <definedName name="_ban2" localSheetId="8"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3">#REF!</definedName>
    <definedName name="_but1" localSheetId="4">#REF!</definedName>
    <definedName name="_but1" localSheetId="6">#REF!</definedName>
    <definedName name="_but1" localSheetId="5">#REF!</definedName>
    <definedName name="_but1">#REF!</definedName>
    <definedName name="_but11" localSheetId="4">#REF!</definedName>
    <definedName name="_but11" localSheetId="6">#REF!</definedName>
    <definedName name="_but11">#REF!</definedName>
    <definedName name="_but2" localSheetId="4">#REF!</definedName>
    <definedName name="_but2" localSheetId="6">#REF!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3" hidden="1">{"'Sheet1'!$L$16"}</definedName>
    <definedName name="_CD2" localSheetId="4" hidden="1">{"'Sheet1'!$L$16"}</definedName>
    <definedName name="_CD2" localSheetId="6" hidden="1">{"'Sheet1'!$L$16"}</definedName>
    <definedName name="_CD2" localSheetId="5" hidden="1">{"'Sheet1'!$L$16"}</definedName>
    <definedName name="_CD2" hidden="1">{"'Sheet1'!$L$16"}</definedName>
    <definedName name="_cep1" localSheetId="1" hidden="1">{"'Sheet1'!$L$16"}</definedName>
    <definedName name="_cep1" localSheetId="3" hidden="1">{"'Sheet1'!$L$16"}</definedName>
    <definedName name="_cep1" localSheetId="4" hidden="1">{"'Sheet1'!$L$16"}</definedName>
    <definedName name="_cep1" localSheetId="6" hidden="1">{"'Sheet1'!$L$16"}</definedName>
    <definedName name="_cep1" localSheetId="5" hidden="1">{"'Sheet1'!$L$16"}</definedName>
    <definedName name="_cep1" localSheetId="8" hidden="1">{"'Sheet1'!$L$16"}</definedName>
    <definedName name="_cep1" hidden="1">{"'Sheet1'!$L$16"}</definedName>
    <definedName name="_chk1" localSheetId="4">#REF!</definedName>
    <definedName name="_chk1">#REF!</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3" hidden="1">{"'Sheet1'!$L$16"}</definedName>
    <definedName name="_Coc39" localSheetId="4" hidden="1">{"'Sheet1'!$L$16"}</definedName>
    <definedName name="_Coc39" localSheetId="6" hidden="1">{"'Sheet1'!$L$16"}</definedName>
    <definedName name="_Coc39" localSheetId="5" hidden="1">{"'Sheet1'!$L$16"}</definedName>
    <definedName name="_Coc39" localSheetId="8"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 localSheetId="6">IF(#REF!="","",#REF!*#REF!)</definedName>
    <definedName name="_ct456789">IF(#REF!="","",#REF!*#REF!)</definedName>
    <definedName name="_CVC1" localSheetId="4">#REF!</definedName>
    <definedName name="_CVC1">#REF!</definedName>
    <definedName name="_d1500" localSheetId="1" hidden="1">{"'Sheet1'!$L$16"}</definedName>
    <definedName name="_d1500" localSheetId="3" hidden="1">{"'Sheet1'!$L$16"}</definedName>
    <definedName name="_d1500" localSheetId="4" hidden="1">{"'Sheet1'!$L$16"}</definedName>
    <definedName name="_d1500" localSheetId="6" hidden="1">{"'Sheet1'!$L$16"}</definedName>
    <definedName name="_d1500" localSheetId="5" hidden="1">{"'Sheet1'!$L$16"}</definedName>
    <definedName name="_d1500" localSheetId="8"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3" hidden="1">{"'Sheet1'!$L$16"}</definedName>
    <definedName name="_f5" localSheetId="4" hidden="1">{"'Sheet1'!$L$16"}</definedName>
    <definedName name="_f5" localSheetId="6" hidden="1">{"'Sheet1'!$L$16"}</definedName>
    <definedName name="_f5" localSheetId="5" hidden="1">{"'Sheet1'!$L$16"}</definedName>
    <definedName name="_f5" localSheetId="8" hidden="1">{"'Sheet1'!$L$16"}</definedName>
    <definedName name="_f5" hidden="1">{"'Sheet1'!$L$16"}</definedName>
    <definedName name="_FIL2" localSheetId="4">#REF!</definedName>
    <definedName name="_FIL2">#REF!</definedName>
    <definedName name="_Fill" localSheetId="4" hidden="1">#REF!</definedName>
    <definedName name="_Fill" localSheetId="11" hidden="1">#REF!</definedName>
    <definedName name="_Fill" hidden="1">#REF!</definedName>
    <definedName name="_Fill_1">"#REF!"</definedName>
    <definedName name="_xlnm._FilterDatabase" localSheetId="1" hidden="1">#REF!</definedName>
    <definedName name="_xlnm._FilterDatabase" localSheetId="3" hidden="1">#REF!</definedName>
    <definedName name="_xlnm._FilterDatabase" localSheetId="4" hidden="1">'B10NSTW (trong nuoc)'!$A$8:$AY$47</definedName>
    <definedName name="_xlnm._FilterDatabase" localSheetId="6" hidden="1">#REF!</definedName>
    <definedName name="_xlnm._FilterDatabase" localSheetId="5" hidden="1">#REF!</definedName>
    <definedName name="_xlnm._FilterDatabase" localSheetId="2" hidden="1">'bieu 8 NSDP'!$A$9:$CA$158</definedName>
    <definedName name="_xlnm._FilterDatabase" localSheetId="11" hidden="1">#REF!</definedName>
    <definedName name="_xlnm._FilterDatabase" localSheetId="8" hidden="1">#REF!</definedName>
    <definedName name="_xlnm._FilterDatabase" hidden="1">#REF!</definedName>
    <definedName name="_g1" localSheetId="1">#REF!</definedName>
    <definedName name="_g1" localSheetId="4">#REF!</definedName>
    <definedName name="_g1" localSheetId="5">#REF!</definedName>
    <definedName name="_g1">#REF!</definedName>
    <definedName name="_g2" localSheetId="4">#REF!</definedName>
    <definedName name="_g2">#REF!</definedName>
    <definedName name="_gis150" localSheetId="4">#REF!</definedName>
    <definedName name="_gis150">#REF!</definedName>
    <definedName name="_Goi8" localSheetId="1" hidden="1">{"'Sheet1'!$L$16"}</definedName>
    <definedName name="_Goi8" localSheetId="3" hidden="1">{"'Sheet1'!$L$16"}</definedName>
    <definedName name="_Goi8" localSheetId="4" hidden="1">{"'Sheet1'!$L$16"}</definedName>
    <definedName name="_Goi8" localSheetId="6" hidden="1">{"'Sheet1'!$L$16"}</definedName>
    <definedName name="_Goi8" localSheetId="5" hidden="1">{"'Sheet1'!$L$16"}</definedName>
    <definedName name="_Goi8" localSheetId="8" hidden="1">{"'Sheet1'!$L$16"}</definedName>
    <definedName name="_Goi8" hidden="1">{"'Sheet1'!$L$16"}</definedName>
    <definedName name="_gon4" localSheetId="4">#REF!</definedName>
    <definedName name="_gon4">#REF!</definedName>
    <definedName name="_h1" localSheetId="1" hidden="1">{"'Sheet1'!$L$16"}</definedName>
    <definedName name="_h1" localSheetId="3" hidden="1">{"'Sheet1'!$L$16"}</definedName>
    <definedName name="_h1" localSheetId="4" hidden="1">{"'Sheet1'!$L$16"}</definedName>
    <definedName name="_h1" localSheetId="6" hidden="1">{"'Sheet1'!$L$16"}</definedName>
    <definedName name="_h1" localSheetId="5" hidden="1">{"'Sheet1'!$L$16"}</definedName>
    <definedName name="_h1" localSheetId="8"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3">#REF!</definedName>
    <definedName name="_hso2" localSheetId="4">#REF!</definedName>
    <definedName name="_hso2" localSheetId="6">#REF!</definedName>
    <definedName name="_hso2" localSheetId="5">#REF!</definedName>
    <definedName name="_hso2">#REF!</definedName>
    <definedName name="_hu1" localSheetId="1" hidden="1">{"'Sheet1'!$L$16"}</definedName>
    <definedName name="_hu1" localSheetId="3" hidden="1">{"'Sheet1'!$L$16"}</definedName>
    <definedName name="_hu1" localSheetId="4" hidden="1">{"'Sheet1'!$L$16"}</definedName>
    <definedName name="_hu1" localSheetId="6" hidden="1">{"'Sheet1'!$L$16"}</definedName>
    <definedName name="_hu1" localSheetId="5" hidden="1">{"'Sheet1'!$L$16"}</definedName>
    <definedName name="_hu1" localSheetId="8" hidden="1">{"'Sheet1'!$L$16"}</definedName>
    <definedName name="_hu1" hidden="1">{"'Sheet1'!$L$16"}</definedName>
    <definedName name="_hu2" localSheetId="1" hidden="1">{"'Sheet1'!$L$16"}</definedName>
    <definedName name="_hu2" localSheetId="3" hidden="1">{"'Sheet1'!$L$16"}</definedName>
    <definedName name="_hu2" localSheetId="4" hidden="1">{"'Sheet1'!$L$16"}</definedName>
    <definedName name="_hu2" localSheetId="6" hidden="1">{"'Sheet1'!$L$16"}</definedName>
    <definedName name="_hu2" localSheetId="5" hidden="1">{"'Sheet1'!$L$16"}</definedName>
    <definedName name="_hu2" localSheetId="8" hidden="1">{"'Sheet1'!$L$16"}</definedName>
    <definedName name="_hu2" hidden="1">{"'Sheet1'!$L$16"}</definedName>
    <definedName name="_hu5" localSheetId="1" hidden="1">{"'Sheet1'!$L$16"}</definedName>
    <definedName name="_hu5" localSheetId="3" hidden="1">{"'Sheet1'!$L$16"}</definedName>
    <definedName name="_hu5" localSheetId="4" hidden="1">{"'Sheet1'!$L$16"}</definedName>
    <definedName name="_hu5" localSheetId="6" hidden="1">{"'Sheet1'!$L$16"}</definedName>
    <definedName name="_hu5" localSheetId="5" hidden="1">{"'Sheet1'!$L$16"}</definedName>
    <definedName name="_hu5" localSheetId="8" hidden="1">{"'Sheet1'!$L$16"}</definedName>
    <definedName name="_hu5" hidden="1">{"'Sheet1'!$L$16"}</definedName>
    <definedName name="_hu6" localSheetId="1" hidden="1">{"'Sheet1'!$L$16"}</definedName>
    <definedName name="_hu6" localSheetId="3" hidden="1">{"'Sheet1'!$L$16"}</definedName>
    <definedName name="_hu6" localSheetId="4" hidden="1">{"'Sheet1'!$L$16"}</definedName>
    <definedName name="_hu6" localSheetId="6" hidden="1">{"'Sheet1'!$L$16"}</definedName>
    <definedName name="_hu6" localSheetId="5" hidden="1">{"'Sheet1'!$L$16"}</definedName>
    <definedName name="_hu6" localSheetId="8"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3">#REF!</definedName>
    <definedName name="_JK4" localSheetId="4">#REF!</definedName>
    <definedName name="_JK4" localSheetId="6">#REF!</definedName>
    <definedName name="_JK4" localSheetId="5">#REF!</definedName>
    <definedName name="_JK4">#REF!</definedName>
    <definedName name="_K146" localSheetId="1" hidden="1">{"'Sheet1'!$L$16"}</definedName>
    <definedName name="_K146" localSheetId="3" hidden="1">{"'Sheet1'!$L$16"}</definedName>
    <definedName name="_K146" localSheetId="4" hidden="1">{"'Sheet1'!$L$16"}</definedName>
    <definedName name="_K146" localSheetId="6" hidden="1">{"'Sheet1'!$L$16"}</definedName>
    <definedName name="_K146" localSheetId="5" hidden="1">{"'Sheet1'!$L$16"}</definedName>
    <definedName name="_K146" hidden="1">{"'Sheet1'!$L$16"}</definedName>
    <definedName name="_k27" localSheetId="1" hidden="1">{"'Sheet1'!$L$16"}</definedName>
    <definedName name="_k27" localSheetId="3" hidden="1">{"'Sheet1'!$L$16"}</definedName>
    <definedName name="_k27" localSheetId="4" hidden="1">{"'Sheet1'!$L$16"}</definedName>
    <definedName name="_k27" localSheetId="6" hidden="1">{"'Sheet1'!$L$16"}</definedName>
    <definedName name="_k27" localSheetId="5" hidden="1">{"'Sheet1'!$L$16"}</definedName>
    <definedName name="_k27" hidden="1">{"'Sheet1'!$L$16"}</definedName>
    <definedName name="_Key1" localSheetId="3" hidden="1">#REF!</definedName>
    <definedName name="_Key1" localSheetId="4" hidden="1">#REF!</definedName>
    <definedName name="_Key1" localSheetId="11" hidden="1">#REF!</definedName>
    <definedName name="_Key1" localSheetId="8" hidden="1">#REF!</definedName>
    <definedName name="_Key1" hidden="1">#REF!</definedName>
    <definedName name="_Key1_1">"#REF!"</definedName>
    <definedName name="_Key2" localSheetId="1" hidden="1">#REF!</definedName>
    <definedName name="_Key2" localSheetId="3" hidden="1">#REF!</definedName>
    <definedName name="_Key2" localSheetId="4" hidden="1">#REF!</definedName>
    <definedName name="_Key2" localSheetId="6" hidden="1">#REF!</definedName>
    <definedName name="_Key2" localSheetId="11" hidden="1">#REF!</definedName>
    <definedName name="_Key2" localSheetId="8" hidden="1">#REF!</definedName>
    <definedName name="_Key2" hidden="1">#REF!</definedName>
    <definedName name="_Key2_1">"#REF!"</definedName>
    <definedName name="_KH08" localSheetId="1" hidden="1">{#N/A,#N/A,FALSE,"Chi tiÆt"}</definedName>
    <definedName name="_KH08" localSheetId="3" hidden="1">{#N/A,#N/A,FALSE,"Chi tiÆt"}</definedName>
    <definedName name="_KH08" localSheetId="4" hidden="1">{#N/A,#N/A,FALSE,"Chi tiÆt"}</definedName>
    <definedName name="_KH08" localSheetId="6" hidden="1">{#N/A,#N/A,FALSE,"Chi tiÆt"}</definedName>
    <definedName name="_KH08" localSheetId="5" hidden="1">{#N/A,#N/A,FALSE,"Chi tiÆt"}</definedName>
    <definedName name="_KH08" localSheetId="8" hidden="1">{#N/A,#N/A,FALSE,"Chi tiÆt"}</definedName>
    <definedName name="_KH08" hidden="1">{#N/A,#N/A,FALSE,"Chi tiÆt"}</definedName>
    <definedName name="_kl1" localSheetId="1">#REF!</definedName>
    <definedName name="_kl1" localSheetId="3">#REF!</definedName>
    <definedName name="_kl1" localSheetId="4">#REF!</definedName>
    <definedName name="_kl1" localSheetId="6">#REF!</definedName>
    <definedName name="_kl1" localSheetId="5">#REF!</definedName>
    <definedName name="_kl1">#REF!</definedName>
    <definedName name="_KL2" localSheetId="4">#REF!</definedName>
    <definedName name="_KL2" localSheetId="6">#REF!</definedName>
    <definedName name="_KL2">#REF!</definedName>
    <definedName name="_KL3" localSheetId="4">#REF!</definedName>
    <definedName name="_KL3" localSheetId="6">#REF!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3" hidden="1">{"'Sheet1'!$L$16"}</definedName>
    <definedName name="_km03" localSheetId="4" hidden="1">{"'Sheet1'!$L$16"}</definedName>
    <definedName name="_km03" localSheetId="6" hidden="1">{"'Sheet1'!$L$16"}</definedName>
    <definedName name="_km03" localSheetId="5"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L" localSheetId="3">#REF!</definedName>
    <definedName name="_L" localSheetId="4">#REF!</definedName>
    <definedName name="_L">#REF!</definedName>
    <definedName name="_L123" localSheetId="1" hidden="1">{"'Sheet1'!$L$16"}</definedName>
    <definedName name="_L123" localSheetId="3" hidden="1">{"'Sheet1'!$L$16"}</definedName>
    <definedName name="_L123" localSheetId="4" hidden="1">{"'Sheet1'!$L$16"}</definedName>
    <definedName name="_L123" localSheetId="6" hidden="1">{"'Sheet1'!$L$16"}</definedName>
    <definedName name="_L123" localSheetId="5" hidden="1">{"'Sheet1'!$L$16"}</definedName>
    <definedName name="_L123" localSheetId="8" hidden="1">{"'Sheet1'!$L$16"}</definedName>
    <definedName name="_L123" hidden="1">{"'Sheet1'!$L$16"}</definedName>
    <definedName name="_L1234" localSheetId="1" hidden="1">{"'Sheet1'!$L$16"}</definedName>
    <definedName name="_L1234" localSheetId="3" hidden="1">{"'Sheet1'!$L$16"}</definedName>
    <definedName name="_L1234" localSheetId="4" hidden="1">{"'Sheet1'!$L$16"}</definedName>
    <definedName name="_L1234" localSheetId="6" hidden="1">{"'Sheet1'!$L$16"}</definedName>
    <definedName name="_L1234" localSheetId="5" hidden="1">{"'Sheet1'!$L$16"}</definedName>
    <definedName name="_L1234" localSheetId="8" hidden="1">{"'Sheet1'!$L$16"}</definedName>
    <definedName name="_L1234" hidden="1">{"'Sheet1'!$L$16"}</definedName>
    <definedName name="_Lan1" localSheetId="1" hidden="1">{"'Sheet1'!$L$16"}</definedName>
    <definedName name="_Lan1" localSheetId="3" hidden="1">{"'Sheet1'!$L$16"}</definedName>
    <definedName name="_Lan1" localSheetId="4" hidden="1">{"'Sheet1'!$L$16"}</definedName>
    <definedName name="_Lan1" localSheetId="6" hidden="1">{"'Sheet1'!$L$16"}</definedName>
    <definedName name="_Lan1" localSheetId="5" hidden="1">{"'Sheet1'!$L$16"}</definedName>
    <definedName name="_Lan1" localSheetId="8" hidden="1">{"'Sheet1'!$L$16"}</definedName>
    <definedName name="_Lan1" hidden="1">{"'Sheet1'!$L$16"}</definedName>
    <definedName name="_LAN3" localSheetId="1" hidden="1">{"'Sheet1'!$L$16"}</definedName>
    <definedName name="_LAN3" localSheetId="3" hidden="1">{"'Sheet1'!$L$16"}</definedName>
    <definedName name="_LAN3" localSheetId="4" hidden="1">{"'Sheet1'!$L$16"}</definedName>
    <definedName name="_LAN3" localSheetId="6" hidden="1">{"'Sheet1'!$L$16"}</definedName>
    <definedName name="_LAN3" localSheetId="5" hidden="1">{"'Sheet1'!$L$16"}</definedName>
    <definedName name="_LAN3" localSheetId="8"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3" hidden="1">{"'Sheet1'!$L$16"}</definedName>
    <definedName name="_lk2" localSheetId="4" hidden="1">{"'Sheet1'!$L$16"}</definedName>
    <definedName name="_lk2" localSheetId="6" hidden="1">{"'Sheet1'!$L$16"}</definedName>
    <definedName name="_lk2" localSheetId="5" hidden="1">{"'Sheet1'!$L$16"}</definedName>
    <definedName name="_lk2" localSheetId="8"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3" hidden="1">{"'Sheet1'!$L$16"}</definedName>
    <definedName name="_m1233" localSheetId="4" hidden="1">{"'Sheet1'!$L$16"}</definedName>
    <definedName name="_m1233" localSheetId="6" hidden="1">{"'Sheet1'!$L$16"}</definedName>
    <definedName name="_m1233" localSheetId="5" hidden="1">{"'Sheet1'!$L$16"}</definedName>
    <definedName name="_m1233" localSheetId="8" hidden="1">{"'Sheet1'!$L$16"}</definedName>
    <definedName name="_m1233" hidden="1">{"'Sheet1'!$L$16"}</definedName>
    <definedName name="_M2" localSheetId="1" hidden="1">{"'Sheet1'!$L$16"}</definedName>
    <definedName name="_M2" localSheetId="3" hidden="1">{"'Sheet1'!$L$16"}</definedName>
    <definedName name="_M2" localSheetId="4" hidden="1">{"'Sheet1'!$L$16"}</definedName>
    <definedName name="_M2" localSheetId="6" hidden="1">{"'Sheet1'!$L$16"}</definedName>
    <definedName name="_M2" localSheetId="5" hidden="1">{"'Sheet1'!$L$16"}</definedName>
    <definedName name="_M2" localSheetId="8" hidden="1">{"'Sheet1'!$L$16"}</definedName>
    <definedName name="_M2" hidden="1">{"'Sheet1'!$L$16"}</definedName>
    <definedName name="_M36" localSheetId="1" hidden="1">{"'Sheet1'!$L$16"}</definedName>
    <definedName name="_M36" localSheetId="3" hidden="1">{"'Sheet1'!$L$16"}</definedName>
    <definedName name="_M36" localSheetId="4" hidden="1">{"'Sheet1'!$L$16"}</definedName>
    <definedName name="_M36" localSheetId="6" hidden="1">{"'Sheet1'!$L$16"}</definedName>
    <definedName name="_M36" localSheetId="5" hidden="1">{"'Sheet1'!$L$16"}</definedName>
    <definedName name="_M36" localSheetId="8"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3" hidden="1">{"'Sheet1'!$L$16"}</definedName>
    <definedName name="_MTL12" localSheetId="4" hidden="1">{"'Sheet1'!$L$16"}</definedName>
    <definedName name="_MTL12" localSheetId="6" hidden="1">{"'Sheet1'!$L$16"}</definedName>
    <definedName name="_MTL12" localSheetId="5"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3" hidden="1">{"'Sheet1'!$L$16"}</definedName>
    <definedName name="_nam1" localSheetId="4" hidden="1">{"'Sheet1'!$L$16"}</definedName>
    <definedName name="_nam1" localSheetId="6" hidden="1">{"'Sheet1'!$L$16"}</definedName>
    <definedName name="_nam1" localSheetId="5" hidden="1">{"'Sheet1'!$L$16"}</definedName>
    <definedName name="_nam1" localSheetId="8" hidden="1">{"'Sheet1'!$L$16"}</definedName>
    <definedName name="_nam1" hidden="1">{"'Sheet1'!$L$16"}</definedName>
    <definedName name="_nam2" localSheetId="1" hidden="1">{#N/A,#N/A,FALSE,"Chi tiÆt"}</definedName>
    <definedName name="_nam2" localSheetId="3" hidden="1">{#N/A,#N/A,FALSE,"Chi tiÆt"}</definedName>
    <definedName name="_nam2" localSheetId="4" hidden="1">{#N/A,#N/A,FALSE,"Chi tiÆt"}</definedName>
    <definedName name="_nam2" localSheetId="6" hidden="1">{#N/A,#N/A,FALSE,"Chi tiÆt"}</definedName>
    <definedName name="_nam2" localSheetId="5" hidden="1">{#N/A,#N/A,FALSE,"Chi tiÆt"}</definedName>
    <definedName name="_nam2" localSheetId="8" hidden="1">{#N/A,#N/A,FALSE,"Chi tiÆt"}</definedName>
    <definedName name="_nam2" hidden="1">{#N/A,#N/A,FALSE,"Chi tiÆt"}</definedName>
    <definedName name="_nam3" localSheetId="1" hidden="1">{"'Sheet1'!$L$16"}</definedName>
    <definedName name="_nam3" localSheetId="3" hidden="1">{"'Sheet1'!$L$16"}</definedName>
    <definedName name="_nam3" localSheetId="4" hidden="1">{"'Sheet1'!$L$16"}</definedName>
    <definedName name="_nam3" localSheetId="6" hidden="1">{"'Sheet1'!$L$16"}</definedName>
    <definedName name="_nam3" localSheetId="5" hidden="1">{"'Sheet1'!$L$16"}</definedName>
    <definedName name="_nam3" localSheetId="8"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h2" localSheetId="1" hidden="1">{#N/A,#N/A,FALSE,"Chi tiÆt"}</definedName>
    <definedName name="_nh2" localSheetId="3" hidden="1">{#N/A,#N/A,FALSE,"Chi tiÆt"}</definedName>
    <definedName name="_nh2" localSheetId="4" hidden="1">{#N/A,#N/A,FALSE,"Chi tiÆt"}</definedName>
    <definedName name="_nh2" localSheetId="6" hidden="1">{#N/A,#N/A,FALSE,"Chi tiÆt"}</definedName>
    <definedName name="_nh2" localSheetId="5" hidden="1">{#N/A,#N/A,FALSE,"Chi tiÆt"}</definedName>
    <definedName name="_nh2" localSheetId="8" hidden="1">{#N/A,#N/A,FALSE,"Chi tiÆt"}</definedName>
    <definedName name="_nh2" hidden="1">{#N/A,#N/A,FALSE,"Chi tiÆt"}</definedName>
    <definedName name="_nin190" localSheetId="1">#REF!</definedName>
    <definedName name="_nin190" localSheetId="3">#REF!</definedName>
    <definedName name="_nin190" localSheetId="4">#REF!</definedName>
    <definedName name="_nin190" localSheetId="6">#REF!</definedName>
    <definedName name="_nin190" localSheetId="5">#REF!</definedName>
    <definedName name="_nin190">#REF!</definedName>
    <definedName name="_NSO2" localSheetId="1" hidden="1">{"'Sheet1'!$L$16"}</definedName>
    <definedName name="_NSO2" localSheetId="3" hidden="1">{"'Sheet1'!$L$16"}</definedName>
    <definedName name="_NSO2" localSheetId="4" hidden="1">{"'Sheet1'!$L$16"}</definedName>
    <definedName name="_NSO2" localSheetId="6" hidden="1">{"'Sheet1'!$L$16"}</definedName>
    <definedName name="_NSO2" localSheetId="5" hidden="1">{"'Sheet1'!$L$16"}</definedName>
    <definedName name="_NSO2" localSheetId="8" hidden="1">{"'Sheet1'!$L$16"}</definedName>
    <definedName name="_NSO2" hidden="1">{"'Sheet1'!$L$16"}</definedName>
    <definedName name="_off1" localSheetId="3">#REF!</definedName>
    <definedName name="_off1" localSheetId="4">#REF!</definedName>
    <definedName name="_off1">#REF!</definedName>
    <definedName name="_Order1" hidden="1">255</definedName>
    <definedName name="_Order2" hidden="1">255</definedName>
    <definedName name="_oto12" localSheetId="1">#REF!</definedName>
    <definedName name="_oto12" localSheetId="3">#REF!</definedName>
    <definedName name="_oto12" localSheetId="4">#REF!</definedName>
    <definedName name="_oto12" localSheetId="6">#REF!</definedName>
    <definedName name="_oto12" localSheetId="5">#REF!</definedName>
    <definedName name="_oto12">#REF!</definedName>
    <definedName name="_oto5" localSheetId="4">#REF!</definedName>
    <definedName name="_oto5" localSheetId="6">#REF!</definedName>
    <definedName name="_oto5">#REF!</definedName>
    <definedName name="_oto7" localSheetId="4">#REF!</definedName>
    <definedName name="_oto7" localSheetId="6">#REF!</definedName>
    <definedName name="_oto7">#REF!</definedName>
    <definedName name="_PA3" localSheetId="1" hidden="1">{"'Sheet1'!$L$16"}</definedName>
    <definedName name="_PA3" localSheetId="3" hidden="1">{"'Sheet1'!$L$16"}</definedName>
    <definedName name="_PA3" localSheetId="4" hidden="1">{"'Sheet1'!$L$16"}</definedName>
    <definedName name="_PA3" localSheetId="6" hidden="1">{"'Sheet1'!$L$16"}</definedName>
    <definedName name="_PA3" localSheetId="5" hidden="1">{"'Sheet1'!$L$16"}</definedName>
    <definedName name="_PA3" localSheetId="8" hidden="1">{"'Sheet1'!$L$16"}</definedName>
    <definedName name="_PA3" hidden="1">{"'Sheet1'!$L$16"}</definedName>
    <definedName name="_pb30" localSheetId="4">#REF!</definedName>
    <definedName name="_pb30" localSheetId="6">#REF!</definedName>
    <definedName name="_pb30">#REF!</definedName>
    <definedName name="_pb80" localSheetId="4">#REF!</definedName>
    <definedName name="_p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3" hidden="1">{"'Sheet1'!$L$16"}</definedName>
    <definedName name="_phu3" localSheetId="4" hidden="1">{"'Sheet1'!$L$16"}</definedName>
    <definedName name="_phu3" localSheetId="6" hidden="1">{"'Sheet1'!$L$16"}</definedName>
    <definedName name="_phu3" localSheetId="5" hidden="1">{"'Sheet1'!$L$16"}</definedName>
    <definedName name="_phu3" localSheetId="8" hidden="1">{"'Sheet1'!$L$16"}</definedName>
    <definedName name="_phu3" hidden="1">{"'Sheet1'!$L$16"}</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3" hidden="1">{"'Sheet1'!$L$16"}</definedName>
    <definedName name="_Pl2" localSheetId="4" hidden="1">{"'Sheet1'!$L$16"}</definedName>
    <definedName name="_Pl2" localSheetId="6" hidden="1">{"'Sheet1'!$L$16"}</definedName>
    <definedName name="_Pl2" localSheetId="5" hidden="1">{"'Sheet1'!$L$16"}</definedName>
    <definedName name="_Pl2" localSheetId="8" hidden="1">{"'Sheet1'!$L$16"}</definedName>
    <definedName name="_Pl2" hidden="1">{"'Sheet1'!$L$16"}</definedName>
    <definedName name="_PL3" localSheetId="4" hidden="1">#REF!</definedName>
    <definedName name="_PL3" localSheetId="11" hidden="1">#REF!</definedName>
    <definedName name="_PL3" hidden="1">#REF!</definedName>
    <definedName name="_PXB80" localSheetId="4">#REF!</definedName>
    <definedName name="_PXB80">#REF!</definedName>
    <definedName name="_Q3" localSheetId="1" hidden="1">{"'Sheet1'!$L$16"}</definedName>
    <definedName name="_Q3" localSheetId="3" hidden="1">{"'Sheet1'!$L$16"}</definedName>
    <definedName name="_Q3" localSheetId="4" hidden="1">{"'Sheet1'!$L$16"}</definedName>
    <definedName name="_Q3" localSheetId="6" hidden="1">{"'Sheet1'!$L$16"}</definedName>
    <definedName name="_Q3" localSheetId="5" hidden="1">{"'Sheet1'!$L$16"}</definedName>
    <definedName name="_Q3" localSheetId="8"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10">#REF!</definedName>
    <definedName name="_QLO7" hidden="1">#N/A</definedName>
    <definedName name="_qt1" localSheetId="1">#REF!</definedName>
    <definedName name="_qt1" localSheetId="3">#REF!</definedName>
    <definedName name="_qt1" localSheetId="4">#REF!</definedName>
    <definedName name="_qt1" localSheetId="6">#REF!</definedName>
    <definedName name="_qt1" localSheetId="5">#REF!</definedName>
    <definedName name="_qt1">#REF!</definedName>
    <definedName name="_qt2" localSheetId="4">#REF!</definedName>
    <definedName name="_qt2" localSheetId="6">#REF!</definedName>
    <definedName name="_qt2">#REF!</definedName>
    <definedName name="_qx1" localSheetId="4">#REF!</definedName>
    <definedName name="_qx1" localSheetId="6">#REF!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3">#REF!</definedName>
    <definedName name="_soi2" localSheetId="4">#REF!</definedName>
    <definedName name="_soi2" localSheetId="6">#REF!</definedName>
    <definedName name="_soi2" localSheetId="5">#REF!</definedName>
    <definedName name="_soi2">#REF!</definedName>
    <definedName name="_soi3" localSheetId="4">#REF!</definedName>
    <definedName name="_soi3" localSheetId="6">#REF!</definedName>
    <definedName name="_soi3">#REF!</definedName>
    <definedName name="_Sort" localSheetId="3" hidden="1">#REF!</definedName>
    <definedName name="_Sort" localSheetId="4" hidden="1">#REF!</definedName>
    <definedName name="_Sort" localSheetId="11" hidden="1">#REF!</definedName>
    <definedName name="_Sort" localSheetId="8"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3">#REF!</definedName>
    <definedName name="_Stb24" localSheetId="4">#REF!</definedName>
    <definedName name="_Stb24" localSheetId="6">#REF!</definedName>
    <definedName name="_Stb24" localSheetId="5">#REF!</definedName>
    <definedName name="_Stb24">#REF!</definedName>
    <definedName name="_Stb33" localSheetId="4">#REF!</definedName>
    <definedName name="_Stb33" localSheetId="6">#REF!</definedName>
    <definedName name="_Stb33">#REF!</definedName>
    <definedName name="_sua20" localSheetId="4">#REF!</definedName>
    <definedName name="_sua20" localSheetId="6">#REF!</definedName>
    <definedName name="_sua20">#REF!</definedName>
    <definedName name="_sua30" localSheetId="4">#REF!</definedName>
    <definedName name="_sua30">#REF!</definedName>
    <definedName name="_T12" localSheetId="1" hidden="1">{"'Sheet1'!$L$16"}</definedName>
    <definedName name="_T12" localSheetId="3" hidden="1">{"'Sheet1'!$L$16"}</definedName>
    <definedName name="_T12" localSheetId="4" hidden="1">{"'Sheet1'!$L$16"}</definedName>
    <definedName name="_T12" localSheetId="6" hidden="1">{"'Sheet1'!$L$16"}</definedName>
    <definedName name="_T12" localSheetId="5" hidden="1">{"'Sheet1'!$L$16"}</definedName>
    <definedName name="_T12" localSheetId="8"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3" hidden="1">{"'Sheet1'!$L$16"}</definedName>
    <definedName name="_TC07" localSheetId="4" hidden="1">{"'Sheet1'!$L$16"}</definedName>
    <definedName name="_TC07" localSheetId="6" hidden="1">{"'Sheet1'!$L$16"}</definedName>
    <definedName name="_TC07" localSheetId="5"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3" hidden="1">{"'Sheet1'!$L$16"}</definedName>
    <definedName name="_TM2" localSheetId="4" hidden="1">{"'Sheet1'!$L$16"}</definedName>
    <definedName name="_TM2" localSheetId="6" hidden="1">{"'Sheet1'!$L$16"}</definedName>
    <definedName name="_TM2" localSheetId="5" hidden="1">{"'Sheet1'!$L$16"}</definedName>
    <definedName name="_TM2" localSheetId="8" hidden="1">{"'Sheet1'!$L$16"}</definedName>
    <definedName name="_TM2" hidden="1">{"'Sheet1'!$L$16"}</definedName>
    <definedName name="_tp2" localSheetId="4">#REF!</definedName>
    <definedName name="_tp2">#REF!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3" hidden="1">{"'Sheet1'!$L$16"}</definedName>
    <definedName name="_Tru21" localSheetId="4" hidden="1">{"'Sheet1'!$L$16"}</definedName>
    <definedName name="_Tru21" localSheetId="6" hidden="1">{"'Sheet1'!$L$16"}</definedName>
    <definedName name="_Tru21" localSheetId="5" hidden="1">{"'Sheet1'!$L$16"}</definedName>
    <definedName name="_Tru21" localSheetId="8" hidden="1">{"'Sheet1'!$L$16"}</definedName>
    <definedName name="_Tru21" hidden="1">{"'Sheet1'!$L$16"}</definedName>
    <definedName name="_TS2" localSheetId="4">#REF!</definedName>
    <definedName name="_TS2">#REF!</definedName>
    <definedName name="_tt3" localSheetId="1" hidden="1">{"'Sheet1'!$L$16"}</definedName>
    <definedName name="_tt3" localSheetId="3" hidden="1">{"'Sheet1'!$L$16"}</definedName>
    <definedName name="_tt3" localSheetId="4" hidden="1">{"'Sheet1'!$L$16"}</definedName>
    <definedName name="_tt3" localSheetId="6" hidden="1">{"'Sheet1'!$L$16"}</definedName>
    <definedName name="_tt3" localSheetId="5" hidden="1">{"'Sheet1'!$L$16"}</definedName>
    <definedName name="_tt3" localSheetId="8" hidden="1">{"'Sheet1'!$L$16"}</definedName>
    <definedName name="_tt3" hidden="1">{"'Sheet1'!$L$16"}</definedName>
    <definedName name="_TT31" localSheetId="1" hidden="1">{"'Sheet1'!$L$16"}</definedName>
    <definedName name="_TT31" localSheetId="3" hidden="1">{"'Sheet1'!$L$16"}</definedName>
    <definedName name="_TT31" localSheetId="4" hidden="1">{"'Sheet1'!$L$16"}</definedName>
    <definedName name="_TT31" localSheetId="6" hidden="1">{"'Sheet1'!$L$16"}</definedName>
    <definedName name="_TT31" localSheetId="5" hidden="1">{"'Sheet1'!$L$16"}</definedName>
    <definedName name="_TT31" localSheetId="8" hidden="1">{"'Sheet1'!$L$16"}</definedName>
    <definedName name="_TT31" hidden="1">{"'Sheet1'!$L$16"}</definedName>
    <definedName name="_TVL1" localSheetId="4">#REF!</definedName>
    <definedName name="_TVL1">#REF!</definedName>
    <definedName name="_tz593" localSheetId="4">#REF!</definedName>
    <definedName name="_tz593">#REF!</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3" hidden="1">{"'Sheet1'!$L$16"}</definedName>
    <definedName name="_vl2" localSheetId="4" hidden="1">{"'Sheet1'!$L$16"}</definedName>
    <definedName name="_vl2" localSheetId="6" hidden="1">{"'Sheet1'!$L$16"}</definedName>
    <definedName name="_vl2" localSheetId="5" hidden="1">{"'Sheet1'!$L$16"}</definedName>
    <definedName name="_vl2" localSheetId="8"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3" hidden="1">{"'Sheet1'!$L$16"}</definedName>
    <definedName name="a" localSheetId="4" hidden="1">{"'Sheet1'!$L$16"}</definedName>
    <definedName name="a" localSheetId="6" hidden="1">{"'Sheet1'!$L$16"}</definedName>
    <definedName name="a" localSheetId="5" hidden="1">{"'Sheet1'!$L$16"}</definedName>
    <definedName name="a" localSheetId="8"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3">#REF!</definedName>
    <definedName name="a1." localSheetId="4">#REF!</definedName>
    <definedName name="a1." localSheetId="6">#REF!</definedName>
    <definedName name="a1." localSheetId="5">#REF!</definedName>
    <definedName name="a1.">#REF!</definedName>
    <definedName name="a1.1" localSheetId="4">#REF!</definedName>
    <definedName name="a1.1" localSheetId="6">#REF!</definedName>
    <definedName name="a1.1">#REF!</definedName>
    <definedName name="a10." localSheetId="4">#REF!</definedName>
    <definedName name="a10." localSheetId="6">#REF!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3" hidden="1">{"'Sheet1'!$L$16"}</definedName>
    <definedName name="a1moi" localSheetId="4" hidden="1">{"'Sheet1'!$L$16"}</definedName>
    <definedName name="a1moi" localSheetId="6" hidden="1">{"'Sheet1'!$L$16"}</definedName>
    <definedName name="a1moi" localSheetId="5" hidden="1">{"'Sheet1'!$L$16"}</definedName>
    <definedName name="a1moi" localSheetId="8"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localSheetId="11" hidden="1">#REF!</definedName>
    <definedName name="ABC" hidden="1">#REF!</definedName>
    <definedName name="abs" localSheetId="4">#REF!</definedName>
    <definedName name="abs">#REF!</definedName>
    <definedName name="ac">3</definedName>
    <definedName name="Ac_" localSheetId="1">#REF!</definedName>
    <definedName name="Ac_" localSheetId="3">#REF!</definedName>
    <definedName name="Ac_" localSheetId="4">#REF!</definedName>
    <definedName name="Ac_" localSheetId="6">#REF!</definedName>
    <definedName name="Ac_" localSheetId="5">#REF!</definedName>
    <definedName name="Ac_">#REF!</definedName>
    <definedName name="AC120_" localSheetId="4">#REF!</definedName>
    <definedName name="AC120_" localSheetId="6">#REF!</definedName>
    <definedName name="AC120_">#REF!</definedName>
    <definedName name="AC35_" localSheetId="4">#REF!</definedName>
    <definedName name="AC35_" localSheetId="6">#REF!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3">#REF!</definedName>
    <definedName name="acdc" localSheetId="4">#REF!</definedName>
    <definedName name="acdc" localSheetId="6">#REF!</definedName>
    <definedName name="acdc" localSheetId="5">#REF!</definedName>
    <definedName name="acdc">#REF!</definedName>
    <definedName name="aco" localSheetId="4">#REF!</definedName>
    <definedName name="aco" localSheetId="6">#REF!</definedName>
    <definedName name="aco">#REF!</definedName>
    <definedName name="Acv" localSheetId="4">#REF!</definedName>
    <definedName name="Acv" localSheetId="6">#REF!</definedName>
    <definedName name="Acv">#REF!</definedName>
    <definedName name="ad">3</definedName>
    <definedName name="ADADADD" localSheetId="1" hidden="1">{"'Sheet1'!$L$16"}</definedName>
    <definedName name="ADADADD" localSheetId="3" hidden="1">{"'Sheet1'!$L$16"}</definedName>
    <definedName name="ADADADD" localSheetId="4" hidden="1">{"'Sheet1'!$L$16"}</definedName>
    <definedName name="ADADADD" localSheetId="6" hidden="1">{"'Sheet1'!$L$16"}</definedName>
    <definedName name="ADADADD" localSheetId="5" hidden="1">{"'Sheet1'!$L$16"}</definedName>
    <definedName name="ADADADD" localSheetId="8"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âdf" localSheetId="1">{"Book5","sæ quü.xls","Dù to¸n x©y dùng nhµ s¶n xuÊt.xls","Than.xls","TiÕn ®é s¶n xuÊt - Th¸ng 9.xls"}</definedName>
    <definedName name="âdf" localSheetId="3">{"Book5","sæ quü.xls","Dù to¸n x©y dùng nhµ s¶n xuÊt.xls","Than.xls","TiÕn ®é s¶n xuÊt - Th¸ng 9.xls"}</definedName>
    <definedName name="âdf" localSheetId="4">{"Book5","sæ quü.xls","Dù to¸n x©y dùng nhµ s¶n xuÊt.xls","Than.xls","TiÕn ®é s¶n xuÊt - Th¸ng 9.xls"}</definedName>
    <definedName name="âdf" localSheetId="6">{"Book5","sæ quü.xls","Dù to¸n x©y dùng nhµ s¶n xuÊt.xls","Than.xls","TiÕn ®é s¶n xuÊt - Th¸ng 9.xls"}</definedName>
    <definedName name="âdf" localSheetId="5">{"Book5","sæ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3">#REF!</definedName>
    <definedName name="ADP" localSheetId="4">#REF!</definedName>
    <definedName name="ADP" localSheetId="6">#REF!</definedName>
    <definedName name="ADP" localSheetId="5">#REF!</definedName>
    <definedName name="ADP">#REF!</definedName>
    <definedName name="ae" localSheetId="1" hidden="1">{"'Sheet1'!$L$16"}</definedName>
    <definedName name="ae" localSheetId="3" hidden="1">{"'Sheet1'!$L$16"}</definedName>
    <definedName name="ae" localSheetId="4" hidden="1">{"'Sheet1'!$L$16"}</definedName>
    <definedName name="ae" localSheetId="6" hidden="1">{"'Sheet1'!$L$16"}</definedName>
    <definedName name="ae" localSheetId="5" hidden="1">{"'Sheet1'!$L$16"}</definedName>
    <definedName name="ae" localSheetId="8" hidden="1">{"'Sheet1'!$L$16"}</definedName>
    <definedName name="ae" hidden="1">{"'Sheet1'!$L$16"}</definedName>
    <definedName name="Ag_" localSheetId="4">#REF!</definedName>
    <definedName name="Ag_">#REF!</definedName>
    <definedName name="ag15F80" localSheetId="4">#REF!</definedName>
    <definedName name="ag15F80">#REF!</definedName>
    <definedName name="ấgsfag" localSheetId="3" hidden="1">#REF!</definedName>
    <definedName name="ấgsfag" localSheetId="4" hidden="1">#REF!</definedName>
    <definedName name="ấgsfag" hidden="1">#REF!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3">#REF!</definedName>
    <definedName name="ALTINH" localSheetId="4">#REF!</definedName>
    <definedName name="ALTINH" localSheetId="6">#REF!</definedName>
    <definedName name="ALTINH" localSheetId="5">#REF!</definedName>
    <definedName name="ALTINH">#REF!</definedName>
    <definedName name="am." localSheetId="4">#REF!</definedName>
    <definedName name="am." localSheetId="6">#REF!</definedName>
    <definedName name="am.">#REF!</definedName>
    <definedName name="an" localSheetId="4">#REF!</definedName>
    <definedName name="an" localSheetId="6">#REF!</definedName>
    <definedName name="an">#REF!</definedName>
    <definedName name="anfa_s" localSheetId="4">#REF!</definedName>
    <definedName name="anfa_s">#REF!</definedName>
    <definedName name="ang" localSheetId="3">#REF!</definedName>
    <definedName name="ang" localSheetId="4">#REF!</definedName>
    <definedName name="ang">#REF!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pstot" localSheetId="1">#REF!</definedName>
    <definedName name="Apstot" localSheetId="3">#REF!</definedName>
    <definedName name="Apstot" localSheetId="4">#REF!</definedName>
    <definedName name="Apstot" localSheetId="6">#REF!</definedName>
    <definedName name="Apstot" localSheetId="5">#REF!</definedName>
    <definedName name="Apstot">#REF!</definedName>
    <definedName name="Aq" localSheetId="4">#REF!</definedName>
    <definedName name="Aq" localSheetId="6">#REF!</definedName>
    <definedName name="Aq">#REF!</definedName>
    <definedName name="aqbnmjm" localSheetId="4" hidden="1">#REF!</definedName>
    <definedName name="aqbnmjm" localSheetId="6"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3">#REF!</definedName>
    <definedName name="asb" localSheetId="4">#REF!</definedName>
    <definedName name="asb" localSheetId="6">#REF!</definedName>
    <definedName name="asb" localSheetId="5">#REF!</definedName>
    <definedName name="asb">#REF!</definedName>
    <definedName name="asd" localSheetId="4">#REF!</definedName>
    <definedName name="asd" localSheetId="6">#REF!</definedName>
    <definedName name="asd">#REF!</definedName>
    <definedName name="asega" localSheetId="1">{"Thuxm2.xls","Sheet1"}</definedName>
    <definedName name="asega" localSheetId="3">{"Thuxm2.xls","Sheet1"}</definedName>
    <definedName name="asega" localSheetId="4">{"Thuxm2.xls","Sheet1"}</definedName>
    <definedName name="asega" localSheetId="6">{"Thuxm2.xls","Sheet1"}</definedName>
    <definedName name="asega" localSheetId="5">{"Thuxm2.xls","Sheet1"}</definedName>
    <definedName name="asega">{"Thuxm2.xls","Sheet1"}</definedName>
    <definedName name="asss" localSheetId="1" hidden="1">{"'Sheet1'!$L$16"}</definedName>
    <definedName name="asss" localSheetId="3" hidden="1">{"'Sheet1'!$L$16"}</definedName>
    <definedName name="asss" localSheetId="4" hidden="1">{"'Sheet1'!$L$16"}</definedName>
    <definedName name="asss" localSheetId="6" hidden="1">{"'Sheet1'!$L$16"}</definedName>
    <definedName name="asss" localSheetId="5" hidden="1">{"'Sheet1'!$L$16"}</definedName>
    <definedName name="asss" localSheetId="8"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3" hidden="1">{"'Sheet1'!$L$16"}</definedName>
    <definedName name="ATGT" localSheetId="4" hidden="1">{"'Sheet1'!$L$16"}</definedName>
    <definedName name="ATGT" localSheetId="6" hidden="1">{"'Sheet1'!$L$16"}</definedName>
    <definedName name="ATGT" localSheetId="5" hidden="1">{"'Sheet1'!$L$16"}</definedName>
    <definedName name="ATGT" localSheetId="8" hidden="1">{"'Sheet1'!$L$16"}</definedName>
    <definedName name="ATGT" hidden="1">{"'Sheet1'!$L$16"}</definedName>
    <definedName name="ATRAM" localSheetId="4">#REF!</definedName>
    <definedName name="ATRAM">#REF!</definedName>
    <definedName name="ATW" localSheetId="4">#REF!</definedName>
    <definedName name="ATW">#REF!</definedName>
    <definedName name="Av" localSheetId="4">#REF!</definedName>
    <definedName name="Av">#REF!</definedName>
    <definedName name="Avf" localSheetId="4">#REF!</definedName>
    <definedName name="Avf">#REF!</definedName>
    <definedName name="Avl" localSheetId="4">#REF!</definedName>
    <definedName name="Avl">#REF!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iChay">#REF!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cly" localSheetId="4">#REF!</definedName>
    <definedName name="Bang_cly">#REF!</definedName>
    <definedName name="Bang_CVC" localSheetId="4">#REF!</definedName>
    <definedName name="Bang_CVC">#REF!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nql" localSheetId="1" hidden="1">{"'Sheet1'!$L$16"}</definedName>
    <definedName name="banql" localSheetId="3" hidden="1">{"'Sheet1'!$L$16"}</definedName>
    <definedName name="banql" localSheetId="4" hidden="1">{"'Sheet1'!$L$16"}</definedName>
    <definedName name="banql" localSheetId="6" hidden="1">{"'Sheet1'!$L$16"}</definedName>
    <definedName name="banql" localSheetId="5" hidden="1">{"'Sheet1'!$L$16"}</definedName>
    <definedName name="banql" localSheetId="8" hidden="1">{"'Sheet1'!$L$16"}</definedName>
    <definedName name="banql" hidden="1">{"'Sheet1'!$L$16"}</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gam" localSheetId="4">#REF!</definedName>
    <definedName name="bengam">#REF!</definedName>
    <definedName name="benuoc" localSheetId="4">#REF!</definedName>
    <definedName name="benuoc">#REF!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3" hidden="1">{"'Sheet1'!$L$16"}</definedName>
    <definedName name="Bgiang" localSheetId="4" hidden="1">{"'Sheet1'!$L$16"}</definedName>
    <definedName name="Bgiang" localSheetId="6" hidden="1">{"'Sheet1'!$L$16"}</definedName>
    <definedName name="Bgiang" localSheetId="5" hidden="1">{"'Sheet1'!$L$16"}</definedName>
    <definedName name="Bgiang" localSheetId="8"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H" localSheetId="4">#REF!</definedName>
    <definedName name="BKH">#REF!</definedName>
    <definedName name="BKinh" localSheetId="4">#REF!</definedName>
    <definedName name="BKinh" localSheetId="6">#REF!</definedName>
    <definedName name="BKinh">#REF!</definedName>
    <definedName name="BL240HT" localSheetId="4">#REF!</definedName>
    <definedName name="BL240HT" localSheetId="6">#REF!</definedName>
    <definedName name="BL240HT">#REF!</definedName>
    <definedName name="BL280HT" localSheetId="4">#REF!</definedName>
    <definedName name="BL280HT" localSheetId="6">#REF!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3" hidden="1">{"'Sheet1'!$L$16"}</definedName>
    <definedName name="BMS" localSheetId="4" hidden="1">{"'Sheet1'!$L$16"}</definedName>
    <definedName name="BMS" localSheetId="6" hidden="1">{"'Sheet1'!$L$16"}</definedName>
    <definedName name="BMS" localSheetId="5" hidden="1">{"'Sheet1'!$L$16"}</definedName>
    <definedName name="BMS" localSheetId="8" hidden="1">{"'Sheet1'!$L$16"}</definedName>
    <definedName name="BMS" hidden="1">{"'Sheet1'!$L$16"}</definedName>
    <definedName name="Bn">6.5</definedName>
    <definedName name="bng" localSheetId="4">#REF!</definedName>
    <definedName name="bng">#REF!</definedName>
    <definedName name="BNV" localSheetId="4">#REF!</definedName>
    <definedName name="BNV">#REF!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 localSheetId="5">#REF!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3" hidden="1">{#N/A,#N/A,FALSE,"Chi tiÆt"}</definedName>
    <definedName name="bql" localSheetId="4" hidden="1">{#N/A,#N/A,FALSE,"Chi tiÆt"}</definedName>
    <definedName name="bql" localSheetId="6" hidden="1">{#N/A,#N/A,FALSE,"Chi tiÆt"}</definedName>
    <definedName name="bql" localSheetId="5" hidden="1">{#N/A,#N/A,FALSE,"Chi tiÆt"}</definedName>
    <definedName name="bql" localSheetId="8" hidden="1">{#N/A,#N/A,FALSE,"Chi tiÆt"}</definedName>
    <definedName name="bql" hidden="1">{#N/A,#N/A,FALSE,"Chi tiÆt"}</definedName>
    <definedName name="BQLTB" localSheetId="1">#REF!</definedName>
    <definedName name="BQLTB" localSheetId="3">#REF!</definedName>
    <definedName name="BQLTB" localSheetId="4">#REF!</definedName>
    <definedName name="BQLTB" localSheetId="6">#REF!</definedName>
    <definedName name="BQLTB" localSheetId="5">#REF!</definedName>
    <definedName name="BQLTB">#REF!</definedName>
    <definedName name="BQLXL" localSheetId="4">#REF!</definedName>
    <definedName name="BQLXL" localSheetId="6">#REF!</definedName>
    <definedName name="BQLXL">#REF!</definedName>
    <definedName name="bson" localSheetId="4">#REF!</definedName>
    <definedName name="bson" localSheetId="6">#REF!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 localSheetId="5">#REF!</definedName>
    <definedName name="BT_CT_Mong_Mo_Tru_Cau">#REF!</definedName>
    <definedName name="BT200_50" localSheetId="4">#REF!</definedName>
    <definedName name="BT200_50" localSheetId="5">#REF!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4">#REF!</definedName>
    <definedName name="btcdn" localSheetId="6">#REF!</definedName>
    <definedName name="btcdn">#REF!</definedName>
    <definedName name="btch" localSheetId="4">#REF!</definedName>
    <definedName name="btch" localSheetId="6">#REF!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ham" localSheetId="4">#REF!</definedName>
    <definedName name="btham">#REF!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3">#REF!</definedName>
    <definedName name="buoc" localSheetId="4">#REF!</definedName>
    <definedName name="buoc" localSheetId="6">#REF!</definedName>
    <definedName name="buoc" localSheetId="5">#REF!</definedName>
    <definedName name="buoc">#REF!</definedName>
    <definedName name="BVCISUMMARY" localSheetId="4">#REF!</definedName>
    <definedName name="BVCISUMMARY" localSheetId="6">#REF!</definedName>
    <definedName name="BVCISUMMARY">#REF!</definedName>
    <definedName name="BŸo_cŸo_täng_hìp_giŸ_trÙ_t_i_s_n_câ__Ùnh" localSheetId="4">#REF!</definedName>
    <definedName name="BŸo_cŸo_täng_hìp_giŸ_trÙ_t_i_s_n_câ__Ùnh" localSheetId="6">#REF!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3">#REF!</definedName>
    <definedName name="c_" localSheetId="4">#REF!</definedName>
    <definedName name="c_" localSheetId="6">#REF!</definedName>
    <definedName name="c_" localSheetId="5">#REF!</definedName>
    <definedName name="c_">#REF!</definedName>
    <definedName name="c_comp" localSheetId="4">#REF!</definedName>
    <definedName name="c_comp" localSheetId="6">#REF!</definedName>
    <definedName name="c_comp">#REF!</definedName>
    <definedName name="C_LENGTH" localSheetId="4">#REF!</definedName>
    <definedName name="C_LENGTH" localSheetId="6">#REF!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 localSheetId="6">#REF!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3" hidden="1">{#N/A,#N/A,FALSE,"Chi tiÆt"}</definedName>
    <definedName name="Capvon" localSheetId="4" hidden="1">{#N/A,#N/A,FALSE,"Chi tiÆt"}</definedName>
    <definedName name="Capvon" localSheetId="6" hidden="1">{#N/A,#N/A,FALSE,"Chi tiÆt"}</definedName>
    <definedName name="Capvon" localSheetId="5" hidden="1">{#N/A,#N/A,FALSE,"Chi tiÆt"}</definedName>
    <definedName name="Capvon" localSheetId="8" hidden="1">{#N/A,#N/A,FALSE,"Chi tiÆt"}</definedName>
    <definedName name="Capvon" hidden="1">{#N/A,#N/A,FALSE,"Chi tiÆt"}</definedName>
    <definedName name="casing" localSheetId="1">#REF!</definedName>
    <definedName name="casing" localSheetId="3">#REF!</definedName>
    <definedName name="casing" localSheetId="4">#REF!</definedName>
    <definedName name="casing" localSheetId="6">#REF!</definedName>
    <definedName name="casing" localSheetId="5">#REF!</definedName>
    <definedName name="casing">#REF!</definedName>
    <definedName name="Cat" localSheetId="4">#REF!</definedName>
    <definedName name="Cat" localSheetId="6">#REF!</definedName>
    <definedName name="Cat">#REF!</definedName>
    <definedName name="catcap" localSheetId="4">#REF!</definedName>
    <definedName name="catcap" localSheetId="6">#REF!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hatnho" localSheetId="4">#REF!</definedName>
    <definedName name="cathatnho">#REF!</definedName>
    <definedName name="CATIN">#N/A</definedName>
    <definedName name="CATJYOU">#N/A</definedName>
    <definedName name="catm" localSheetId="1">#REF!</definedName>
    <definedName name="catm" localSheetId="3">#REF!</definedName>
    <definedName name="catm" localSheetId="4">#REF!</definedName>
    <definedName name="catm" localSheetId="6">#REF!</definedName>
    <definedName name="catm" localSheetId="5">#REF!</definedName>
    <definedName name="catm">#REF!</definedName>
    <definedName name="catmin" localSheetId="4">#REF!</definedName>
    <definedName name="catmin" localSheetId="6">#REF!</definedName>
    <definedName name="catmin">#REF!</definedName>
    <definedName name="catn" localSheetId="4">#REF!</definedName>
    <definedName name="catn" localSheetId="6">#REF!</definedName>
    <definedName name="catn">#REF!</definedName>
    <definedName name="catnen" localSheetId="4">#REF!</definedName>
    <definedName name="catnen">#REF!</definedName>
    <definedName name="CATREC">#N/A</definedName>
    <definedName name="catsan" localSheetId="1">#REF!</definedName>
    <definedName name="catsan" localSheetId="3">#REF!</definedName>
    <definedName name="catsan" localSheetId="4">#REF!</definedName>
    <definedName name="catsan" localSheetId="6">#REF!</definedName>
    <definedName name="catsan" localSheetId="5">#REF!</definedName>
    <definedName name="catsan">#REF!</definedName>
    <definedName name="CATSYU">#N/A</definedName>
    <definedName name="catuon" localSheetId="1">#REF!</definedName>
    <definedName name="catuon" localSheetId="3">#REF!</definedName>
    <definedName name="catuon" localSheetId="4">#REF!</definedName>
    <definedName name="catuon" localSheetId="6">#REF!</definedName>
    <definedName name="catuon" localSheetId="5">#REF!</definedName>
    <definedName name="catuon">#REF!</definedName>
    <definedName name="catvang" localSheetId="4">#REF!</definedName>
    <definedName name="catvang" localSheetId="6">#REF!</definedName>
    <definedName name="catvang">#REF!</definedName>
    <definedName name="catxay" localSheetId="4">#REF!</definedName>
    <definedName name="catxay" localSheetId="6">#REF!</definedName>
    <definedName name="catxay">#REF!</definedName>
    <definedName name="cau10T" localSheetId="3">#REF!</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QL1GD2">#REF!</definedName>
    <definedName name="CauQL1GD3">#REF!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3" hidden="1">{"'Sheet1'!$L$16"}</definedName>
    <definedName name="CBTH" localSheetId="4" hidden="1">{"'Sheet1'!$L$16"}</definedName>
    <definedName name="CBTH" localSheetId="6" hidden="1">{"'Sheet1'!$L$16"}</definedName>
    <definedName name="CBTH" localSheetId="5" hidden="1">{"'Sheet1'!$L$16"}</definedName>
    <definedName name="CBTH" localSheetId="8" hidden="1">{"'Sheet1'!$L$16"}</definedName>
    <definedName name="CBTH" hidden="1">{"'Sheet1'!$L$16"}</definedName>
    <definedName name="CBVT" localSheetId="4">#REF!</definedName>
    <definedName name="CBVT">#REF!</definedName>
    <definedName name="CC" localSheetId="4">#REF!</definedName>
    <definedName name="CC">#REF!</definedName>
    <definedName name="cch" localSheetId="4">#REF!</definedName>
    <definedName name="cch">#REF!</definedName>
    <definedName name="cchong" localSheetId="4">#REF!</definedName>
    <definedName name="cchong">#REF!</definedName>
    <definedName name="CCS" localSheetId="4">#REF!</definedName>
    <definedName name="CCS">#REF!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3">#REF!</definedName>
    <definedName name="CDVAÄN_CHUYEÅN" localSheetId="4">#REF!</definedName>
    <definedName name="CDVAÄN_CHUYEÅN" localSheetId="6">#REF!</definedName>
    <definedName name="CDVAÄN_CHUYEÅN" localSheetId="5">#REF!</definedName>
    <definedName name="CDVAÄN_CHUYEÅN">#REF!</definedName>
    <definedName name="CDVC" localSheetId="4">#REF!</definedName>
    <definedName name="CDVC" localSheetId="6">#REF!</definedName>
    <definedName name="CDVC">#REF!</definedName>
    <definedName name="cf" localSheetId="1">BlankMacro1</definedName>
    <definedName name="cf" localSheetId="3">BlankMacro1</definedName>
    <definedName name="cf" localSheetId="4">BlankMacro1</definedName>
    <definedName name="cf" localSheetId="6">BlankMacro1</definedName>
    <definedName name="cf" localSheetId="5">BlankMacro1</definedName>
    <definedName name="cf">BlankMacro1</definedName>
    <definedName name="cfk" localSheetId="1">#REF!</definedName>
    <definedName name="cfk" localSheetId="3">#REF!</definedName>
    <definedName name="cfk" localSheetId="4">#REF!</definedName>
    <definedName name="cfk" localSheetId="6">#REF!</definedName>
    <definedName name="cfk" localSheetId="5">#REF!</definedName>
    <definedName name="cfk">#REF!</definedName>
    <definedName name="CH" localSheetId="4">#REF!</definedName>
    <definedName name="CH" localSheetId="6">#REF!</definedName>
    <definedName name="CH">#REF!</definedName>
    <definedName name="chang1pm" localSheetId="4">#REF!</definedName>
    <definedName name="chang1pm" localSheetId="6">#REF!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3">BlankMacro1</definedName>
    <definedName name="chie" localSheetId="4">BlankMacro1</definedName>
    <definedName name="chie" localSheetId="6">BlankMacro1</definedName>
    <definedName name="chie" localSheetId="5">BlankMacro1</definedName>
    <definedName name="chie">BlankMacro1</definedName>
    <definedName name="Chiettinh" localSheetId="1" hidden="1">{"'Sheet1'!$L$16"}</definedName>
    <definedName name="Chiettinh" localSheetId="3" hidden="1">{"'Sheet1'!$L$16"}</definedName>
    <definedName name="Chiettinh" localSheetId="4" hidden="1">{"'Sheet1'!$L$16"}</definedName>
    <definedName name="Chiettinh" localSheetId="6" hidden="1">{"'Sheet1'!$L$16"}</definedName>
    <definedName name="Chiettinh" localSheetId="5" hidden="1">{"'Sheet1'!$L$16"}</definedName>
    <definedName name="Chiettinh" localSheetId="8" hidden="1">{"'Sheet1'!$L$16"}</definedName>
    <definedName name="Chiettinh" hidden="1">{"'Sheet1'!$L$16"}</definedName>
    <definedName name="chilk" localSheetId="1" hidden="1">{"'Sheet1'!$L$16"}</definedName>
    <definedName name="chilk" localSheetId="3" hidden="1">{"'Sheet1'!$L$16"}</definedName>
    <definedName name="chilk" localSheetId="4" hidden="1">{"'Sheet1'!$L$16"}</definedName>
    <definedName name="chilk" localSheetId="6" hidden="1">{"'Sheet1'!$L$16"}</definedName>
    <definedName name="chilk" localSheetId="5" hidden="1">{"'Sheet1'!$L$16"}</definedName>
    <definedName name="chilk" localSheetId="8"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3" hidden="1">{"'Sheet1'!$L$16"}</definedName>
    <definedName name="chitietbgiang2" localSheetId="4" hidden="1">{"'Sheet1'!$L$16"}</definedName>
    <definedName name="chitietbgiang2" localSheetId="6" hidden="1">{"'Sheet1'!$L$16"}</definedName>
    <definedName name="chitietbgiang2" localSheetId="5" hidden="1">{"'Sheet1'!$L$16"}</definedName>
    <definedName name="chitietbgiang2" localSheetId="8" hidden="1">{"'Sheet1'!$L$16"}</definedName>
    <definedName name="chitietbgiang2" hidden="1">{"'Sheet1'!$L$16"}</definedName>
    <definedName name="chk" localSheetId="4">#REF!</definedName>
    <definedName name="chk">#REF!</definedName>
    <definedName name="chl" localSheetId="1" hidden="1">{"'Sheet1'!$L$16"}</definedName>
    <definedName name="chl" localSheetId="3" hidden="1">{"'Sheet1'!$L$16"}</definedName>
    <definedName name="chl" localSheetId="4" hidden="1">{"'Sheet1'!$L$16"}</definedName>
    <definedName name="chl" localSheetId="6" hidden="1">{"'Sheet1'!$L$16"}</definedName>
    <definedName name="chl" localSheetId="5" hidden="1">{"'Sheet1'!$L$16"}</definedName>
    <definedName name="chl" localSheetId="8"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CI_PTVT" localSheetId="1">#REF!</definedName>
    <definedName name="CI_PTVT" localSheetId="3">#REF!</definedName>
    <definedName name="CI_PTVT" localSheetId="4">#REF!</definedName>
    <definedName name="CI_PTVT" localSheetId="6">#REF!</definedName>
    <definedName name="CI_PTVT" localSheetId="5">#REF!</definedName>
    <definedName name="CI_PTVT">#REF!</definedName>
    <definedName name="City" localSheetId="4">#REF!</definedName>
    <definedName name="City" localSheetId="6">#REF!</definedName>
    <definedName name="City">#REF!</definedName>
    <definedName name="CK" localSheetId="4">#REF!</definedName>
    <definedName name="CK" localSheetId="6">#REF!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3">#REF!</definedName>
    <definedName name="CLVC35" localSheetId="4">#REF!</definedName>
    <definedName name="CLVC35" localSheetId="6">#REF!</definedName>
    <definedName name="CLVC35" localSheetId="5">#REF!</definedName>
    <definedName name="CLVC35">#REF!</definedName>
    <definedName name="CLVCTB" localSheetId="4">#REF!</definedName>
    <definedName name="CLVCTB" localSheetId="6">#REF!</definedName>
    <definedName name="CLVCTB">#REF!</definedName>
    <definedName name="clvl" localSheetId="4">#REF!</definedName>
    <definedName name="clvl" localSheetId="6">#REF!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3">#REF!</definedName>
    <definedName name="coc" localSheetId="4">#REF!</definedName>
    <definedName name="coc" localSheetId="6">#REF!</definedName>
    <definedName name="coc" localSheetId="5">#REF!</definedName>
    <definedName name="coc">#REF!</definedName>
    <definedName name="Coc_60" localSheetId="1" hidden="1">{"'Sheet1'!$L$16"}</definedName>
    <definedName name="Coc_60" localSheetId="3" hidden="1">{"'Sheet1'!$L$16"}</definedName>
    <definedName name="Coc_60" localSheetId="4" hidden="1">{"'Sheet1'!$L$16"}</definedName>
    <definedName name="Coc_60" localSheetId="6" hidden="1">{"'Sheet1'!$L$16"}</definedName>
    <definedName name="Coc_60" localSheetId="5" hidden="1">{"'Sheet1'!$L$16"}</definedName>
    <definedName name="Coc_60" localSheetId="8" hidden="1">{"'Sheet1'!$L$16"}</definedName>
    <definedName name="Coc_60" hidden="1">{"'Sheet1'!$L$16"}</definedName>
    <definedName name="Coc_BTCT" localSheetId="4">#REF!</definedName>
    <definedName name="Coc_BTCT">#REF!</definedName>
    <definedName name="CoCauN" localSheetId="1" hidden="1">{"'Sheet1'!$L$16"}</definedName>
    <definedName name="CoCauN" localSheetId="3" hidden="1">{"'Sheet1'!$L$16"}</definedName>
    <definedName name="CoCauN" localSheetId="4" hidden="1">{"'Sheet1'!$L$16"}</definedName>
    <definedName name="CoCauN" localSheetId="6" hidden="1">{"'Sheet1'!$L$16"}</definedName>
    <definedName name="CoCauN" localSheetId="5" hidden="1">{"'Sheet1'!$L$16"}</definedName>
    <definedName name="CoCauN" localSheetId="8"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localSheetId="11"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3">BlankMacro1</definedName>
    <definedName name="Comm" localSheetId="4">BlankMacro1</definedName>
    <definedName name="Comm" localSheetId="6">BlankMacro1</definedName>
    <definedName name="Comm" localSheetId="5">BlankMacro1</definedName>
    <definedName name="Comm">BlankMacro1</definedName>
    <definedName name="COMMON" localSheetId="1">#REF!</definedName>
    <definedName name="COMMON" localSheetId="3">#REF!</definedName>
    <definedName name="COMMON" localSheetId="4">#REF!</definedName>
    <definedName name="COMMON" localSheetId="6">#REF!</definedName>
    <definedName name="COMMON" localSheetId="5">#REF!</definedName>
    <definedName name="COMMON">#REF!</definedName>
    <definedName name="comong" localSheetId="4">#REF!</definedName>
    <definedName name="comong" localSheetId="6">#REF!</definedName>
    <definedName name="comong">#REF!</definedName>
    <definedName name="Company" localSheetId="4">#REF!</definedName>
    <definedName name="Company" localSheetId="6">#REF!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gam" localSheetId="4">#REF!</definedName>
    <definedName name="congbengam">#REF!</definedName>
    <definedName name="congbenuoc" localSheetId="4">#REF!</definedName>
    <definedName name="congbenuoc">#REF!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3">ErrorHandler_1</definedName>
    <definedName name="Content1" localSheetId="4">ErrorHandler_1</definedName>
    <definedName name="Content1" localSheetId="6">ErrorHandler_1</definedName>
    <definedName name="Content1" localSheetId="5">ErrorHandler_1</definedName>
    <definedName name="Content1">ErrorHandler_1</definedName>
    <definedName name="Continue" localSheetId="1">#REF!</definedName>
    <definedName name="Continue" localSheetId="3">#REF!</definedName>
    <definedName name="Continue" localSheetId="4">#REF!</definedName>
    <definedName name="Continue" localSheetId="6">#REF!</definedName>
    <definedName name="Continue" localSheetId="5">#REF!</definedName>
    <definedName name="Continue">#REF!</definedName>
    <definedName name="Cost" localSheetId="4">#REF!</definedName>
    <definedName name="Cost" localSheetId="6">#REF!</definedName>
    <definedName name="Cost">#REF!</definedName>
    <definedName name="COT" localSheetId="4">#REF!</definedName>
    <definedName name="COT" localSheetId="6">#REF!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3">#REF!</definedName>
    <definedName name="CotSau" localSheetId="4">#REF!</definedName>
    <definedName name="CotSau" localSheetId="6">#REF!</definedName>
    <definedName name="CotSau" localSheetId="5">#REF!</definedName>
    <definedName name="CotSau">#REF!</definedName>
    <definedName name="Cotthepma">9726</definedName>
    <definedName name="cottra" localSheetId="1">#REF!</definedName>
    <definedName name="cottra" localSheetId="3">#REF!</definedName>
    <definedName name="cottra" localSheetId="4">#REF!</definedName>
    <definedName name="cottra" localSheetId="6">#REF!</definedName>
    <definedName name="cottra" localSheetId="5">#REF!</definedName>
    <definedName name="cottra">#REF!</definedName>
    <definedName name="cottron" localSheetId="4">#REF!</definedName>
    <definedName name="cottron" localSheetId="6">#REF!</definedName>
    <definedName name="cottron">#REF!</definedName>
    <definedName name="cotvuong" localSheetId="4">#REF!</definedName>
    <definedName name="cotvuong" localSheetId="6">#REF!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4" hidden="1">#REF!</definedName>
    <definedName name="CP" localSheetId="11"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3" hidden="1">{"'Sheet1'!$L$16"}</definedName>
    <definedName name="ctbbt" localSheetId="4" hidden="1">{"'Sheet1'!$L$16"}</definedName>
    <definedName name="ctbbt" localSheetId="6" hidden="1">{"'Sheet1'!$L$16"}</definedName>
    <definedName name="ctbbt" localSheetId="5" hidden="1">{"'Sheet1'!$L$16"}</definedName>
    <definedName name="ctbbt" localSheetId="8" hidden="1">{"'Sheet1'!$L$16"}</definedName>
    <definedName name="ctbbt" hidden="1">{"'Sheet1'!$L$16"}</definedName>
    <definedName name="CTCT1" localSheetId="1" hidden="1">{"'Sheet1'!$L$16"}</definedName>
    <definedName name="CTCT1" localSheetId="3" hidden="1">{"'Sheet1'!$L$16"}</definedName>
    <definedName name="CTCT1" localSheetId="4" hidden="1">{"'Sheet1'!$L$16"}</definedName>
    <definedName name="CTCT1" localSheetId="6" hidden="1">{"'Sheet1'!$L$16"}</definedName>
    <definedName name="CTCT1" localSheetId="5" hidden="1">{"'Sheet1'!$L$16"}</definedName>
    <definedName name="CTCT1" localSheetId="8" hidden="1">{"'Sheet1'!$L$16"}</definedName>
    <definedName name="CTCT1" hidden="1">{"'Sheet1'!$L$16"}</definedName>
    <definedName name="ctdn9697" localSheetId="4">#REF!</definedName>
    <definedName name="ctdn9697">#REF!</definedName>
    <definedName name="CTHT" localSheetId="3">#REF!</definedName>
    <definedName name="CTHT" localSheetId="4">#REF!</definedName>
    <definedName name="CTHT">#REF!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RAM" localSheetId="4">#REF!</definedName>
    <definedName name="CTRAM">#REF!</definedName>
    <definedName name="ctre" localSheetId="4">#REF!</definedName>
    <definedName name="ctre">#REF!</definedName>
    <definedName name="CTY_TNHH_SX_TM__NHÖ_QUYEÀN">#N/A</definedName>
    <definedName name="cu" localSheetId="1">#REF!</definedName>
    <definedName name="cu" localSheetId="3">#REF!</definedName>
    <definedName name="cu" localSheetId="4">#REF!</definedName>
    <definedName name="cu" localSheetId="6">#REF!</definedName>
    <definedName name="cu" localSheetId="5">#REF!</definedName>
    <definedName name="cu">#REF!</definedName>
    <definedName name="CU_LY" localSheetId="4">#REF!</definedName>
    <definedName name="CU_LY" localSheetId="6">#REF!</definedName>
    <definedName name="CU_LY">#REF!</definedName>
    <definedName name="CU_LY_VAN_CHUYEN_GIA_QUYEN" localSheetId="4">#REF!</definedName>
    <definedName name="CU_LY_VAN_CHUYEN_GIA_QUYEN" localSheetId="6">#REF!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d" localSheetId="1" hidden="1">{"'Sheet1'!$L$16"}</definedName>
    <definedName name="d" localSheetId="3" hidden="1">{"'Sheet1'!$L$16"}</definedName>
    <definedName name="d" localSheetId="4" hidden="1">{"'Sheet1'!$L$16"}</definedName>
    <definedName name="d" localSheetId="6" hidden="1">{"'Sheet1'!$L$16"}</definedName>
    <definedName name="d" localSheetId="5" hidden="1">{"'Sheet1'!$L$16"}</definedName>
    <definedName name="d" localSheetId="8" hidden="1">{"'Sheet1'!$L$16"}</definedName>
    <definedName name="d" hidden="1">{"'Sheet1'!$L$16"}</definedName>
    <definedName name="Ð" localSheetId="1">BlankMacro1</definedName>
    <definedName name="Ð" localSheetId="3">BlankMacro1</definedName>
    <definedName name="Ð" localSheetId="4">BlankMacro1</definedName>
    <definedName name="Ð" localSheetId="6">BlankMacro1</definedName>
    <definedName name="Ð" localSheetId="5">BlankMacro1</definedName>
    <definedName name="Ð">BlankMacro1</definedName>
    <definedName name="d." localSheetId="1">#REF!</definedName>
    <definedName name="d." localSheetId="3">#REF!</definedName>
    <definedName name="d." localSheetId="4">#REF!</definedName>
    <definedName name="d." localSheetId="6">#REF!</definedName>
    <definedName name="d." localSheetId="5">#REF!</definedName>
    <definedName name="d.">#REF!</definedName>
    <definedName name="D.M10.1a" localSheetId="4">#REF!</definedName>
    <definedName name="D.M10.1a" localSheetId="6">#REF!</definedName>
    <definedName name="D.M10.1a">#REF!</definedName>
    <definedName name="D.M10.1b" localSheetId="4">#REF!</definedName>
    <definedName name="D.M10.1b" localSheetId="6">#REF!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 localSheetId="6">#REF!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hancuu5.5" localSheetId="4">#REF!</definedName>
    <definedName name="damchancuu5.5">#REF!</definedName>
    <definedName name="damchancuu9" localSheetId="4">#REF!</definedName>
    <definedName name="damchancuu9">#REF!</definedName>
    <definedName name="damcoc60" localSheetId="4">#REF!</definedName>
    <definedName name="damcoc60">#REF!</definedName>
    <definedName name="damcoc80" localSheetId="4">#REF!</definedName>
    <definedName name="damcoc80">#REF!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4" hidden="1">#REF!</definedName>
    <definedName name="data1" localSheetId="11" hidden="1">#REF!</definedName>
    <definedName name="data1" hidden="1">#REF!</definedName>
    <definedName name="Data11" localSheetId="4">#REF!</definedName>
    <definedName name="Data11">#REF!</definedName>
    <definedName name="data2" localSheetId="4" hidden="1">#REF!</definedName>
    <definedName name="data2" localSheetId="11" hidden="1">#REF!</definedName>
    <definedName name="data2" hidden="1">#REF!</definedName>
    <definedName name="data3" localSheetId="4" hidden="1">#REF!</definedName>
    <definedName name="data3" localSheetId="11"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4">#REF!</definedName>
    <definedName name="DATATKDT" localSheetId="6">#REF!</definedName>
    <definedName name="DATATKDT">#REF!</definedName>
    <definedName name="DATDAO" localSheetId="4">#REF!</definedName>
    <definedName name="DATDAO" localSheetId="6">#REF!</definedName>
    <definedName name="DATDAO">#REF!</definedName>
    <definedName name="datdo" localSheetId="4">#REF!</definedName>
    <definedName name="datdo">#REF!</definedName>
    <definedName name="dathai" localSheetId="4">#REF!</definedName>
    <definedName name="dathai">#REF!</definedName>
    <definedName name="datnen" localSheetId="4">#REF!</definedName>
    <definedName name="datnen">#REF!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he" localSheetId="4">#REF!</definedName>
    <definedName name="dche">#REF!</definedName>
    <definedName name="DCL_22">12117600</definedName>
    <definedName name="DCL_35">25490000</definedName>
    <definedName name="dcp" localSheetId="4">#REF!</definedName>
    <definedName name="dcp" localSheetId="6">#REF!</definedName>
    <definedName name="dcp">#REF!</definedName>
    <definedName name="dct" localSheetId="4">#REF!</definedName>
    <definedName name="dct">#REF!</definedName>
    <definedName name="DD" localSheetId="4">#REF!</definedName>
    <definedName name="DD">#REF!</definedName>
    <definedName name="dđ" localSheetId="1" hidden="1">{"'Sheet1'!$L$16"}</definedName>
    <definedName name="dđ" localSheetId="3" hidden="1">{"'Sheet1'!$L$16"}</definedName>
    <definedName name="dđ" localSheetId="4" hidden="1">{"'Sheet1'!$L$16"}</definedName>
    <definedName name="dđ" localSheetId="6" hidden="1">{"'Sheet1'!$L$16"}</definedName>
    <definedName name="dđ" localSheetId="5" hidden="1">{"'Sheet1'!$L$16"}</definedName>
    <definedName name="dđ" localSheetId="8" hidden="1">{"'Sheet1'!$L$16"}</definedName>
    <definedName name="dđ" hidden="1">{"'Sheet1'!$L$16"}</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3" hidden="1">{"'Sheet1'!$L$16"}</definedName>
    <definedName name="ddddd" localSheetId="4" hidden="1">{"'Sheet1'!$L$16"}</definedName>
    <definedName name="ddddd" localSheetId="6" hidden="1">{"'Sheet1'!$L$16"}</definedName>
    <definedName name="ddddd" localSheetId="5" hidden="1">{"'Sheet1'!$L$16"}</definedName>
    <definedName name="ddddd" localSheetId="8" hidden="1">{"'Sheet1'!$L$16"}</definedName>
    <definedName name="ddddd" hidden="1">{"'Sheet1'!$L$16"}</definedName>
    <definedName name="dddem">0.1</definedName>
    <definedName name="dden" localSheetId="1">#REF!</definedName>
    <definedName name="dden" localSheetId="3">#REF!</definedName>
    <definedName name="dden" localSheetId="4">#REF!</definedName>
    <definedName name="dden" localSheetId="6">#REF!</definedName>
    <definedName name="dden" localSheetId="5">#REF!</definedName>
    <definedName name="dden">#REF!</definedName>
    <definedName name="DDHT" localSheetId="4">#REF!</definedName>
    <definedName name="DDHT" localSheetId="6">#REF!</definedName>
    <definedName name="DDHT">#REF!</definedName>
    <definedName name="ddia" localSheetId="4">#REF!</definedName>
    <definedName name="ddia" localSheetId="6">#REF!</definedName>
    <definedName name="ddia">#REF!</definedName>
    <definedName name="DDK" localSheetId="4">#REF!</definedName>
    <definedName name="DDK">#REF!</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3">#REF!</definedName>
    <definedName name="demunc" localSheetId="4">#REF!</definedName>
    <definedName name="demunc" localSheetId="6">#REF!</definedName>
    <definedName name="demunc" localSheetId="5">#REF!</definedName>
    <definedName name="demunc">#REF!</definedName>
    <definedName name="den_bu" localSheetId="4">#REF!</definedName>
    <definedName name="den_bu" localSheetId="6">#REF!</definedName>
    <definedName name="den_bu">#REF!</definedName>
    <definedName name="denbu" localSheetId="4">#REF!</definedName>
    <definedName name="denbu" localSheetId="6">#REF!</definedName>
    <definedName name="denbu">#REF!</definedName>
    <definedName name="DenBuGiaiPhong" localSheetId="4">#REF!</definedName>
    <definedName name="DenBuGiaiPhong">#REF!</definedName>
    <definedName name="DenDK" localSheetId="1" hidden="1">{"'Sheet1'!$L$16"}</definedName>
    <definedName name="DenDK" localSheetId="3" hidden="1">{"'Sheet1'!$L$16"}</definedName>
    <definedName name="DenDK" localSheetId="4" hidden="1">{"'Sheet1'!$L$16"}</definedName>
    <definedName name="DenDK" localSheetId="6" hidden="1">{"'Sheet1'!$L$16"}</definedName>
    <definedName name="DenDK" localSheetId="5" hidden="1">{"'Sheet1'!$L$16"}</definedName>
    <definedName name="DenDK" localSheetId="8"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3" hidden="1">{"'Sheet1'!$L$16"}</definedName>
    <definedName name="dfg" localSheetId="4" hidden="1">{"'Sheet1'!$L$16"}</definedName>
    <definedName name="dfg" localSheetId="6" hidden="1">{"'Sheet1'!$L$16"}</definedName>
    <definedName name="dfg" localSheetId="5" hidden="1">{"'Sheet1'!$L$16"}</definedName>
    <definedName name="dfg" localSheetId="8" hidden="1">{"'Sheet1'!$L$16"}</definedName>
    <definedName name="dfg" hidden="1">{"'Sheet1'!$L$16"}</definedName>
    <definedName name="DFSDF" localSheetId="1" hidden="1">{"'Sheet1'!$L$16"}</definedName>
    <definedName name="DFSDF" localSheetId="3" hidden="1">{"'Sheet1'!$L$16"}</definedName>
    <definedName name="DFSDF" localSheetId="4" hidden="1">{"'Sheet1'!$L$16"}</definedName>
    <definedName name="DFSDF" localSheetId="6" hidden="1">{"'Sheet1'!$L$16"}</definedName>
    <definedName name="DFSDF" localSheetId="5" hidden="1">{"'Sheet1'!$L$16"}</definedName>
    <definedName name="DFSDF" localSheetId="8" hidden="1">{"'Sheet1'!$L$16"}</definedName>
    <definedName name="DFSDF" hidden="1">{"'Sheet1'!$L$16"}</definedName>
    <definedName name="DFvext" localSheetId="4">#REF!</definedName>
    <definedName name="DFvext">#REF!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3" hidden="1">{"'Sheet1'!$L$16"}</definedName>
    <definedName name="dgctp2" localSheetId="4" hidden="1">{"'Sheet1'!$L$16"}</definedName>
    <definedName name="dgctp2" localSheetId="6" hidden="1">{"'Sheet1'!$L$16"}</definedName>
    <definedName name="dgctp2" localSheetId="5" hidden="1">{"'Sheet1'!$L$16"}</definedName>
    <definedName name="dgctp2" localSheetId="8" hidden="1">{"'Sheet1'!$L$16"}</definedName>
    <definedName name="dgctp2" hidden="1">{"'Sheet1'!$L$16"}</definedName>
    <definedName name="dgd" localSheetId="4">#REF!</definedName>
    <definedName name="dgd">#REF!</definedName>
    <definedName name="dghp" localSheetId="4">#REF!</definedName>
    <definedName name="dghp">#REF!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gj" localSheetId="1" hidden="1">{#N/A,#N/A,FALSE,"BN"}</definedName>
    <definedName name="dgj" localSheetId="3" hidden="1">{#N/A,#N/A,FALSE,"BN"}</definedName>
    <definedName name="dgj" localSheetId="4" hidden="1">{#N/A,#N/A,FALSE,"BN"}</definedName>
    <definedName name="dgj" localSheetId="6" hidden="1">{#N/A,#N/A,FALSE,"BN"}</definedName>
    <definedName name="dgj" localSheetId="5" hidden="1">{#N/A,#N/A,FALSE,"BN"}</definedName>
    <definedName name="dgj" localSheetId="8" hidden="1">{#N/A,#N/A,FALSE,"BN"}</definedName>
    <definedName name="dgj" hidden="1">{#N/A,#N/A,FALSE,"BN"}</definedName>
    <definedName name="DGNC" localSheetId="1">#REF!</definedName>
    <definedName name="DGNC" localSheetId="3">#REF!</definedName>
    <definedName name="DGNC" localSheetId="4">#REF!</definedName>
    <definedName name="DGNC" localSheetId="6">#REF!</definedName>
    <definedName name="DGNC" localSheetId="5">#REF!</definedName>
    <definedName name="DGNC">#REF!</definedName>
    <definedName name="dgqndn" localSheetId="4">#REF!</definedName>
    <definedName name="dgqndn" localSheetId="6">#REF!</definedName>
    <definedName name="dgqndn">#REF!</definedName>
    <definedName name="dgthss3" localSheetId="4">#REF!</definedName>
    <definedName name="dgthss3" localSheetId="6">#REF!</definedName>
    <definedName name="dgthss3">#REF!</definedName>
    <definedName name="DGTV" localSheetId="4">#REF!</definedName>
    <definedName name="DGTV">#REF!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3" hidden="1">{"'Sheet1'!$L$16"}</definedName>
    <definedName name="dien" localSheetId="4" hidden="1">{"'Sheet1'!$L$16"}</definedName>
    <definedName name="dien" localSheetId="6" hidden="1">{"'Sheet1'!$L$16"}</definedName>
    <definedName name="dien" localSheetId="5" hidden="1">{"'Sheet1'!$L$16"}</definedName>
    <definedName name="dien" localSheetId="8"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4" hidden="1">#REF!</definedName>
    <definedName name="Discount" localSheetId="11" hidden="1">#REF!</definedName>
    <definedName name="Discount" hidden="1">#REF!</definedName>
    <definedName name="display_area_2" localSheetId="4" hidden="1">#REF!</definedName>
    <definedName name="display_area_2" localSheetId="11"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 localSheetId="5">#REF!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3">{"Thuxm2.xls","Sheet1"}</definedName>
    <definedName name="Document_array" localSheetId="4">{"Book1"}</definedName>
    <definedName name="Document_array" localSheetId="6">{"Thuxm2.xls","Sheet1"}</definedName>
    <definedName name="Document_array" localSheetId="5">{"Thuxm2.xls","Sheet1"}</definedName>
    <definedName name="Document_array" localSheetId="8">{"Thuxm2.xls","Sheet1"}</definedName>
    <definedName name="Document_array">{"Thuxm2.xls","Sheet1"}</definedName>
    <definedName name="Documents_array" localSheetId="1">#REF!</definedName>
    <definedName name="Documents_array" localSheetId="3">#REF!</definedName>
    <definedName name="Documents_array" localSheetId="4">#REF!</definedName>
    <definedName name="Documents_array" localSheetId="6">#REF!</definedName>
    <definedName name="Documents_array" localSheetId="5">#REF!</definedName>
    <definedName name="Documents_array">#REF!</definedName>
    <definedName name="Doku" localSheetId="4">#REF!</definedName>
    <definedName name="Doku" localSheetId="6">#REF!</definedName>
    <definedName name="Doku">#REF!</definedName>
    <definedName name="Domgia4" localSheetId="4">#REF!</definedName>
    <definedName name="Domgia4" localSheetId="6">#REF!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3" hidden="1">{"'Sheet1'!$L$16"}</definedName>
    <definedName name="Dot" localSheetId="4" hidden="1">{"'Sheet1'!$L$16"}</definedName>
    <definedName name="Dot" localSheetId="6" hidden="1">{"'Sheet1'!$L$16"}</definedName>
    <definedName name="Dot" localSheetId="5" hidden="1">{"'Sheet1'!$L$16"}</definedName>
    <definedName name="Dot" localSheetId="8" hidden="1">{"'Sheet1'!$L$16"}</definedName>
    <definedName name="Dot" hidden="1">{"'Sheet1'!$L$16"}</definedName>
    <definedName name="dotcong">1</definedName>
    <definedName name="DPHT250" localSheetId="1">#REF!</definedName>
    <definedName name="DPHT250" localSheetId="3">#REF!</definedName>
    <definedName name="DPHT250" localSheetId="4">#REF!</definedName>
    <definedName name="DPHT250" localSheetId="6">#REF!</definedName>
    <definedName name="DPHT250" localSheetId="5">#REF!</definedName>
    <definedName name="DPHT250">#REF!</definedName>
    <definedName name="DPHT350" localSheetId="4">#REF!</definedName>
    <definedName name="DPHT350" localSheetId="6">#REF!</definedName>
    <definedName name="DPHT350">#REF!</definedName>
    <definedName name="DPHT50" localSheetId="4">#REF!</definedName>
    <definedName name="DPHT50" localSheetId="6">#REF!</definedName>
    <definedName name="DPHT50" localSheetId="5">#REF!</definedName>
    <definedName name="DPHT50">#REF!</definedName>
    <definedName name="dps" localSheetId="3">#REF!</definedName>
    <definedName name="dps" localSheetId="4">#REF!</definedName>
    <definedName name="dps">#REF!</definedName>
    <definedName name="drf" localSheetId="3" hidden="1">#REF!</definedName>
    <definedName name="drf" localSheetId="4" hidden="1">#REF!</definedName>
    <definedName name="drf" localSheetId="11" hidden="1">#REF!</definedName>
    <definedName name="drf" localSheetId="8" hidden="1">#REF!</definedName>
    <definedName name="drf" hidden="1">#REF!</definedName>
    <definedName name="drn" localSheetId="4">#REF!</definedName>
    <definedName name="drn">#REF!</definedName>
    <definedName name="Drop1">"Drop Down 3"</definedName>
    <definedName name="dry.." localSheetId="1">#REF!</definedName>
    <definedName name="dry.." localSheetId="3">#REF!</definedName>
    <definedName name="dry.." localSheetId="4">#REF!</definedName>
    <definedName name="dry.." localSheetId="6">#REF!</definedName>
    <definedName name="dry.." localSheetId="5">#REF!</definedName>
    <definedName name="dry..">#REF!</definedName>
    <definedName name="ds" localSheetId="1" hidden="1">{#N/A,#N/A,FALSE,"Chi tiÆt"}</definedName>
    <definedName name="ds" localSheetId="3" hidden="1">{#N/A,#N/A,FALSE,"Chi tiÆt"}</definedName>
    <definedName name="ds" localSheetId="4" hidden="1">{#N/A,#N/A,FALSE,"Chi tiÆt"}</definedName>
    <definedName name="ds" localSheetId="6" hidden="1">{#N/A,#N/A,FALSE,"Chi tiÆt"}</definedName>
    <definedName name="ds" localSheetId="5" hidden="1">{#N/A,#N/A,FALSE,"Chi tiÆt"}</definedName>
    <definedName name="ds" localSheetId="8" hidden="1">{#N/A,#N/A,FALSE,"Chi tiÆt"}</definedName>
    <definedName name="ds" hidden="1">{#N/A,#N/A,FALSE,"Chi tiÆt"}</definedName>
    <definedName name="ds_" localSheetId="1">#REF!</definedName>
    <definedName name="ds_" localSheetId="3">#REF!</definedName>
    <definedName name="ds_" localSheetId="4">#REF!</definedName>
    <definedName name="ds_" localSheetId="6">#REF!</definedName>
    <definedName name="ds_" localSheetId="5">#REF!</definedName>
    <definedName name="ds_">#REF!</definedName>
    <definedName name="DS1p1vc" localSheetId="4">#REF!</definedName>
    <definedName name="DS1p1vc" localSheetId="6">#REF!</definedName>
    <definedName name="DS1p1vc">#REF!</definedName>
    <definedName name="ds1p2nc" localSheetId="4">#REF!</definedName>
    <definedName name="ds1p2nc" localSheetId="6">#REF!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4" hidden="1">#REF!</definedName>
    <definedName name="dsfsd" hidden="1">#REF!</definedName>
    <definedName name="dsh" localSheetId="4" hidden="1">#REF!</definedName>
    <definedName name="dsh" localSheetId="11"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3">[0]!f92F56</definedName>
    <definedName name="DSTD_Clear" localSheetId="4">[0]!f92F56</definedName>
    <definedName name="DSTD_Clear" localSheetId="6">[0]!f92F56</definedName>
    <definedName name="DSTD_Clear" localSheetId="5">f92F56</definedName>
    <definedName name="DSTD_Clear">[0]!f92F56</definedName>
    <definedName name="DSUMDATA" localSheetId="1">#REF!</definedName>
    <definedName name="DSUMDATA" localSheetId="3">#REF!</definedName>
    <definedName name="DSUMDATA" localSheetId="4">#REF!</definedName>
    <definedName name="DSUMDATA" localSheetId="6">#REF!</definedName>
    <definedName name="DSUMDATA" localSheetId="5">#REF!</definedName>
    <definedName name="DSUMDATA">#REF!</definedName>
    <definedName name="DSVN" localSheetId="4">#REF!</definedName>
    <definedName name="DSVN" localSheetId="6">#REF!</definedName>
    <definedName name="DSVN">#REF!</definedName>
    <definedName name="dt" localSheetId="4">#REF!</definedName>
    <definedName name="dt" localSheetId="6">#REF!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haihh" localSheetId="4">#REF!</definedName>
    <definedName name="dthaihh">#REF!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3" hidden="1">{"'Sheet1'!$L$16"}</definedName>
    <definedName name="dung" localSheetId="4" hidden="1">{"'Sheet1'!$L$16"}</definedName>
    <definedName name="dung" localSheetId="6" hidden="1">{"'Sheet1'!$L$16"}</definedName>
    <definedName name="dung" localSheetId="5"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3" hidden="1">{"'Sheet1'!$L$16"}</definedName>
    <definedName name="Duongnaco" localSheetId="4" hidden="1">{"'Sheet1'!$L$16"}</definedName>
    <definedName name="Duongnaco" localSheetId="6" hidden="1">{"'Sheet1'!$L$16"}</definedName>
    <definedName name="Duongnaco" localSheetId="5" hidden="1">{"'Sheet1'!$L$16"}</definedName>
    <definedName name="Duongnaco" localSheetId="8" hidden="1">{"'Sheet1'!$L$16"}</definedName>
    <definedName name="Duongnaco" hidden="1">{"'Sheet1'!$L$16"}</definedName>
    <definedName name="duongvt" localSheetId="1" hidden="1">{"'Sheet1'!$L$16"}</definedName>
    <definedName name="duongvt" localSheetId="3" hidden="1">{"'Sheet1'!$L$16"}</definedName>
    <definedName name="duongvt" localSheetId="4" hidden="1">{"'Sheet1'!$L$16"}</definedName>
    <definedName name="duongvt" localSheetId="6" hidden="1">{"'Sheet1'!$L$16"}</definedName>
    <definedName name="duongvt" localSheetId="5" hidden="1">{"'Sheet1'!$L$16"}</definedName>
    <definedName name="duongvt" localSheetId="8" hidden="1">{"'Sheet1'!$L$16"}</definedName>
    <definedName name="duongvt" hidden="1">{"'Sheet1'!$L$16"}</definedName>
    <definedName name="DuphongBGD" localSheetId="4">#REF!</definedName>
    <definedName name="DuphongBGD" localSheetId="6">#REF!</definedName>
    <definedName name="DuphongBGD">#REF!</definedName>
    <definedName name="DuphongBNV" localSheetId="4">#REF!</definedName>
    <definedName name="DuphongBNV" localSheetId="6">#REF!</definedName>
    <definedName name="DuphongBNV">#REF!</definedName>
    <definedName name="DuphongBTP" localSheetId="4">#REF!</definedName>
    <definedName name="DuphongBTP" localSheetId="6">#REF!</definedName>
    <definedName name="DuphongBTP">#REF!</definedName>
    <definedName name="DuphongCNCHL" localSheetId="4">#REF!</definedName>
    <definedName name="DuphongCNCHL" localSheetId="6">#REF!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4">#REF!</definedName>
    <definedName name="DutoanDongmo" localSheetId="6">#REF!</definedName>
    <definedName name="DutoanDongmo">#REF!</definedName>
    <definedName name="dvgfsgdsdg" localSheetId="4" hidden="1">#REF!</definedName>
    <definedName name="dvgfsgdsdg" hidden="1">#REF!</definedName>
    <definedName name="DYÕ" localSheetId="4">#REF!</definedName>
    <definedName name="DYÕ" localSheetId="6">#REF!</definedName>
    <definedName name="DYÕ">#REF!</definedName>
    <definedName name="E" localSheetId="1" hidden="1">{#N/A,#N/A,FALSE,"BN (2)"}</definedName>
    <definedName name="E" localSheetId="3" hidden="1">{#N/A,#N/A,FALSE,"BN (2)"}</definedName>
    <definedName name="e" localSheetId="4">#REF!</definedName>
    <definedName name="E" localSheetId="6" hidden="1">{#N/A,#N/A,FALSE,"BN (2)"}</definedName>
    <definedName name="E" localSheetId="5" hidden="1">{#N/A,#N/A,FALSE,"BN (2)"}</definedName>
    <definedName name="E" localSheetId="8"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 localSheetId="6">#REF!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 localSheetId="6">#REF!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_xlnm.Extract" localSheetId="4">#REF!</definedName>
    <definedName name="_xlnm.Extract">#REF!</definedName>
    <definedName name="ey" localSheetId="4">#REF!</definedName>
    <definedName name="ey">#REF!</definedName>
    <definedName name="f" localSheetId="1" hidden="1">{"'Sheet1'!$L$16"}</definedName>
    <definedName name="f" localSheetId="3" hidden="1">{"'Sheet1'!$L$16"}</definedName>
    <definedName name="f" localSheetId="4">#REF!</definedName>
    <definedName name="f" localSheetId="6" hidden="1">{"'Sheet1'!$L$16"}</definedName>
    <definedName name="f" localSheetId="5" hidden="1">{"'Sheet1'!$L$16"}</definedName>
    <definedName name="f" localSheetId="8" hidden="1">{"'Sheet1'!$L$16"}</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3" hidden="1">{"'Sheet1'!$L$16"}</definedName>
    <definedName name="fasf" localSheetId="4" hidden="1">{"'Sheet1'!$L$16"}</definedName>
    <definedName name="fasf" localSheetId="6" hidden="1">{"'Sheet1'!$L$16"}</definedName>
    <definedName name="fasf" localSheetId="5" hidden="1">{"'Sheet1'!$L$16"}</definedName>
    <definedName name="fasf" localSheetId="8"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localSheetId="11"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3" hidden="1">{#N/A,#N/A,FALSE,"Chi tiÆt"}</definedName>
    <definedName name="fdfsf" localSheetId="4" hidden="1">{#N/A,#N/A,FALSE,"Chi tiÆt"}</definedName>
    <definedName name="fdfsf" localSheetId="6" hidden="1">{#N/A,#N/A,FALSE,"Chi tiÆt"}</definedName>
    <definedName name="fdfsf" localSheetId="5" hidden="1">{#N/A,#N/A,FALSE,"Chi tiÆt"}</definedName>
    <definedName name="fdfsf" localSheetId="8" hidden="1">{#N/A,#N/A,FALSE,"Chi tiÆt"}</definedName>
    <definedName name="fdfsf" hidden="1">{#N/A,#N/A,FALSE,"Chi tiÆt"}</definedName>
    <definedName name="Fe" localSheetId="1">#REF!</definedName>
    <definedName name="Fe" localSheetId="3">#REF!</definedName>
    <definedName name="Fe" localSheetId="4">#REF!</definedName>
    <definedName name="Fe" localSheetId="6">#REF!</definedName>
    <definedName name="Fe" localSheetId="5">#REF!</definedName>
    <definedName name="Fe">#REF!</definedName>
    <definedName name="ff" localSheetId="4">#REF!</definedName>
    <definedName name="ff" localSheetId="6">#REF!</definedName>
    <definedName name="ff">#REF!</definedName>
    <definedName name="fff" localSheetId="1" hidden="1">{"'Sheet1'!$L$16"}</definedName>
    <definedName name="fff" localSheetId="3" hidden="1">{"'Sheet1'!$L$16"}</definedName>
    <definedName name="fff" localSheetId="4" hidden="1">{"'Sheet1'!$L$16"}</definedName>
    <definedName name="fff" localSheetId="6" hidden="1">{"'Sheet1'!$L$16"}</definedName>
    <definedName name="fff" localSheetId="5" hidden="1">{"'Sheet1'!$L$16"}</definedName>
    <definedName name="fff" localSheetId="8" hidden="1">{"'Sheet1'!$L$16"}</definedName>
    <definedName name="fff" hidden="1">{"'Sheet1'!$L$16"}</definedName>
    <definedName name="fghghgh" localSheetId="4">#REF!</definedName>
    <definedName name="fghghgh">#REF!</definedName>
    <definedName name="fgn" localSheetId="1" hidden="1">{"'Sheet1'!$L$16"}</definedName>
    <definedName name="fgn" localSheetId="3" hidden="1">{"'Sheet1'!$L$16"}</definedName>
    <definedName name="fgn" localSheetId="4" hidden="1">{"'Sheet1'!$L$16"}</definedName>
    <definedName name="fgn" localSheetId="6" hidden="1">{"'Sheet1'!$L$16"}</definedName>
    <definedName name="fgn" localSheetId="5" hidden="1">{"'Sheet1'!$L$16"}</definedName>
    <definedName name="fgn" hidden="1">{"'Sheet1'!$L$16"}</definedName>
    <definedName name="Fi" localSheetId="4">#REF!</definedName>
    <definedName name="Fi">#REF!</definedName>
    <definedName name="FI_12">4820</definedName>
    <definedName name="FIL" localSheetId="1">#REF!</definedName>
    <definedName name="FIL" localSheetId="3">#REF!</definedName>
    <definedName name="FIL" localSheetId="4">#REF!</definedName>
    <definedName name="FIL" localSheetId="6">#REF!</definedName>
    <definedName name="FIL" localSheetId="5">#REF!</definedName>
    <definedName name="FIL">#REF!</definedName>
    <definedName name="FILE" localSheetId="4">#REF!</definedName>
    <definedName name="FILE" localSheetId="6">#REF!</definedName>
    <definedName name="FILE">#REF!</definedName>
    <definedName name="FIT" localSheetId="1">BlankMacro1</definedName>
    <definedName name="FIT" localSheetId="3">BlankMacro1</definedName>
    <definedName name="FIT" localSheetId="4">BlankMacro1</definedName>
    <definedName name="FIT" localSheetId="6">BlankMacro1</definedName>
    <definedName name="FIT" localSheetId="5">BlankMacro1</definedName>
    <definedName name="FIT">BlankMacro1</definedName>
    <definedName name="FITT2" localSheetId="1">BlankMacro1</definedName>
    <definedName name="FITT2" localSheetId="3">BlankMacro1</definedName>
    <definedName name="FITT2" localSheetId="4">BlankMacro1</definedName>
    <definedName name="FITT2" localSheetId="6">BlankMacro1</definedName>
    <definedName name="FITT2" localSheetId="5">BlankMacro1</definedName>
    <definedName name="FITT2">BlankMacro1</definedName>
    <definedName name="FITTING2" localSheetId="1">BlankMacro1</definedName>
    <definedName name="FITTING2" localSheetId="3">BlankMacro1</definedName>
    <definedName name="FITTING2" localSheetId="4">BlankMacro1</definedName>
    <definedName name="FITTING2" localSheetId="6">BlankMacro1</definedName>
    <definedName name="FITTING2" localSheetId="5">BlankMacro1</definedName>
    <definedName name="FITTING2">BlankMacro1</definedName>
    <definedName name="fjh" localSheetId="1">#REF!</definedName>
    <definedName name="fjh" localSheetId="3">#REF!</definedName>
    <definedName name="fjh" localSheetId="4">#REF!</definedName>
    <definedName name="fjh" localSheetId="6">#REF!</definedName>
    <definedName name="fjh" localSheetId="5">#REF!</definedName>
    <definedName name="fjh">#REF!</definedName>
    <definedName name="FL" localSheetId="4">#REF!</definedName>
    <definedName name="FL" localSheetId="6">#REF!</definedName>
    <definedName name="FL">#REF!</definedName>
    <definedName name="FLG" localSheetId="1">BlankMacro1</definedName>
    <definedName name="FLG" localSheetId="3">BlankMacro1</definedName>
    <definedName name="FLG" localSheetId="4">BlankMacro1</definedName>
    <definedName name="FLG" localSheetId="6">BlankMacro1</definedName>
    <definedName name="FLG" localSheetId="5">BlankMacro1</definedName>
    <definedName name="FLG">BlankMacro1</definedName>
    <definedName name="FO">#N/A</definedName>
    <definedName name="foo" localSheetId="1">ErrorHandler_1</definedName>
    <definedName name="foo" localSheetId="3">ErrorHandler_1</definedName>
    <definedName name="foo" localSheetId="4">ErrorHandler_1</definedName>
    <definedName name="foo" localSheetId="6">ErrorHandler_1</definedName>
    <definedName name="foo" localSheetId="5">ErrorHandler_1</definedName>
    <definedName name="foo">ErrorHandler_1</definedName>
    <definedName name="fpe" localSheetId="1">#REF!</definedName>
    <definedName name="fpe" localSheetId="3">#REF!</definedName>
    <definedName name="fpe" localSheetId="4">#REF!</definedName>
    <definedName name="fpe" localSheetId="6">#REF!</definedName>
    <definedName name="fpe" localSheetId="5">#REF!</definedName>
    <definedName name="fpe">#REF!</definedName>
    <definedName name="fpy" localSheetId="4">#REF!</definedName>
    <definedName name="fpy" localSheetId="6">#REF!</definedName>
    <definedName name="fpy">#REF!</definedName>
    <definedName name="fr" localSheetId="4">#REF!</definedName>
    <definedName name="fr" localSheetId="6">#REF!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3" hidden="1">{"'Sheet1'!$L$16"}</definedName>
    <definedName name="fsd" localSheetId="4" hidden="1">{"'Sheet1'!$L$16"}</definedName>
    <definedName name="fsd" localSheetId="6" hidden="1">{"'Sheet1'!$L$16"}</definedName>
    <definedName name="fsd" localSheetId="5" hidden="1">{"'Sheet1'!$L$16"}</definedName>
    <definedName name="fsd" localSheetId="8" hidden="1">{"'Sheet1'!$L$16"}</definedName>
    <definedName name="fsd" hidden="1">{"'Sheet1'!$L$16"}</definedName>
    <definedName name="fsdfdsf" localSheetId="1" hidden="1">{"'Sheet1'!$L$16"}</definedName>
    <definedName name="fsdfdsf" localSheetId="3" hidden="1">{"'Sheet1'!$L$16"}</definedName>
    <definedName name="fsdfdsf" localSheetId="4" hidden="1">{"'Sheet1'!$L$16"}</definedName>
    <definedName name="fsdfdsf" localSheetId="6" hidden="1">{"'Sheet1'!$L$16"}</definedName>
    <definedName name="fsdfdsf" localSheetId="5" hidden="1">{"'Sheet1'!$L$16"}</definedName>
    <definedName name="fsdfdsf" localSheetId="8"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3" hidden="1">{"'Sheet1'!$L$16"}</definedName>
    <definedName name="g" localSheetId="4" hidden="1">{"'Sheet1'!$L$16"}</definedName>
    <definedName name="g" localSheetId="6" hidden="1">{"'Sheet1'!$L$16"}</definedName>
    <definedName name="g" localSheetId="5" hidden="1">{"'Sheet1'!$L$16"}</definedName>
    <definedName name="g" localSheetId="8"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hi" localSheetId="4">#REF!</definedName>
    <definedName name="gchi">#REF!</definedName>
    <definedName name="Gcpk" localSheetId="4">#REF!</definedName>
    <definedName name="Gcpk">#REF!</definedName>
    <definedName name="gcs" localSheetId="4">#REF!</definedName>
    <definedName name="gcs">#REF!</definedName>
    <definedName name="gd" localSheetId="4">#REF!</definedName>
    <definedName name="gd">#REF!</definedName>
    <definedName name="gdgd" hidden="1">#N/A</definedName>
    <definedName name="GDL" localSheetId="1">#REF!</definedName>
    <definedName name="GDL" localSheetId="3">#REF!</definedName>
    <definedName name="GDL" localSheetId="4">#REF!</definedName>
    <definedName name="GDL" localSheetId="6">#REF!</definedName>
    <definedName name="GDL" localSheetId="5">#REF!</definedName>
    <definedName name="GDL">#REF!</definedName>
    <definedName name="gDst" localSheetId="4">#REF!</definedName>
    <definedName name="gDst" localSheetId="6">#REF!</definedName>
    <definedName name="gDst">#REF!</definedName>
    <definedName name="geff" localSheetId="4">#REF!</definedName>
    <definedName name="geff" localSheetId="6">#REF!</definedName>
    <definedName name="geff">#REF!</definedName>
    <definedName name="geo" localSheetId="4">#REF!</definedName>
    <definedName name="geo">#REF!</definedName>
    <definedName name="Gerät">#N/A</definedName>
    <definedName name="getrtertertert" localSheetId="1">BlankMacro1</definedName>
    <definedName name="getrtertertert" localSheetId="3">BlankMacro1</definedName>
    <definedName name="getrtertertert" localSheetId="4">BlankMacro1</definedName>
    <definedName name="getrtertertert" localSheetId="6">BlankMacro1</definedName>
    <definedName name="getrtertertert" localSheetId="5">BlankMacro1</definedName>
    <definedName name="getrtertertert">BlankMacro1</definedName>
    <definedName name="gf" localSheetId="1" hidden="1">{"'Sheet1'!$L$16"}</definedName>
    <definedName name="gf" localSheetId="3" hidden="1">{"'Sheet1'!$L$16"}</definedName>
    <definedName name="gf" localSheetId="4" hidden="1">{"'Sheet1'!$L$16"}</definedName>
    <definedName name="gf" localSheetId="6" hidden="1">{"'Sheet1'!$L$16"}</definedName>
    <definedName name="gf" localSheetId="5" hidden="1">{"'Sheet1'!$L$16"}</definedName>
    <definedName name="gf" localSheetId="8" hidden="1">{"'Sheet1'!$L$16"}</definedName>
    <definedName name="gf" hidden="1">{"'Sheet1'!$L$16"}</definedName>
    <definedName name="gfdgdfgd" hidden="1">#N/A</definedName>
    <definedName name="gfdgfd" localSheetId="1" hidden="1">{"'Sheet1'!$L$16"}</definedName>
    <definedName name="gfdgfd" localSheetId="3" hidden="1">{"'Sheet1'!$L$16"}</definedName>
    <definedName name="gfdgfd" localSheetId="4" hidden="1">{"'Sheet1'!$L$16"}</definedName>
    <definedName name="gfdgfd" localSheetId="6" hidden="1">{"'Sheet1'!$L$16"}</definedName>
    <definedName name="gfdgfd" localSheetId="5" hidden="1">{"'Sheet1'!$L$16"}</definedName>
    <definedName name="gfdgfd" localSheetId="8" hidden="1">{"'Sheet1'!$L$16"}</definedName>
    <definedName name="gfdgfd" hidden="1">{"'Sheet1'!$L$16"}</definedName>
    <definedName name="gff" localSheetId="1" hidden="1">{"'Sheet1'!$L$16"}</definedName>
    <definedName name="gff" localSheetId="3" hidden="1">{"'Sheet1'!$L$16"}</definedName>
    <definedName name="gff" localSheetId="4" hidden="1">{"'Sheet1'!$L$16"}</definedName>
    <definedName name="gff" localSheetId="6" hidden="1">{"'Sheet1'!$L$16"}</definedName>
    <definedName name="gff" localSheetId="5" hidden="1">{"'Sheet1'!$L$16"}</definedName>
    <definedName name="gff" localSheetId="8"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3" hidden="1">{"'Sheet1'!$L$16"}</definedName>
    <definedName name="gggggggggggg" localSheetId="4" hidden="1">{"'Sheet1'!$L$16"}</definedName>
    <definedName name="gggggggggggg" localSheetId="6" hidden="1">{"'Sheet1'!$L$16"}</definedName>
    <definedName name="gggggggggggg" localSheetId="5" hidden="1">{"'Sheet1'!$L$16"}</definedName>
    <definedName name="gggggggggggg" hidden="1">{"'Sheet1'!$L$16"}</definedName>
    <definedName name="ggh" localSheetId="1" hidden="1">{"'Sheet1'!$L$16"}</definedName>
    <definedName name="ggh" localSheetId="3" hidden="1">{"'Sheet1'!$L$16"}</definedName>
    <definedName name="ggh" localSheetId="4" hidden="1">{"'Sheet1'!$L$16"}</definedName>
    <definedName name="ggh" localSheetId="6" hidden="1">{"'Sheet1'!$L$16"}</definedName>
    <definedName name="ggh" localSheetId="5" hidden="1">{"'Sheet1'!$L$16"}</definedName>
    <definedName name="ggh" hidden="1">{"'Sheet1'!$L$16"}</definedName>
    <definedName name="ggsdg" hidden="1">#N/A</definedName>
    <definedName name="ggsf" hidden="1">#N/A</definedName>
    <definedName name="gh" localSheetId="1" hidden="1">{"'Sheet1'!$L$16"}</definedName>
    <definedName name="gh" localSheetId="3" hidden="1">{"'Sheet1'!$L$16"}</definedName>
    <definedName name="gh" localSheetId="4" hidden="1">{"'Sheet1'!$L$16"}</definedName>
    <definedName name="gh" localSheetId="6" hidden="1">{"'Sheet1'!$L$16"}</definedName>
    <definedName name="gh" localSheetId="5" hidden="1">{"'Sheet1'!$L$16"}</definedName>
    <definedName name="gh" localSheetId="8" hidden="1">{"'Sheet1'!$L$16"}</definedName>
    <definedName name="gh" hidden="1">{"'Sheet1'!$L$16"}</definedName>
    <definedName name="ghcgcfdhfg">#N/A</definedName>
    <definedName name="Ghi_chó">#REF!</definedName>
    <definedName name="ghichu" localSheetId="1">#REF!</definedName>
    <definedName name="ghichu" localSheetId="3">#REF!</definedName>
    <definedName name="ghichu" localSheetId="4">#REF!</definedName>
    <definedName name="ghichu" localSheetId="6">#REF!</definedName>
    <definedName name="ghichu" localSheetId="5">#REF!</definedName>
    <definedName name="ghichu">#REF!</definedName>
    <definedName name="ghip" localSheetId="4">#REF!</definedName>
    <definedName name="ghip" localSheetId="6">#REF!</definedName>
    <definedName name="ghip">#REF!</definedName>
    <definedName name="Gi" localSheetId="4">#REF!</definedName>
    <definedName name="Gi" localSheetId="6">#REF!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4">#REF!</definedName>
    <definedName name="Goc32x3" localSheetId="6">#REF!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3">#REF!</definedName>
    <definedName name="gps" localSheetId="4">#REF!</definedName>
    <definedName name="gps" localSheetId="6">#REF!</definedName>
    <definedName name="gps" localSheetId="5">#REF!</definedName>
    <definedName name="gps">#REF!</definedName>
    <definedName name="Gqlda" localSheetId="4">#REF!</definedName>
    <definedName name="Gqlda" localSheetId="6">#REF!</definedName>
    <definedName name="Gqlda">#REF!</definedName>
    <definedName name="gra" localSheetId="1" hidden="1">{"'Sheet1'!$L$16"}</definedName>
    <definedName name="gra" localSheetId="3" hidden="1">{"'Sheet1'!$L$16"}</definedName>
    <definedName name="gra" localSheetId="4" hidden="1">{"'Sheet1'!$L$16"}</definedName>
    <definedName name="gra" localSheetId="6" hidden="1">{"'Sheet1'!$L$16"}</definedName>
    <definedName name="gra" localSheetId="5" hidden="1">{"'Sheet1'!$L$16"}</definedName>
    <definedName name="gra" localSheetId="8"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3">#REF!</definedName>
    <definedName name="Gtb" localSheetId="4">#REF!</definedName>
    <definedName name="Gtb" localSheetId="6">#REF!</definedName>
    <definedName name="Gtb" localSheetId="5">#REF!</definedName>
    <definedName name="Gtb">#REF!</definedName>
    <definedName name="gtbtt" localSheetId="4">#REF!</definedName>
    <definedName name="gtbtt" localSheetId="6">#REF!</definedName>
    <definedName name="gtbtt">#REF!</definedName>
    <definedName name="gtc" localSheetId="4">#REF!</definedName>
    <definedName name="gtc" localSheetId="6">#REF!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hep">1</definedName>
    <definedName name="GTNT1">#REF!</definedName>
    <definedName name="GTNT2">#REF!</definedName>
    <definedName name="GTRI" localSheetId="1">#REF!</definedName>
    <definedName name="GTRI" localSheetId="3">#REF!</definedName>
    <definedName name="GTRI" localSheetId="4">#REF!</definedName>
    <definedName name="GTRI" localSheetId="6">#REF!</definedName>
    <definedName name="GTRI" localSheetId="5">#REF!</definedName>
    <definedName name="GTRI">#REF!</definedName>
    <definedName name="gtst" localSheetId="4">#REF!</definedName>
    <definedName name="gtst" localSheetId="6">#REF!</definedName>
    <definedName name="gtst">#REF!</definedName>
    <definedName name="GTTB" localSheetId="4">#REF!</definedName>
    <definedName name="GTTB" localSheetId="6">#REF!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h" localSheetId="1" hidden="1">{"'Sheet1'!$L$16"}</definedName>
    <definedName name="h" localSheetId="3" hidden="1">{"'Sheet1'!$L$16"}</definedName>
    <definedName name="h" localSheetId="4" hidden="1">{"'Sheet1'!$L$16"}</definedName>
    <definedName name="h" localSheetId="6" hidden="1">{"'Sheet1'!$L$16"}</definedName>
    <definedName name="h" localSheetId="5" hidden="1">{"'Sheet1'!$L$16"}</definedName>
    <definedName name="h" localSheetId="8"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HTHH" localSheetId="4">#REF!</definedName>
    <definedName name="H_THUCHTHH">#REF!</definedName>
    <definedName name="H_THUCTT" localSheetId="4">#REF!</definedName>
    <definedName name="H_THUCTT">#REF!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g_muc_khac" localSheetId="4">#REF!</definedName>
    <definedName name="Hang_muc_khac">#REF!</definedName>
    <definedName name="hanh" localSheetId="1" hidden="1">{"'Sheet1'!$L$16"}</definedName>
    <definedName name="hanh" localSheetId="3" hidden="1">{"'Sheet1'!$L$16"}</definedName>
    <definedName name="hanh" localSheetId="4" hidden="1">{"'Sheet1'!$L$16"}</definedName>
    <definedName name="hanh" localSheetId="6" hidden="1">{"'Sheet1'!$L$16"}</definedName>
    <definedName name="hanh" localSheetId="5" hidden="1">{"'Sheet1'!$L$16"}</definedName>
    <definedName name="hanh" localSheetId="8" hidden="1">{"'Sheet1'!$L$16"}</definedName>
    <definedName name="hanh" hidden="1">{"'Sheet1'!$L$16"}</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3">#REF!</definedName>
    <definedName name="hdi" localSheetId="4">#REF!</definedName>
    <definedName name="hdi" localSheetId="6">#REF!</definedName>
    <definedName name="hdi" localSheetId="5">#REF!</definedName>
    <definedName name="hdi">#REF!</definedName>
    <definedName name="HDVDT" localSheetId="4" hidden="1">#REF!</definedName>
    <definedName name="HDVDT" localSheetId="6" hidden="1">#REF!</definedName>
    <definedName name="HDVDT" hidden="1">#REF!</definedName>
    <definedName name="He" localSheetId="4">#REF!</definedName>
    <definedName name="He" localSheetId="6">#REF!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3">#REF!</definedName>
    <definedName name="heä_soá_sình_laày" localSheetId="4">#REF!</definedName>
    <definedName name="heä_soá_sình_laày" localSheetId="6">#REF!</definedName>
    <definedName name="heä_soá_sình_laày" localSheetId="5">#REF!</definedName>
    <definedName name="heä_soá_sình_laày">#REF!</definedName>
    <definedName name="height" localSheetId="4">#REF!</definedName>
    <definedName name="height" localSheetId="6">#REF!</definedName>
    <definedName name="height">#REF!</definedName>
    <definedName name="Hello" localSheetId="4">#REF!</definedName>
    <definedName name="Hello" localSheetId="6">#REF!</definedName>
    <definedName name="Hello">#REF!</definedName>
    <definedName name="hesoC" localSheetId="4">#REF!</definedName>
    <definedName name="hesoC" localSheetId="6">#REF!</definedName>
    <definedName name="hesoC">#REF!</definedName>
    <definedName name="HeSoPhuPhi" localSheetId="4">#REF!</definedName>
    <definedName name="HeSoPhuPhi" localSheetId="6">#REF!</definedName>
    <definedName name="HeSoPhuPhi">#REF!</definedName>
    <definedName name="hfdsh" localSheetId="4" hidden="1">#REF!</definedName>
    <definedName name="hfdsh" hidden="1">#REF!</definedName>
    <definedName name="HFFTRB" localSheetId="4">#REF!</definedName>
    <definedName name="HFFTRB">#REF!</definedName>
    <definedName name="HFFTSF" localSheetId="4">#REF!</definedName>
    <definedName name="HFFTSF">#REF!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4" hidden="1">#REF!</definedName>
    <definedName name="HiddenRows" localSheetId="11" hidden="1">#REF!</definedName>
    <definedName name="HiddenRows" hidden="1">#REF!</definedName>
    <definedName name="hien" localSheetId="4">#REF!</definedName>
    <definedName name="hien">#REF!</definedName>
    <definedName name="Hinh_thuc" localSheetId="1">#REF!</definedName>
    <definedName name="Hinh_thuc" localSheetId="3">#REF!</definedName>
    <definedName name="Hinh_thuc" localSheetId="4">"bangtra"</definedName>
    <definedName name="Hinh_thuc" localSheetId="6">#REF!</definedName>
    <definedName name="Hinh_thuc">#REF!</definedName>
    <definedName name="HiÕu" localSheetId="1">#REF!</definedName>
    <definedName name="HiÕu" localSheetId="4">#REF!</definedName>
    <definedName name="HiÕu" localSheetId="5">#REF!</definedName>
    <definedName name="HiÕu">#REF!</definedName>
    <definedName name="hjjkl" localSheetId="1" hidden="1">{"'Sheet1'!$L$16"}</definedName>
    <definedName name="hjjkl" localSheetId="3" hidden="1">{"'Sheet1'!$L$16"}</definedName>
    <definedName name="hjjkl" localSheetId="4" hidden="1">{"'Sheet1'!$L$16"}</definedName>
    <definedName name="hjjkl" localSheetId="6" hidden="1">{"'Sheet1'!$L$16"}</definedName>
    <definedName name="hjjkl" localSheetId="5" hidden="1">{"'Sheet1'!$L$16"}</definedName>
    <definedName name="hjjkl" localSheetId="8"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3">#REF!</definedName>
    <definedName name="HoI" localSheetId="4">#REF!</definedName>
    <definedName name="HoI" localSheetId="6">#REF!</definedName>
    <definedName name="HoI" localSheetId="5">#REF!</definedName>
    <definedName name="HoI">#REF!</definedName>
    <definedName name="HoII" localSheetId="4">#REF!</definedName>
    <definedName name="HoII" localSheetId="6">#REF!</definedName>
    <definedName name="HoII">#REF!</definedName>
    <definedName name="HoIII" localSheetId="4">#REF!</definedName>
    <definedName name="HoIII" localSheetId="6">#REF!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3" hidden="1">{"'Sheet1'!$L$16"}</definedName>
    <definedName name="Hong" localSheetId="4" hidden="1">{"'Sheet1'!$L$16"}</definedName>
    <definedName name="Hong" localSheetId="6" hidden="1">{"'Sheet1'!$L$16"}</definedName>
    <definedName name="Hong" localSheetId="5" hidden="1">{"'Sheet1'!$L$16"}</definedName>
    <definedName name="Hong" localSheetId="8"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3" hidden="1">{"'Sheet1'!$L$16"}</definedName>
    <definedName name="hrr" localSheetId="4" hidden="1">{"'Sheet1'!$L$16"}</definedName>
    <definedName name="hrr" localSheetId="6" hidden="1">{"'Sheet1'!$L$16"}</definedName>
    <definedName name="hrr" localSheetId="5" hidden="1">{"'Sheet1'!$L$16"}</definedName>
    <definedName name="hrr" localSheetId="8"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3">#REF!</definedName>
    <definedName name="hsd" localSheetId="4">#REF!</definedName>
    <definedName name="hsd" localSheetId="6">#REF!</definedName>
    <definedName name="hsd" localSheetId="5">#REF!</definedName>
    <definedName name="hsd">#REF!</definedName>
    <definedName name="hsdc" localSheetId="4">#REF!</definedName>
    <definedName name="hsdc" localSheetId="6">#REF!</definedName>
    <definedName name="hsdc">#REF!</definedName>
    <definedName name="hsdc1" localSheetId="4">#REF!</definedName>
    <definedName name="hsdc1" localSheetId="6">#REF!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3">#REF!</definedName>
    <definedName name="HSLXP" localSheetId="4">#REF!</definedName>
    <definedName name="HSLXP" localSheetId="6">#REF!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3">#REF!</definedName>
    <definedName name="HSSL" localSheetId="4">#REF!</definedName>
    <definedName name="HSSL" localSheetId="6">#REF!</definedName>
    <definedName name="HSSL" localSheetId="5">#REF!</definedName>
    <definedName name="HSSL">#REF!</definedName>
    <definedName name="hßm4" localSheetId="4">#REF!</definedName>
    <definedName name="hßm4" localSheetId="6">#REF!</definedName>
    <definedName name="hßm4">#REF!</definedName>
    <definedName name="hstb" localSheetId="4">#REF!</definedName>
    <definedName name="hstb" localSheetId="6">#REF!</definedName>
    <definedName name="hstb">#REF!</definedName>
    <definedName name="hstdtk" localSheetId="4">#REF!</definedName>
    <definedName name="hstdtk">#REF!</definedName>
    <definedName name="hsthep" localSheetId="4">#REF!</definedName>
    <definedName name="hsthep" localSheetId="6">#REF!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3">#REF!</definedName>
    <definedName name="HT" localSheetId="4">#REF!</definedName>
    <definedName name="HT" localSheetId="6">#REF!</definedName>
    <definedName name="HT" localSheetId="5">#REF!</definedName>
    <definedName name="HT">#REF!</definedName>
    <definedName name="HTHH" localSheetId="4">#REF!</definedName>
    <definedName name="HTHH" localSheetId="6">#REF!</definedName>
    <definedName name="HTHH">#REF!</definedName>
    <definedName name="htlm" localSheetId="1" hidden="1">{"'Sheet1'!$L$16"}</definedName>
    <definedName name="htlm" localSheetId="3" hidden="1">{"'Sheet1'!$L$16"}</definedName>
    <definedName name="htlm" localSheetId="4" hidden="1">{"'Sheet1'!$L$16"}</definedName>
    <definedName name="htlm" localSheetId="6" hidden="1">{"'Sheet1'!$L$16"}</definedName>
    <definedName name="htlm" localSheetId="5" hidden="1">{"'Sheet1'!$L$16"}</definedName>
    <definedName name="htlm" localSheetId="8" hidden="1">{"'Sheet1'!$L$16"}</definedName>
    <definedName name="htlm" hidden="1">{"'Sheet1'!$L$16"}</definedName>
    <definedName name="HTML_CodePage" hidden="1">950</definedName>
    <definedName name="HTML_Control" localSheetId="1" hidden="1">{"'Sheet1'!$L$16"}</definedName>
    <definedName name="HTML_Control" localSheetId="3" hidden="1">{"'Sheet1'!$L$16"}</definedName>
    <definedName name="HTML_Control" localSheetId="4" hidden="1">{"'Sheet1'!$L$16"}</definedName>
    <definedName name="HTML_Control" localSheetId="6" hidden="1">{"'Sheet1'!$L$16"}</definedName>
    <definedName name="HTML_Control" localSheetId="5" hidden="1">{"'Sheet1'!$L$16"}</definedName>
    <definedName name="HTML_Control" localSheetId="8" hidden="1">{"'Sheet1'!$L$16"}</definedName>
    <definedName name="HTML_Control" hidden="1">{"'Sheet1'!$L$16"}</definedName>
    <definedName name="HTML_Controlmoi" localSheetId="1" hidden="1">{"'Sheet1'!$L$16"}</definedName>
    <definedName name="HTML_Controlmoi" localSheetId="3" hidden="1">{"'Sheet1'!$L$16"}</definedName>
    <definedName name="HTML_Controlmoi" localSheetId="4" hidden="1">{"'Sheet1'!$L$16"}</definedName>
    <definedName name="HTML_Controlmoi" localSheetId="6" hidden="1">{"'Sheet1'!$L$16"}</definedName>
    <definedName name="HTML_Controlmoi" localSheetId="5" hidden="1">{"'Sheet1'!$L$16"}</definedName>
    <definedName name="HTML_Controlmoi" localSheetId="8"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3" hidden="1">{"'Sheet1'!$L$16"}</definedName>
    <definedName name="HTMT" localSheetId="4" hidden="1">{"'Sheet1'!$L$16"}</definedName>
    <definedName name="HTMT" localSheetId="6" hidden="1">{"'Sheet1'!$L$16"}</definedName>
    <definedName name="HTMT" localSheetId="5" hidden="1">{"'Sheet1'!$L$16"}</definedName>
    <definedName name="HTMT" localSheetId="8" hidden="1">{"'Sheet1'!$L$16"}</definedName>
    <definedName name="HTMT" hidden="1">{"'Sheet1'!$L$16"}</definedName>
    <definedName name="HTMT1" localSheetId="1" hidden="1">{#N/A,#N/A,FALSE,"Sheet1"}</definedName>
    <definedName name="HTMT1" localSheetId="3" hidden="1">{#N/A,#N/A,FALSE,"Sheet1"}</definedName>
    <definedName name="HTMT1" localSheetId="4" hidden="1">{#N/A,#N/A,FALSE,"Sheet1"}</definedName>
    <definedName name="HTMT1" localSheetId="6" hidden="1">{#N/A,#N/A,FALSE,"Sheet1"}</definedName>
    <definedName name="HTMT1" localSheetId="5" hidden="1">{#N/A,#N/A,FALSE,"Sheet1"}</definedName>
    <definedName name="HTMT1" localSheetId="8" hidden="1">{#N/A,#N/A,FALSE,"Sheet1"}</definedName>
    <definedName name="HTMT1" hidden="1">{#N/A,#N/A,FALSE,"Sheet1"}</definedName>
    <definedName name="HTNC" localSheetId="1">#REF!</definedName>
    <definedName name="HTNC" localSheetId="3">#REF!</definedName>
    <definedName name="HTNC" localSheetId="4">#REF!</definedName>
    <definedName name="HTNC" localSheetId="6">#REF!</definedName>
    <definedName name="HTNC" localSheetId="5">#REF!</definedName>
    <definedName name="HTNC">#REF!</definedName>
    <definedName name="htrhrt" localSheetId="1" hidden="1">{"'Sheet1'!$L$16"}</definedName>
    <definedName name="htrhrt" localSheetId="3" hidden="1">{"'Sheet1'!$L$16"}</definedName>
    <definedName name="htrhrt" localSheetId="4" hidden="1">{"'Sheet1'!$L$16"}</definedName>
    <definedName name="htrhrt" localSheetId="6" hidden="1">{"'Sheet1'!$L$16"}</definedName>
    <definedName name="htrhrt" localSheetId="5" hidden="1">{"'Sheet1'!$L$16"}</definedName>
    <definedName name="htrhrt" localSheetId="8" hidden="1">{"'Sheet1'!$L$16"}</definedName>
    <definedName name="htrhrt" hidden="1">{"'Sheet1'!$L$16"}</definedName>
    <definedName name="HTVC" localSheetId="4">#REF!</definedName>
    <definedName name="HTVC">#REF!</definedName>
    <definedName name="HTVL" localSheetId="4">#REF!</definedName>
    <definedName name="HTVL">#REF!</definedName>
    <definedName name="hu" localSheetId="1" hidden="1">{"'Sheet1'!$L$16"}</definedName>
    <definedName name="hu" localSheetId="3" hidden="1">{"'Sheet1'!$L$16"}</definedName>
    <definedName name="hu" localSheetId="4" hidden="1">{"'Sheet1'!$L$16"}</definedName>
    <definedName name="hu" localSheetId="6" hidden="1">{"'Sheet1'!$L$16"}</definedName>
    <definedName name="hu" localSheetId="5" hidden="1">{"'Sheet1'!$L$16"}</definedName>
    <definedName name="hu" localSheetId="8" hidden="1">{"'Sheet1'!$L$16"}</definedName>
    <definedName name="hu" hidden="1">{"'Sheet1'!$L$16"}</definedName>
    <definedName name="HUB" localSheetId="4">#REF!</definedName>
    <definedName name="HUB">#REF!</definedName>
    <definedName name="hui" localSheetId="1" hidden="1">{"'Sheet1'!$L$16"}</definedName>
    <definedName name="hui" localSheetId="3" hidden="1">{"'Sheet1'!$L$16"}</definedName>
    <definedName name="hui" localSheetId="4" hidden="1">{"'Sheet1'!$L$16"}</definedName>
    <definedName name="hui" localSheetId="6" hidden="1">{"'Sheet1'!$L$16"}</definedName>
    <definedName name="hui" localSheetId="5" hidden="1">{"'Sheet1'!$L$16"}</definedName>
    <definedName name="hui" hidden="1">{"'Sheet1'!$L$16"}</definedName>
    <definedName name="hung" localSheetId="4">#REF!</definedName>
    <definedName name="hung">#REF!</definedName>
    <definedName name="HUU" localSheetId="1" hidden="1">{"'Sheet1'!$L$16"}</definedName>
    <definedName name="HUU" localSheetId="3" hidden="1">{"'Sheet1'!$L$16"}</definedName>
    <definedName name="HUU" localSheetId="4" hidden="1">{"'Sheet1'!$L$16"}</definedName>
    <definedName name="HUU" localSheetId="6" hidden="1">{"'Sheet1'!$L$16"}</definedName>
    <definedName name="HUU" localSheetId="5" hidden="1">{"'Sheet1'!$L$16"}</definedName>
    <definedName name="HUU" localSheetId="8" hidden="1">{"'Sheet1'!$L$16"}</definedName>
    <definedName name="HUU" hidden="1">{"'Sheet1'!$L$16"}</definedName>
    <definedName name="huy" localSheetId="1" hidden="1">{"'Sheet1'!$L$16"}</definedName>
    <definedName name="huy" localSheetId="3" hidden="1">{"'Sheet1'!$L$16"}</definedName>
    <definedName name="huy" localSheetId="4" hidden="1">{"'Sheet1'!$L$16"}</definedName>
    <definedName name="huy" localSheetId="6" hidden="1">{"'Sheet1'!$L$16"}</definedName>
    <definedName name="huy" localSheetId="5" hidden="1">{"'Sheet1'!$L$16"}</definedName>
    <definedName name="huy" localSheetId="8" hidden="1">{"'Sheet1'!$L$16"}</definedName>
    <definedName name="huy" hidden="1">{"'Sheet1'!$L$16"}</definedName>
    <definedName name="huymoi" localSheetId="1" hidden="1">{"'Sheet1'!$L$16"}</definedName>
    <definedName name="huymoi" localSheetId="3" hidden="1">{"'Sheet1'!$L$16"}</definedName>
    <definedName name="huymoi" localSheetId="4" hidden="1">{"'Sheet1'!$L$16"}</definedName>
    <definedName name="huymoi" localSheetId="6" hidden="1">{"'Sheet1'!$L$16"}</definedName>
    <definedName name="huymoi" localSheetId="5" hidden="1">{"'Sheet1'!$L$16"}</definedName>
    <definedName name="huymoi" localSheetId="8" hidden="1">{"'Sheet1'!$L$16"}</definedName>
    <definedName name="huymoi" hidden="1">{"'Sheet1'!$L$16"}</definedName>
    <definedName name="huynh" localSheetId="4" hidden="1">#REF!</definedName>
    <definedName name="huynh" hidden="1">#REF!</definedName>
    <definedName name="HV">#N/A</definedName>
    <definedName name="hvac" localSheetId="1">#REF!</definedName>
    <definedName name="hvac" localSheetId="3">#REF!</definedName>
    <definedName name="hvac" localSheetId="4">#REF!</definedName>
    <definedName name="hvac" localSheetId="6">#REF!</definedName>
    <definedName name="hvac" localSheetId="5">#REF!</definedName>
    <definedName name="hvac">#REF!</definedName>
    <definedName name="hvacctr" localSheetId="4">#REF!</definedName>
    <definedName name="hvacctr" localSheetId="6">#REF!</definedName>
    <definedName name="hvacctr">#REF!</definedName>
    <definedName name="hvacgis" localSheetId="4">#REF!</definedName>
    <definedName name="hvacgis" localSheetId="6">#REF!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3" hidden="1">{"'Sheet1'!$L$16"}</definedName>
    <definedName name="j" localSheetId="4" hidden="1">{"'Sheet1'!$L$16"}</definedName>
    <definedName name="j" localSheetId="6" hidden="1">{"'Sheet1'!$L$16"}</definedName>
    <definedName name="j" localSheetId="5" hidden="1">{"'Sheet1'!$L$16"}</definedName>
    <definedName name="j" localSheetId="8"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3" hidden="1">{"'Sheet1'!$L$16"}</definedName>
    <definedName name="jkjk" localSheetId="4" hidden="1">{"'Sheet1'!$L$16"}</definedName>
    <definedName name="jkjk" localSheetId="6" hidden="1">{"'Sheet1'!$L$16"}</definedName>
    <definedName name="jkjk" localSheetId="5" hidden="1">{"'Sheet1'!$L$16"}</definedName>
    <definedName name="jkjk" localSheetId="8"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3" hidden="1">{"'Sheet1'!$L$16"}</definedName>
    <definedName name="k" localSheetId="4" hidden="1">{"'Sheet1'!$L$16"}</definedName>
    <definedName name="k" localSheetId="6" hidden="1">{"'Sheet1'!$L$16"}</definedName>
    <definedName name="k" localSheetId="5" hidden="1">{"'Sheet1'!$L$16"}</definedName>
    <definedName name="k" localSheetId="8"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4">#REF!</definedName>
    <definedName name="KgBM" localSheetId="6">#REF!</definedName>
    <definedName name="KgBM">#REF!</definedName>
    <definedName name="Kgcot" localSheetId="4">#REF!</definedName>
    <definedName name="Kgcot" localSheetId="6">#REF!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3">#REF!:#REF!</definedName>
    <definedName name="KH.XSKT" localSheetId="4">#REF!:#REF!</definedName>
    <definedName name="KH.XSKT" localSheetId="6">#REF!:#REF!</definedName>
    <definedName name="KH.XSKT" localSheetId="5">#REF!:#REF!</definedName>
    <definedName name="KH.XSKT">#REF!:#REF!</definedName>
    <definedName name="KH_Chang" localSheetId="1">#REF!</definedName>
    <definedName name="KH_Chang" localSheetId="3">#REF!</definedName>
    <definedName name="KH_Chang" localSheetId="4">#REF!</definedName>
    <definedName name="KH_Chang" localSheetId="6">#REF!</definedName>
    <definedName name="KH_Chang" localSheetId="5">#REF!</definedName>
    <definedName name="KH_Chang">#REF!</definedName>
    <definedName name="khac">2</definedName>
    <definedName name="khac1" localSheetId="1">#REF!</definedName>
    <definedName name="khac1" localSheetId="3">#REF!</definedName>
    <definedName name="khac1" localSheetId="4">#REF!</definedName>
    <definedName name="khac1" localSheetId="6">#REF!</definedName>
    <definedName name="khac1" localSheetId="5">#REF!</definedName>
    <definedName name="khac1">#REF!</definedName>
    <definedName name="khac2" localSheetId="4">#REF!</definedName>
    <definedName name="khac2" localSheetId="6">#REF!</definedName>
    <definedName name="khac2">#REF!</definedName>
    <definedName name="Khánh_Hoà" localSheetId="4">#REF!</definedName>
    <definedName name="Khánh_Hoà" localSheetId="6">#REF!</definedName>
    <definedName name="Khánh_Hoà">#REF!</definedName>
    <definedName name="khla09" localSheetId="1" hidden="1">{"'Sheet1'!$L$16"}</definedName>
    <definedName name="khla09" localSheetId="3" hidden="1">{"'Sheet1'!$L$16"}</definedName>
    <definedName name="khla09" localSheetId="4" hidden="1">{"'Sheet1'!$L$16"}</definedName>
    <definedName name="khla09" localSheetId="6" hidden="1">{"'Sheet1'!$L$16"}</definedName>
    <definedName name="khla09" localSheetId="5" hidden="1">{"'Sheet1'!$L$16"}</definedName>
    <definedName name="khla09" localSheetId="8"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3" hidden="1">{"'Sheet1'!$L$16"}</definedName>
    <definedName name="khongtruotgia" localSheetId="4" hidden="1">{"'Sheet1'!$L$16"}</definedName>
    <definedName name="khongtruotgia" localSheetId="6" hidden="1">{"'Sheet1'!$L$16"}</definedName>
    <definedName name="khongtruotgia" localSheetId="5" hidden="1">{"'Sheet1'!$L$16"}</definedName>
    <definedName name="khongtruotgia" localSheetId="8"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3" hidden="1">{"'Sheet1'!$L$16"}</definedName>
    <definedName name="khvh09" localSheetId="4" hidden="1">{"'Sheet1'!$L$16"}</definedName>
    <definedName name="khvh09" localSheetId="6" hidden="1">{"'Sheet1'!$L$16"}</definedName>
    <definedName name="khvh09" localSheetId="5" hidden="1">{"'Sheet1'!$L$16"}</definedName>
    <definedName name="khvh09" localSheetId="8" hidden="1">{"'Sheet1'!$L$16"}</definedName>
    <definedName name="khvh09" hidden="1">{"'Sheet1'!$L$16"}</definedName>
    <definedName name="khvx09" localSheetId="1" hidden="1">{#N/A,#N/A,FALSE,"Chi tiÆt"}</definedName>
    <definedName name="khvx09" localSheetId="3" hidden="1">{#N/A,#N/A,FALSE,"Chi tiÆt"}</definedName>
    <definedName name="khvx09" localSheetId="4" hidden="1">{#N/A,#N/A,FALSE,"Chi tiÆt"}</definedName>
    <definedName name="khvx09" localSheetId="6" hidden="1">{#N/A,#N/A,FALSE,"Chi tiÆt"}</definedName>
    <definedName name="khvx09" localSheetId="5" hidden="1">{#N/A,#N/A,FALSE,"Chi tiÆt"}</definedName>
    <definedName name="khvx09" localSheetId="8" hidden="1">{#N/A,#N/A,FALSE,"Chi tiÆt"}</definedName>
    <definedName name="khvx09" hidden="1">{#N/A,#N/A,FALSE,"Chi tiÆt"}</definedName>
    <definedName name="KHYt09" localSheetId="1" hidden="1">{"'Sheet1'!$L$16"}</definedName>
    <definedName name="KHYt09" localSheetId="3" hidden="1">{"'Sheet1'!$L$16"}</definedName>
    <definedName name="KHYt09" localSheetId="4" hidden="1">{"'Sheet1'!$L$16"}</definedName>
    <definedName name="KHYt09" localSheetId="6" hidden="1">{"'Sheet1'!$L$16"}</definedName>
    <definedName name="KHYt09" localSheetId="5" hidden="1">{"'Sheet1'!$L$16"}</definedName>
    <definedName name="KHYt09" localSheetId="8" hidden="1">{"'Sheet1'!$L$16"}</definedName>
    <definedName name="KHYt09" hidden="1">{"'Sheet1'!$L$16"}</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3" hidden="1">{"'Sheet1'!$L$16"}</definedName>
    <definedName name="kjy" localSheetId="4" hidden="1">{"'Sheet1'!$L$16"}</definedName>
    <definedName name="kjy" localSheetId="6" hidden="1">{"'Sheet1'!$L$16"}</definedName>
    <definedName name="kjy" localSheetId="5" hidden="1">{"'Sheet1'!$L$16"}</definedName>
    <definedName name="kjy" localSheetId="8"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3" hidden="1">{"'Sheet1'!$L$16"}</definedName>
    <definedName name="KLduonggiaods" localSheetId="4" hidden="1">{"'Sheet1'!$L$16"}</definedName>
    <definedName name="KLduonggiaods" localSheetId="6" hidden="1">{"'Sheet1'!$L$16"}</definedName>
    <definedName name="KLduonggiaods" localSheetId="5" hidden="1">{"'Sheet1'!$L$16"}</definedName>
    <definedName name="KLduonggiaods" localSheetId="8"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3" hidden="1">{"'Sheet1'!$L$16"}</definedName>
    <definedName name="ksbn" localSheetId="4" hidden="1">{"'Sheet1'!$L$16"}</definedName>
    <definedName name="ksbn" localSheetId="6" hidden="1">{"'Sheet1'!$L$16"}</definedName>
    <definedName name="ksbn" localSheetId="5" hidden="1">{"'Sheet1'!$L$16"}</definedName>
    <definedName name="ksbn" localSheetId="8" hidden="1">{"'Sheet1'!$L$16"}</definedName>
    <definedName name="ksbn" hidden="1">{"'Sheet1'!$L$16"}</definedName>
    <definedName name="kshn" localSheetId="1" hidden="1">{"'Sheet1'!$L$16"}</definedName>
    <definedName name="kshn" localSheetId="3" hidden="1">{"'Sheet1'!$L$16"}</definedName>
    <definedName name="kshn" localSheetId="4" hidden="1">{"'Sheet1'!$L$16"}</definedName>
    <definedName name="kshn" localSheetId="6" hidden="1">{"'Sheet1'!$L$16"}</definedName>
    <definedName name="kshn" localSheetId="5" hidden="1">{"'Sheet1'!$L$16"}</definedName>
    <definedName name="kshn" localSheetId="8" hidden="1">{"'Sheet1'!$L$16"}</definedName>
    <definedName name="kshn" hidden="1">{"'Sheet1'!$L$16"}</definedName>
    <definedName name="ksls" localSheetId="1" hidden="1">{"'Sheet1'!$L$16"}</definedName>
    <definedName name="ksls" localSheetId="3" hidden="1">{"'Sheet1'!$L$16"}</definedName>
    <definedName name="ksls" localSheetId="4" hidden="1">{"'Sheet1'!$L$16"}</definedName>
    <definedName name="ksls" localSheetId="6" hidden="1">{"'Sheet1'!$L$16"}</definedName>
    <definedName name="ksls" localSheetId="5" hidden="1">{"'Sheet1'!$L$16"}</definedName>
    <definedName name="ksls" localSheetId="8"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l" localSheetId="1" hidden="1">{"'Sheet1'!$L$16"}</definedName>
    <definedName name="l" localSheetId="3" hidden="1">{"'Sheet1'!$L$16"}</definedName>
    <definedName name="l" localSheetId="4" hidden="1">{"'Sheet1'!$L$16"}</definedName>
    <definedName name="l" localSheetId="6" hidden="1">{"'Sheet1'!$L$16"}</definedName>
    <definedName name="l" localSheetId="5" hidden="1">{"'Sheet1'!$L$16"}</definedName>
    <definedName name="l" localSheetId="8"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3" hidden="1">{"'Sheet1'!$L$16"}</definedName>
    <definedName name="l2pa1" localSheetId="4" hidden="1">{"'Sheet1'!$L$16"}</definedName>
    <definedName name="l2pa1" localSheetId="6" hidden="1">{"'Sheet1'!$L$16"}</definedName>
    <definedName name="l2pa1" localSheetId="5" hidden="1">{"'Sheet1'!$L$16"}</definedName>
    <definedName name="l2pa1" localSheetId="8" hidden="1">{"'Sheet1'!$L$16"}</definedName>
    <definedName name="l2pa1" hidden="1">{"'Sheet1'!$L$16"}</definedName>
    <definedName name="L63x6">5800</definedName>
    <definedName name="LABEL" localSheetId="1">#REF!</definedName>
    <definedName name="LABEL" localSheetId="3">#REF!</definedName>
    <definedName name="LABEL" localSheetId="4">#REF!</definedName>
    <definedName name="LABEL" localSheetId="6">#REF!</definedName>
    <definedName name="LABEL" localSheetId="5">#REF!</definedName>
    <definedName name="LABEL">#REF!</definedName>
    <definedName name="Laivay" localSheetId="4">#REF!</definedName>
    <definedName name="Laivay" localSheetId="6">#REF!</definedName>
    <definedName name="Laivay">#REF!</definedName>
    <definedName name="lam" localSheetId="1" hidden="1">{"'Sheet1'!$L$16"}</definedName>
    <definedName name="lam" localSheetId="3" hidden="1">{"'Sheet1'!$L$16"}</definedName>
    <definedName name="lam" localSheetId="4" hidden="1">{"'Sheet1'!$L$16"}</definedName>
    <definedName name="lam" localSheetId="6" hidden="1">{"'Sheet1'!$L$16"}</definedName>
    <definedName name="lam" localSheetId="5" hidden="1">{"'Sheet1'!$L$16"}</definedName>
    <definedName name="lam" localSheetId="8" hidden="1">{"'Sheet1'!$L$16"}</definedName>
    <definedName name="lam" hidden="1">{"'Sheet1'!$L$16"}</definedName>
    <definedName name="lan" localSheetId="1" hidden="1">{#N/A,#N/A,TRUE,"BT M200 da 10x20"}</definedName>
    <definedName name="lan" localSheetId="3" hidden="1">{#N/A,#N/A,TRUE,"BT M200 da 10x20"}</definedName>
    <definedName name="lan" localSheetId="4" hidden="1">{#N/A,#N/A,TRUE,"BT M200 da 10x20"}</definedName>
    <definedName name="lan" localSheetId="6" hidden="1">{#N/A,#N/A,TRUE,"BT M200 da 10x20"}</definedName>
    <definedName name="lan" localSheetId="5" hidden="1">{#N/A,#N/A,TRUE,"BT M200 da 10x20"}</definedName>
    <definedName name="lan" localSheetId="8" hidden="1">{#N/A,#N/A,TRUE,"BT M200 da 10x20"}</definedName>
    <definedName name="lan" hidden="1">{#N/A,#N/A,TRUE,"BT M200 da 10x20"}</definedName>
    <definedName name="lancan" localSheetId="1">#REF!</definedName>
    <definedName name="lancan" localSheetId="3">#REF!</definedName>
    <definedName name="lancan" localSheetId="4">#REF!</definedName>
    <definedName name="lancan" localSheetId="6">#REF!</definedName>
    <definedName name="lancan" localSheetId="5">#REF!</definedName>
    <definedName name="lancan">#REF!</definedName>
    <definedName name="langson" localSheetId="1" hidden="1">{"'Sheet1'!$L$16"}</definedName>
    <definedName name="langson" localSheetId="3" hidden="1">{"'Sheet1'!$L$16"}</definedName>
    <definedName name="langson" localSheetId="4" hidden="1">{"'Sheet1'!$L$16"}</definedName>
    <definedName name="langson" localSheetId="6" hidden="1">{"'Sheet1'!$L$16"}</definedName>
    <definedName name="langson" localSheetId="5" hidden="1">{"'Sheet1'!$L$16"}</definedName>
    <definedName name="langson" localSheetId="8" hidden="1">{"'Sheet1'!$L$16"}</definedName>
    <definedName name="langson" hidden="1">{"'Sheet1'!$L$16"}</definedName>
    <definedName name="lanhto" localSheetId="4">#REF!</definedName>
    <definedName name="lanhto">#REF!</definedName>
    <definedName name="lantrai" localSheetId="4">#REF!</definedName>
    <definedName name="lantrai">#REF!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3">#REF!</definedName>
    <definedName name="Lban" localSheetId="4">#REF!</definedName>
    <definedName name="Lban" localSheetId="6">#REF!</definedName>
    <definedName name="Lban" localSheetId="5">#REF!</definedName>
    <definedName name="Lban">#REF!</definedName>
    <definedName name="LBR" localSheetId="4">#REF!</definedName>
    <definedName name="LBR" localSheetId="6">#REF!</definedName>
    <definedName name="LBR">#REF!</definedName>
    <definedName name="LBS_22">107800000</definedName>
    <definedName name="lc" localSheetId="1" hidden="1">{"'Sheet1'!$L$16"}</definedName>
    <definedName name="lc" localSheetId="3" hidden="1">{"'Sheet1'!$L$16"}</definedName>
    <definedName name="lc" localSheetId="4" hidden="1">{"'Sheet1'!$L$16"}</definedName>
    <definedName name="lc" localSheetId="6" hidden="1">{"'Sheet1'!$L$16"}</definedName>
    <definedName name="lc" localSheetId="5"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3" hidden="1">{"'Sheet1'!$L$16"}</definedName>
    <definedName name="linh" localSheetId="4" hidden="1">{"'Sheet1'!$L$16"}</definedName>
    <definedName name="linh" localSheetId="6" hidden="1">{"'Sheet1'!$L$16"}</definedName>
    <definedName name="linh" localSheetId="5" hidden="1">{"'Sheet1'!$L$16"}</definedName>
    <definedName name="linh" localSheetId="8" hidden="1">{"'Sheet1'!$L$16"}</definedName>
    <definedName name="linh" hidden="1">{"'Sheet1'!$L$16"}</definedName>
    <definedName name="list" localSheetId="4">#REF!</definedName>
    <definedName name="list">#REF!</definedName>
    <definedName name="lk" localSheetId="4" hidden="1">#REF!</definedName>
    <definedName name="lk" localSheetId="11"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3">#REF!</definedName>
    <definedName name="Lnsc" localSheetId="4">#REF!</definedName>
    <definedName name="Lnsc" localSheetId="6">#REF!</definedName>
    <definedName name="Lnsc" localSheetId="5">#REF!</definedName>
    <definedName name="Lnsc">#REF!</definedName>
    <definedName name="lntt" localSheetId="4">#REF!</definedName>
    <definedName name="lntt" localSheetId="6">#REF!</definedName>
    <definedName name="lntt">#REF!</definedName>
    <definedName name="Lo" localSheetId="4">#REF!</definedName>
    <definedName name="Lo" localSheetId="6">#REF!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ồn" localSheetId="1" hidden="1">{"'Sheet1'!$L$16"}</definedName>
    <definedName name="lồn" localSheetId="3" hidden="1">{"'Sheet1'!$L$16"}</definedName>
    <definedName name="lồn" localSheetId="4" hidden="1">{"'Sheet1'!$L$16"}</definedName>
    <definedName name="lồn" localSheetId="6" hidden="1">{"'Sheet1'!$L$16"}</definedName>
    <definedName name="lồn" localSheetId="5" hidden="1">{"'Sheet1'!$L$16"}</definedName>
    <definedName name="lồn" localSheetId="8" hidden="1">{"'Sheet1'!$L$16"}</definedName>
    <definedName name="lồn" hidden="1">{"'Sheet1'!$L$16"}</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3" hidden="1">{"'Sheet1'!$L$16"}</definedName>
    <definedName name="luc" localSheetId="4" hidden="1">{"'Sheet1'!$L$16"}</definedName>
    <definedName name="luc" localSheetId="6" hidden="1">{"'Sheet1'!$L$16"}</definedName>
    <definedName name="luc" localSheetId="5" hidden="1">{"'Sheet1'!$L$16"}</definedName>
    <definedName name="luc" localSheetId="8"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3" hidden="1">{"'Sheet1'!$L$16"}</definedName>
    <definedName name="m" localSheetId="4" hidden="1">{"'Sheet1'!$L$16"}</definedName>
    <definedName name="m" localSheetId="6" hidden="1">{"'Sheet1'!$L$16"}</definedName>
    <definedName name="m" localSheetId="5" hidden="1">{"'Sheet1'!$L$16"}</definedName>
    <definedName name="m" localSheetId="8"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3" hidden="1">{"'Sheet1'!$L$16"}</definedName>
    <definedName name="mai" localSheetId="4" hidden="1">{"'Sheet1'!$L$16"}</definedName>
    <definedName name="mai" localSheetId="6" hidden="1">{"'Sheet1'!$L$16"}</definedName>
    <definedName name="mai" localSheetId="5" hidden="1">{"'Sheet1'!$L$16"}</definedName>
    <definedName name="mai" localSheetId="8"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3" hidden="1">{"'Sheet1'!$L$16"}</definedName>
    <definedName name="matbang" localSheetId="4" hidden="1">{"'Sheet1'!$L$16"}</definedName>
    <definedName name="matbang" localSheetId="6" hidden="1">{"'Sheet1'!$L$16"}</definedName>
    <definedName name="matbang" localSheetId="5" hidden="1">{"'Sheet1'!$L$16"}</definedName>
    <definedName name="matbang" localSheetId="8"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IATHANH" localSheetId="4">#REF!</definedName>
    <definedName name="MATP_GIATHANH">#REF!</definedName>
    <definedName name="MATP_GT" localSheetId="4">#REF!</definedName>
    <definedName name="MATP_GT">#REF!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cautnhi0.5" localSheetId="4">#REF!</definedName>
    <definedName name="mccautnhi0.5">#REF!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hoi1000" localSheetId="4">#REF!</definedName>
    <definedName name="mhanhoi1000">#REF!</definedName>
    <definedName name="mhanhoi2000" localSheetId="4">#REF!</definedName>
    <definedName name="mhanhoi2000">#REF!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inh" localSheetId="1" hidden="1">{"'Sheet1'!$L$16"}</definedName>
    <definedName name="minh" localSheetId="3" hidden="1">{"'Sheet1'!$L$16"}</definedName>
    <definedName name="MINH" localSheetId="4">#REF!</definedName>
    <definedName name="minh" localSheetId="6" hidden="1">{"'Sheet1'!$L$16"}</definedName>
    <definedName name="minh" localSheetId="5" hidden="1">{"'Sheet1'!$L$16"}</definedName>
    <definedName name="minh" localSheetId="8" hidden="1">{"'Sheet1'!$L$16"}</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nkhi" localSheetId="4">#REF!</definedName>
    <definedName name="mnkhi">#REF!</definedName>
    <definedName name="MNTC" localSheetId="4">#REF!</definedName>
    <definedName name="MNTC">#REF!</definedName>
    <definedName name="mo" localSheetId="1" hidden="1">{"'Sheet1'!$L$16"}</definedName>
    <definedName name="mo" localSheetId="3" hidden="1">{"'Sheet1'!$L$16"}</definedName>
    <definedName name="mo" localSheetId="4" hidden="1">{"'Sheet1'!$L$16"}</definedName>
    <definedName name="mo" localSheetId="6" hidden="1">{"'Sheet1'!$L$16"}</definedName>
    <definedName name="mo" localSheetId="5" hidden="1">{"'Sheet1'!$L$16"}</definedName>
    <definedName name="mo" localSheetId="8" hidden="1">{"'Sheet1'!$L$16"}</definedName>
    <definedName name="mo" hidden="1">{"'Sheet1'!$L$16"}</definedName>
    <definedName name="MODIFY" localSheetId="4">#REF!</definedName>
    <definedName name="MODIFY">#REF!</definedName>
    <definedName name="moi" localSheetId="1" hidden="1">{"'Sheet1'!$L$16"}</definedName>
    <definedName name="moi" localSheetId="3" hidden="1">{"'Sheet1'!$L$16"}</definedName>
    <definedName name="moi" localSheetId="4" hidden="1">{"'Sheet1'!$L$16"}</definedName>
    <definedName name="moi" localSheetId="6" hidden="1">{"'Sheet1'!$L$16"}</definedName>
    <definedName name="moi" localSheetId="5" hidden="1">{"'Sheet1'!$L$16"}</definedName>
    <definedName name="moi" localSheetId="8"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3" hidden="1">{"'Sheet1'!$L$16"}</definedName>
    <definedName name="mot" localSheetId="4" hidden="1">{"'Sheet1'!$L$16"}</definedName>
    <definedName name="mot" localSheetId="6" hidden="1">{"'Sheet1'!$L$16"}</definedName>
    <definedName name="mot" localSheetId="5" hidden="1">{"'Sheet1'!$L$16"}</definedName>
    <definedName name="mot" localSheetId="8"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 localSheetId="6">#REF!</definedName>
    <definedName name="mototudo5">#REF!</definedName>
    <definedName name="mototudo6" localSheetId="4">#REF!</definedName>
    <definedName name="mototudo6" localSheetId="6">#REF!</definedName>
    <definedName name="mototudo6">#REF!</definedName>
    <definedName name="mototudo7" localSheetId="4">#REF!</definedName>
    <definedName name="mototudo7" localSheetId="6">#REF!</definedName>
    <definedName name="mototudo7">#REF!</definedName>
    <definedName name="mototudo9" localSheetId="4">#REF!</definedName>
    <definedName name="mototudo9">#REF!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TXL" localSheetId="4">#REF!</definedName>
    <definedName name="MTXL">#REF!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3" hidden="1">{"'Sheet1'!$L$16"}</definedName>
    <definedName name="mvac" localSheetId="4" hidden="1">{"'Sheet1'!$L$16"}</definedName>
    <definedName name="mvac" localSheetId="6" hidden="1">{"'Sheet1'!$L$16"}</definedName>
    <definedName name="mvac" localSheetId="5" hidden="1">{"'Sheet1'!$L$16"}</definedName>
    <definedName name="mvac" localSheetId="8"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3" hidden="1">{"'Sheet1'!$L$16"}</definedName>
    <definedName name="n" localSheetId="4" hidden="1">{"'Sheet1'!$L$16"}</definedName>
    <definedName name="n" localSheetId="6" hidden="1">{"'Sheet1'!$L$16"}</definedName>
    <definedName name="n" localSheetId="5" hidden="1">{"'Sheet1'!$L$16"}</definedName>
    <definedName name="n" localSheetId="8"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g" localSheetId="4">#REF!</definedName>
    <definedName name="n1ping">#REF!</definedName>
    <definedName name="N1pINGvc" localSheetId="4">#REF!</definedName>
    <definedName name="N1pINGvc">#REF!</definedName>
    <definedName name="n1pint" localSheetId="4">#REF!</definedName>
    <definedName name="n1pint">#REF!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3" hidden="1">{"'Sheet1'!$L$16"}</definedName>
    <definedName name="nam" localSheetId="4" hidden="1">{"'Sheet1'!$L$16"}</definedName>
    <definedName name="nam" localSheetId="6" hidden="1">{"'Sheet1'!$L$16"}</definedName>
    <definedName name="nam" localSheetId="5" hidden="1">{"'Sheet1'!$L$16"}</definedName>
    <definedName name="nam" localSheetId="8"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3" hidden="1">{"'Sheet1'!$L$16"}</definedName>
    <definedName name="new" localSheetId="8" hidden="1">{"'Sheet1'!$L$16"}</definedName>
    <definedName name="new" hidden="1">#N/A</definedName>
    <definedName name="new_1">"#REF!"</definedName>
    <definedName name="NEXT" localSheetId="1">#REF!</definedName>
    <definedName name="NEXT" localSheetId="3">#REF!</definedName>
    <definedName name="NEXT" localSheetId="4">#REF!</definedName>
    <definedName name="NEXT" localSheetId="6">#REF!</definedName>
    <definedName name="NEXT" localSheetId="5">#REF!</definedName>
    <definedName name="NEXT">#REF!</definedName>
    <definedName name="ng.cong.nhan" localSheetId="1" hidden="1">{"'Sheet1'!$L$16"}</definedName>
    <definedName name="ng.cong.nhan" localSheetId="3" hidden="1">{"'Sheet1'!$L$16"}</definedName>
    <definedName name="ng.cong.nhan" localSheetId="4" hidden="1">{"'Sheet1'!$L$16"}</definedName>
    <definedName name="ng.cong.nhan" localSheetId="6" hidden="1">{"'Sheet1'!$L$16"}</definedName>
    <definedName name="ng.cong.nhan" localSheetId="5"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3" hidden="1">{"'Sheet1'!$L$16"}</definedName>
    <definedName name="ngu" localSheetId="4" hidden="1">{"'Sheet1'!$L$16"}</definedName>
    <definedName name="ngu" localSheetId="6" hidden="1">{"'Sheet1'!$L$16"}</definedName>
    <definedName name="ngu" localSheetId="5" hidden="1">{"'Sheet1'!$L$16"}</definedName>
    <definedName name="ngu" localSheetId="8" hidden="1">{"'Sheet1'!$L$16"}</definedName>
    <definedName name="ngu" hidden="1">{"'Sheet1'!$L$16"}</definedName>
    <definedName name="NH" localSheetId="4">#REF!</definedName>
    <definedName name="NH">#REF!</definedName>
    <definedName name="NHAÂN_COÂNG" localSheetId="1">[0]!cap</definedName>
    <definedName name="NHAÂN_COÂNG" localSheetId="3">[0]!cap</definedName>
    <definedName name="NHAÂN_COÂNG" localSheetId="4">'B10NSTW (trong nuoc)'!cap</definedName>
    <definedName name="NHAÂN_COÂNG" localSheetId="6">[0]!cap</definedName>
    <definedName name="NHAÂN_COÂNG" localSheetId="5">cap</definedName>
    <definedName name="NHAÂN_COÂNG">[0]!cap</definedName>
    <definedName name="Nhâm_CT" localSheetId="1">#REF!</definedName>
    <definedName name="Nhâm_CT" localSheetId="3">#REF!</definedName>
    <definedName name="Nhâm_CT" localSheetId="4">#REF!</definedName>
    <definedName name="Nhâm_CT" localSheetId="6">#REF!</definedName>
    <definedName name="Nhâm_CT" localSheetId="5">#REF!</definedName>
    <definedName name="Nhâm_CT">#REF!</definedName>
    <definedName name="Nhâm_Ctr" localSheetId="4">#REF!</definedName>
    <definedName name="Nhâm_Ctr" localSheetId="6">#REF!</definedName>
    <definedName name="Nhâm_Ctr">#REF!</definedName>
    <definedName name="Nhancong2" localSheetId="3">#REF!</definedName>
    <definedName name="Nhancong2" localSheetId="4">#REF!</definedName>
    <definedName name="Nhancong2" localSheetId="6">#REF!</definedName>
    <definedName name="Nhancong2">#REF!</definedName>
    <definedName name="NHANH2_CG4" localSheetId="1" hidden="1">{"'Sheet1'!$L$16"}</definedName>
    <definedName name="NHANH2_CG4" localSheetId="3" hidden="1">{"'Sheet1'!$L$16"}</definedName>
    <definedName name="NHANH2_CG4" localSheetId="4" hidden="1">{"'Sheet1'!$L$16"}</definedName>
    <definedName name="NHANH2_CG4" localSheetId="6" hidden="1">{"'Sheet1'!$L$16"}</definedName>
    <definedName name="NHANH2_CG4" localSheetId="5" hidden="1">{"'Sheet1'!$L$16"}</definedName>
    <definedName name="NHANH2_CG4" localSheetId="8" hidden="1">{"'Sheet1'!$L$16"}</definedName>
    <definedName name="NHANH2_CG4" hidden="1">{"'Sheet1'!$L$16"}</definedName>
    <definedName name="Nhapsolieu" localSheetId="4">#REF!</definedName>
    <definedName name="Nhapsolieu">#REF!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g" localSheetId="4">#REF!</definedName>
    <definedName name="nng">#REF!</definedName>
    <definedName name="nnnc3p" localSheetId="4">#REF!</definedName>
    <definedName name="nnnc3p">#REF!</definedName>
    <definedName name="nnnn" localSheetId="1" hidden="1">{"'Sheet1'!$L$16"}</definedName>
    <definedName name="nnnn" localSheetId="3" hidden="1">{"'Sheet1'!$L$16"}</definedName>
    <definedName name="nnnn" localSheetId="4" hidden="1">{"'Sheet1'!$L$16"}</definedName>
    <definedName name="nnnn" localSheetId="6" hidden="1">{"'Sheet1'!$L$16"}</definedName>
    <definedName name="nnnn" localSheetId="5" hidden="1">{"'Sheet1'!$L$16"}</definedName>
    <definedName name="nnnn" localSheetId="8" hidden="1">{"'Sheet1'!$L$16"}</definedName>
    <definedName name="nnnn" hidden="1">{"'Sheet1'!$L$16"}</definedName>
    <definedName name="nnvl3p" localSheetId="4">#REF!</definedName>
    <definedName name="nnvl3p">#REF!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honThauTB" localSheetId="4">#REF!</definedName>
    <definedName name="NS_ChonThauTB">#REF!</definedName>
    <definedName name="NS_ChonThauXL" localSheetId="4">#REF!</definedName>
    <definedName name="NS_ChonThauXL">#REF!</definedName>
    <definedName name="NS_CPQLDA" localSheetId="4">#REF!</definedName>
    <definedName name="NS_CPQLDA">#REF!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4">#REF!</definedName>
    <definedName name="nsl" localSheetId="6">#REF!</definedName>
    <definedName name="nsl">#REF!</definedName>
    <definedName name="NSTW" localSheetId="4" hidden="1">#REF!</definedName>
    <definedName name="NSTW" localSheetId="6"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3">MATCH(0.01,End_Bal,-1)+1</definedName>
    <definedName name="Number_of_Payments" localSheetId="4">MATCH(0.01,End_Bal,-1)+1</definedName>
    <definedName name="Number_of_Payments" localSheetId="6">MATCH(0.01,End_Bal,-1)+1</definedName>
    <definedName name="Number_of_Payments" localSheetId="5">MATCH(0.01,End_Bal,-1)+1</definedName>
    <definedName name="Number_of_Payments">MATCH(0.01,End_Bal,-1)+1</definedName>
    <definedName name="nuoc2" localSheetId="1">#REF!</definedName>
    <definedName name="nuoc2" localSheetId="3">#REF!</definedName>
    <definedName name="nuoc2" localSheetId="4">#REF!</definedName>
    <definedName name="nuoc2" localSheetId="6">#REF!</definedName>
    <definedName name="nuoc2" localSheetId="5">#REF!</definedName>
    <definedName name="nuoc2">#REF!</definedName>
    <definedName name="nuoc4" localSheetId="4">#REF!</definedName>
    <definedName name="nuoc4" localSheetId="6">#REF!</definedName>
    <definedName name="nuoc4">#REF!</definedName>
    <definedName name="nuoc5" localSheetId="4">#REF!</definedName>
    <definedName name="nuoc5" localSheetId="6">#REF!</definedName>
    <definedName name="nuoc5">#REF!</definedName>
    <definedName name="NUOCHKHOAN" localSheetId="1" hidden="1">{"'Sheet1'!$L$16"}</definedName>
    <definedName name="NUOCHKHOAN" localSheetId="3" hidden="1">{"'Sheet1'!$L$16"}</definedName>
    <definedName name="NUOCHKHOAN" localSheetId="4" hidden="1">{"'Sheet1'!$L$16"}</definedName>
    <definedName name="NUOCHKHOAN" localSheetId="6" hidden="1">{"'Sheet1'!$L$16"}</definedName>
    <definedName name="NUOCHKHOAN" localSheetId="5" hidden="1">{"'Sheet1'!$L$16"}</definedName>
    <definedName name="NUOCHKHOAN" localSheetId="8" hidden="1">{"'Sheet1'!$L$16"}</definedName>
    <definedName name="NUOCHKHOAN" hidden="1">{"'Sheet1'!$L$16"}</definedName>
    <definedName name="NUOCHKHOANMOI" localSheetId="1" hidden="1">{"'Sheet1'!$L$16"}</definedName>
    <definedName name="NUOCHKHOANMOI" localSheetId="3" hidden="1">{"'Sheet1'!$L$16"}</definedName>
    <definedName name="NUOCHKHOANMOI" localSheetId="4" hidden="1">{"'Sheet1'!$L$16"}</definedName>
    <definedName name="NUOCHKHOANMOI" localSheetId="6" hidden="1">{"'Sheet1'!$L$16"}</definedName>
    <definedName name="NUOCHKHOANMOI" localSheetId="5" hidden="1">{"'Sheet1'!$L$16"}</definedName>
    <definedName name="NUOCHKHOANMOI" localSheetId="8"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o" localSheetId="1" hidden="1">{"'Sheet1'!$L$16"}</definedName>
    <definedName name="o" localSheetId="3" hidden="1">{"'Sheet1'!$L$16"}</definedName>
    <definedName name="o" localSheetId="4">#REF!</definedName>
    <definedName name="o" localSheetId="6" hidden="1">{"'Sheet1'!$L$16"}</definedName>
    <definedName name="o" localSheetId="5" hidden="1">{"'Sheet1'!$L$16"}</definedName>
    <definedName name="o" localSheetId="8" hidden="1">{"'Sheet1'!$L$16"}</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3" hidden="1">{"'Sheet1'!$L$16"}</definedName>
    <definedName name="ODA" localSheetId="4" hidden="1">{"'Sheet1'!$L$16"}</definedName>
    <definedName name="ODA" localSheetId="6" hidden="1">{"'Sheet1'!$L$16"}</definedName>
    <definedName name="ODA" localSheetId="5"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localSheetId="11"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3" hidden="1">{"'Sheet1'!$L$16"}</definedName>
    <definedName name="PAIII_" localSheetId="4" hidden="1">{"'Sheet1'!$L$16"}</definedName>
    <definedName name="PAIII_" localSheetId="6" hidden="1">{"'Sheet1'!$L$16"}</definedName>
    <definedName name="PAIII_" localSheetId="5" hidden="1">{"'Sheet1'!$L$16"}</definedName>
    <definedName name="PAIII_" localSheetId="8"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3" hidden="1">{"'Sheet1'!$L$16"}</definedName>
    <definedName name="PDo" localSheetId="4" hidden="1">{"'Sheet1'!$L$16"}</definedName>
    <definedName name="PDo" localSheetId="6" hidden="1">{"'Sheet1'!$L$16"}</definedName>
    <definedName name="PDo" localSheetId="5" hidden="1">{"'Sheet1'!$L$16"}</definedName>
    <definedName name="PDo" hidden="1">{"'Sheet1'!$L$16"}</definedName>
    <definedName name="pgia" localSheetId="4">#REF!</definedName>
    <definedName name="pgia">#REF!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3">BlankMacro1</definedName>
    <definedName name="PIP" localSheetId="4">BlankMacro1</definedName>
    <definedName name="PIP" localSheetId="6">BlankMacro1</definedName>
    <definedName name="PIP" localSheetId="5">BlankMacro1</definedName>
    <definedName name="PIP">BlankMacro1</definedName>
    <definedName name="PIPE2" localSheetId="1">BlankMacro1</definedName>
    <definedName name="PIPE2" localSheetId="3">BlankMacro1</definedName>
    <definedName name="PIPE2" localSheetId="4">BlankMacro1</definedName>
    <definedName name="PIPE2" localSheetId="6">BlankMacro1</definedName>
    <definedName name="PIPE2" localSheetId="5">BlankMacro1</definedName>
    <definedName name="PIPE2">BlankMacro1</definedName>
    <definedName name="PK" localSheetId="1">#REF!</definedName>
    <definedName name="PK" localSheetId="3">#REF!</definedName>
    <definedName name="PK" localSheetId="4">#REF!</definedName>
    <definedName name="PK" localSheetId="6">#REF!</definedName>
    <definedName name="PK" localSheetId="5">#REF!</definedName>
    <definedName name="PK">#REF!</definedName>
    <definedName name="Plc_" localSheetId="4">#REF!</definedName>
    <definedName name="Plc_" localSheetId="6">#REF!</definedName>
    <definedName name="Plc_">#REF!</definedName>
    <definedName name="plctel" localSheetId="4">#REF!</definedName>
    <definedName name="plctel" localSheetId="6">#REF!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3" hidden="1">{"'Sheet1'!$L$16"}</definedName>
    <definedName name="PMS" localSheetId="4" hidden="1">{"'Sheet1'!$L$16"}</definedName>
    <definedName name="PMS" localSheetId="6" hidden="1">{"'Sheet1'!$L$16"}</definedName>
    <definedName name="PMS" localSheetId="5" hidden="1">{"'Sheet1'!$L$16"}</definedName>
    <definedName name="PMS" localSheetId="8"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3">BlankMacro1</definedName>
    <definedName name="PPP" localSheetId="4">BlankMacro1</definedName>
    <definedName name="PPP" localSheetId="6">BlankMacro1</definedName>
    <definedName name="PPP" localSheetId="5">BlankMacro1</definedName>
    <definedName name="PPP">BlankMacro1</definedName>
    <definedName name="PR" localSheetId="1">#REF!</definedName>
    <definedName name="PR" localSheetId="3">#REF!</definedName>
    <definedName name="PR" localSheetId="4">#REF!</definedName>
    <definedName name="PR" localSheetId="6">#REF!</definedName>
    <definedName name="PR" localSheetId="5">#REF!</definedName>
    <definedName name="PR">#REF!</definedName>
    <definedName name="PRICE" localSheetId="4">#REF!</definedName>
    <definedName name="PRICE" localSheetId="6">#REF!</definedName>
    <definedName name="PRICE">#REF!</definedName>
    <definedName name="PRICE1" localSheetId="4">#REF!</definedName>
    <definedName name="PRICE1" localSheetId="6">#REF!</definedName>
    <definedName name="PRICE1">#REF!</definedName>
    <definedName name="_xlnm.Print_Area" localSheetId="1">'B07 TH 2023'!$A$1:$F$29</definedName>
    <definedName name="_xlnm.Print_Area" localSheetId="3">'B09 Phan cap '!$A$1:$L$22</definedName>
    <definedName name="_xlnm.Print_Area" localSheetId="4">'B10NSTW (trong nuoc)'!$A$1:$AW$50</definedName>
    <definedName name="_xlnm.Print_Area" localSheetId="7">'B12. ODA'!$A$1:$AV$24</definedName>
    <definedName name="_xlnm.Print_Area" localSheetId="6">'Bieu 03 ODA'!$A$1:$S$19</definedName>
    <definedName name="_xlnm.Print_Area" localSheetId="5">'Bieu 11 TW PHUC HOI'!$A$1:$U$12</definedName>
    <definedName name="_xlnm.Print_Area" localSheetId="2">'bieu 8 NSDP'!$A$1:$BX$159</definedName>
    <definedName name="_xlnm.Print_Area" localSheetId="9">'Chu dau tu'!$A$1:$S$54</definedName>
    <definedName name="_xlnm.Print_Area" localSheetId="0">'PL1 TH'!$A$1:$I$17</definedName>
    <definedName name="_xlnm.Print_Area" localSheetId="8">'PL3 Phan cap '!$A$1:$M$22</definedName>
    <definedName name="_xlnm.Print_Area">#REF!</definedName>
    <definedName name="PRINT_AREA_MI">#REF!</definedName>
    <definedName name="_xlnm.Print_Titles" localSheetId="3">'B09 Phan cap '!$5:$8</definedName>
    <definedName name="_xlnm.Print_Titles" localSheetId="4">'B10NSTW (trong nuoc)'!$5:$8</definedName>
    <definedName name="_xlnm.Print_Titles" localSheetId="7">'B12. ODA'!$5:$12</definedName>
    <definedName name="_xlnm.Print_Titles" localSheetId="5">'Bieu 11 TW PHUC HOI'!$5:$7</definedName>
    <definedName name="_xlnm.Print_Titles" localSheetId="2">'bieu 8 NSDP'!$5:$9</definedName>
    <definedName name="_xlnm.Print_Titles" localSheetId="9">'Chu dau tu'!$5:$10</definedName>
    <definedName name="_xlnm.Print_Titles" localSheetId="8">'PL3 Phan cap '!$5:$8</definedName>
    <definedName name="_xlnm.Print_Titles">#N/A</definedName>
    <definedName name="Print_Titles_MI" localSheetId="3">#REF!</definedName>
    <definedName name="Print_Titles_MI" localSheetId="4">#REF!</definedName>
    <definedName name="Print_Titles_MI" localSheetId="6">#REF!</definedName>
    <definedName name="Print_Titles_MI" localSheetId="8">#REF!</definedName>
    <definedName name="Print_Titles_MI">#REF!</definedName>
    <definedName name="PRINTA" localSheetId="3">#REF!</definedName>
    <definedName name="PRINTA" localSheetId="4">#REF!</definedName>
    <definedName name="PRINTA" localSheetId="8">#REF!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4" hidden="1">#REF!</definedName>
    <definedName name="ProdForm" localSheetId="11" hidden="1">#REF!</definedName>
    <definedName name="ProdForm" hidden="1">#REF!</definedName>
    <definedName name="Product" localSheetId="4" hidden="1">#REF!</definedName>
    <definedName name="Product" localSheetId="11" hidden="1">#REF!</definedName>
    <definedName name="Product" hidden="1">#REF!</definedName>
    <definedName name="Profit">2%</definedName>
    <definedName name="PROPOSAL" localSheetId="1">#REF!</definedName>
    <definedName name="PROPOSAL" localSheetId="3">#REF!</definedName>
    <definedName name="PROPOSAL" localSheetId="4">#REF!</definedName>
    <definedName name="PROPOSAL" localSheetId="6">#REF!</definedName>
    <definedName name="PROPOSAL" localSheetId="5">#REF!</definedName>
    <definedName name="PROPOSAL">#REF!</definedName>
    <definedName name="Province" localSheetId="4">#REF!</definedName>
    <definedName name="Province" localSheetId="6">#REF!</definedName>
    <definedName name="Province">#REF!</definedName>
    <definedName name="Pse" localSheetId="4">#REF!</definedName>
    <definedName name="Pse" localSheetId="6">#REF!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3">[0]!Raûi_pheân_tre</definedName>
    <definedName name="PtichDTL" localSheetId="4">[0]!Raûi_pheân_tre</definedName>
    <definedName name="PtichDTL" localSheetId="6">[0]!Raûi_pheân_tre</definedName>
    <definedName name="PtichDTL" localSheetId="5">Raûi_pheân_tre</definedName>
    <definedName name="PtichDTL">[0]!Raûi_pheân_tre</definedName>
    <definedName name="PTien72" localSheetId="1" hidden="1">{"'Sheet1'!$L$16"}</definedName>
    <definedName name="PTien72" localSheetId="3" hidden="1">{"'Sheet1'!$L$16"}</definedName>
    <definedName name="PTien72" localSheetId="4" hidden="1">{"'Sheet1'!$L$16"}</definedName>
    <definedName name="PTien72" localSheetId="6" hidden="1">{"'Sheet1'!$L$16"}</definedName>
    <definedName name="PTien72" localSheetId="5"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q" localSheetId="4">#REF!</definedName>
    <definedName name="q">#REF!</definedName>
    <definedName name="Q__sè_721_Q__KH_T___27_5_03" localSheetId="1">__</definedName>
    <definedName name="Q__sè_721_Q__KH_T___27_5_03" localSheetId="3">__</definedName>
    <definedName name="Q__sè_721_Q__KH_T___27_5_03" localSheetId="4">__</definedName>
    <definedName name="Q__sè_721_Q__KH_T___27_5_03" localSheetId="6">__</definedName>
    <definedName name="Q__sè_721_Q__KH_T___27_5_03" localSheetId="5">__</definedName>
    <definedName name="Q__sè_721_Q__KH_T___27_5_03">__</definedName>
    <definedName name="qa" localSheetId="1" hidden="1">{"'Sheet1'!$L$16"}</definedName>
    <definedName name="qa" localSheetId="3" hidden="1">{"'Sheet1'!$L$16"}</definedName>
    <definedName name="qa" localSheetId="4" hidden="1">{"'Sheet1'!$L$16"}</definedName>
    <definedName name="qa" localSheetId="6" hidden="1">{"'Sheet1'!$L$16"}</definedName>
    <definedName name="qa" localSheetId="5" hidden="1">{"'Sheet1'!$L$16"}</definedName>
    <definedName name="qa" localSheetId="8"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18CLBC">#REF!</definedName>
    <definedName name="QL18conlai">#REF!</definedName>
    <definedName name="qlcan" localSheetId="4">#REF!</definedName>
    <definedName name="qlcan">#REF!</definedName>
    <definedName name="qp" localSheetId="4">#REF!</definedName>
    <definedName name="qp">#REF!</definedName>
    <definedName name="QQ" localSheetId="1" hidden="1">{"'Sheet1'!$L$16"}</definedName>
    <definedName name="QQ" localSheetId="3" hidden="1">{"'Sheet1'!$L$16"}</definedName>
    <definedName name="QQ" localSheetId="4" hidden="1">{"'Sheet1'!$L$16"}</definedName>
    <definedName name="QQ" localSheetId="6" hidden="1">{"'Sheet1'!$L$16"}</definedName>
    <definedName name="QQ" localSheetId="5" hidden="1">{"'Sheet1'!$L$16"}</definedName>
    <definedName name="QQ" localSheetId="8"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u" localSheetId="4">#REF!</definedName>
    <definedName name="qu">#REF!</definedName>
    <definedName name="Quảng_Bình" localSheetId="4">#REF!</definedName>
    <definedName name="Quảng_Bình">#REF!</definedName>
    <definedName name="Quảng_Nam" localSheetId="4">#REF!</definedName>
    <definedName name="Quảng_Nam">#REF!</definedName>
    <definedName name="Quảng_Ngãi" localSheetId="4">#REF!</definedName>
    <definedName name="Quảng_Ngãi">#REF!</definedName>
    <definedName name="Quảng_Ninh" localSheetId="4">#REF!</definedName>
    <definedName name="Quảng_Ninh">#REF!</definedName>
    <definedName name="Quantities" localSheetId="4">#REF!</definedName>
    <definedName name="Quantities">#REF!</definedName>
    <definedName name="quoan" localSheetId="1" hidden="1">{"'Sheet1'!$L$16"}</definedName>
    <definedName name="quoan" localSheetId="3" hidden="1">{"'Sheet1'!$L$16"}</definedName>
    <definedName name="quoan" localSheetId="4" hidden="1">{"'Sheet1'!$L$16"}</definedName>
    <definedName name="quoan" localSheetId="6" hidden="1">{"'Sheet1'!$L$16"}</definedName>
    <definedName name="quoan" localSheetId="5" hidden="1">{"'Sheet1'!$L$16"}</definedName>
    <definedName name="quoan" localSheetId="8" hidden="1">{"'Sheet1'!$L$16"}</definedName>
    <definedName name="quoan" hidden="1">{"'Sheet1'!$L$16"}</definedName>
    <definedName name="QUY" localSheetId="1">BlankMacro1</definedName>
    <definedName name="QUY" localSheetId="3">BlankMacro1</definedName>
    <definedName name="QUY" localSheetId="4">BlankMacro1</definedName>
    <definedName name="QUY" localSheetId="6">BlankMacro1</definedName>
    <definedName name="QUY" localSheetId="5">BlankMacro1</definedName>
    <definedName name="QUY">BlankMacro1</definedName>
    <definedName name="QUY.1" localSheetId="1">#REF!</definedName>
    <definedName name="QUY.1" localSheetId="3">#REF!</definedName>
    <definedName name="QUY.1" localSheetId="4">#REF!</definedName>
    <definedName name="QUY.1" localSheetId="6">#REF!</definedName>
    <definedName name="QUY.1" localSheetId="5">#REF!</definedName>
    <definedName name="QUY.1">#REF!</definedName>
    <definedName name="qx" localSheetId="4">#REF!</definedName>
    <definedName name="qx" localSheetId="6">#REF!</definedName>
    <definedName name="qx">#REF!</definedName>
    <definedName name="qx0" localSheetId="4">#REF!</definedName>
    <definedName name="qx0" localSheetId="6">#REF!</definedName>
    <definedName name="qx0">#REF!</definedName>
    <definedName name="qy" localSheetId="4">#REF!</definedName>
    <definedName name="qy">#REF!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3">#REF!</definedName>
    <definedName name="Ra_" localSheetId="4">#REF!</definedName>
    <definedName name="Ra_" localSheetId="6">#REF!</definedName>
    <definedName name="Ra_" localSheetId="5">#REF!</definedName>
    <definedName name="Ra_">#REF!</definedName>
    <definedName name="ra11p" localSheetId="4">#REF!</definedName>
    <definedName name="ra11p" localSheetId="6">#REF!</definedName>
    <definedName name="ra11p">#REF!</definedName>
    <definedName name="ra13p" localSheetId="4">#REF!</definedName>
    <definedName name="ra13p" localSheetId="6">#REF!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3">#REF!</definedName>
    <definedName name="raypb43" localSheetId="4">#REF!</definedName>
    <definedName name="raypb43" localSheetId="6">#REF!</definedName>
    <definedName name="raypb43" localSheetId="5">#REF!</definedName>
    <definedName name="raypb43">#REF!</definedName>
    <definedName name="RBL" localSheetId="4">#REF!</definedName>
    <definedName name="RBL" localSheetId="6">#REF!</definedName>
    <definedName name="RBL">#REF!</definedName>
    <definedName name="RBOHT" localSheetId="4">#REF!</definedName>
    <definedName name="RBOHT" localSheetId="6">#REF!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3" hidden="1">#REF!</definedName>
    <definedName name="RCArea" localSheetId="4" hidden="1">#REF!</definedName>
    <definedName name="RCArea" localSheetId="11" hidden="1">#REF!</definedName>
    <definedName name="RCArea" localSheetId="8" hidden="1">#REF!</definedName>
    <definedName name="RCArea" hidden="1">#REF!</definedName>
    <definedName name="Rcc" localSheetId="4">#REF!</definedName>
    <definedName name="Rcc">#REF!</definedName>
    <definedName name="re" localSheetId="1" hidden="1">{"'Sheet1'!$L$16"}</definedName>
    <definedName name="re" localSheetId="3" hidden="1">{"'Sheet1'!$L$16"}</definedName>
    <definedName name="re" localSheetId="4" hidden="1">{"'Sheet1'!$L$16"}</definedName>
    <definedName name="re" localSheetId="6" hidden="1">{"'Sheet1'!$L$16"}</definedName>
    <definedName name="re" localSheetId="5" hidden="1">{"'Sheet1'!$L$16"}</definedName>
    <definedName name="re" localSheetId="8" hidden="1">{"'Sheet1'!$L$16"}</definedName>
    <definedName name="re" hidden="1">{"'Sheet1'!$L$16"}</definedName>
    <definedName name="_xlnm.Recorder" localSheetId="4">#REF!</definedName>
    <definedName name="_xlnm.Recorder">#REF!</definedName>
    <definedName name="RECOUT">#N/A</definedName>
    <definedName name="Region" localSheetId="1">#REF!</definedName>
    <definedName name="Region" localSheetId="3">#REF!</definedName>
    <definedName name="Region" localSheetId="4">#REF!</definedName>
    <definedName name="Region" localSheetId="6">#REF!</definedName>
    <definedName name="Region" localSheetId="5">#REF!</definedName>
    <definedName name="Region">#REF!</definedName>
    <definedName name="relay" localSheetId="4">#REF!</definedName>
    <definedName name="relay" localSheetId="6">#REF!</definedName>
    <definedName name="relay">#REF!</definedName>
    <definedName name="REP" localSheetId="4">#REF!</definedName>
    <definedName name="REP" localSheetId="6">#REF!</definedName>
    <definedName name="REP">#REF!</definedName>
    <definedName name="Result21" localSheetId="1" hidden="1">{"'Sheet1'!$L$16"}</definedName>
    <definedName name="Result21" localSheetId="3" hidden="1">{"'Sheet1'!$L$16"}</definedName>
    <definedName name="Result21" localSheetId="4" hidden="1">{"'Sheet1'!$L$16"}</definedName>
    <definedName name="Result21" localSheetId="6" hidden="1">{"'Sheet1'!$L$16"}</definedName>
    <definedName name="Result21" localSheetId="5" hidden="1">{"'Sheet1'!$L$16"}</definedName>
    <definedName name="Result21" localSheetId="8"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3">#REF!</definedName>
    <definedName name="Rncot" localSheetId="4">#REF!</definedName>
    <definedName name="Rncot" localSheetId="6">#REF!</definedName>
    <definedName name="Rncot" localSheetId="5">#REF!</definedName>
    <definedName name="Rncot">#REF!</definedName>
    <definedName name="Rndam" localSheetId="4">#REF!</definedName>
    <definedName name="Rndam" localSheetId="6">#REF!</definedName>
    <definedName name="Rndam">#REF!</definedName>
    <definedName name="Ro" localSheetId="4">#REF!</definedName>
    <definedName name="Ro" localSheetId="6">#REF!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3">{"doi chieu doanh thhu.xls","sua 1 (4doan da).xls","KLDaMoCoi169.170000.xls"}</definedName>
    <definedName name="rr" localSheetId="4">{"doi chieu doanh thhu.xls","sua 1 (4doan da).xls","KLDaMoCoi169.170000.xls"}</definedName>
    <definedName name="rr" localSheetId="6">{"doi chieu doanh thhu.xls","sua 1 (4doan da).xls","KLDaMoCoi169.170000.xls"}</definedName>
    <definedName name="rr" localSheetId="5">{"doi chieu doanh thhu.xls","sua 1 (4doan da).xls","KLDaMoCoi169.170000.xls"}</definedName>
    <definedName name="rr">{"doi chieu doanh thhu.xls","sua 1 (4doan da).xls","KLDaMoCoi169.170000.xls"}</definedName>
    <definedName name="Rrpo" localSheetId="1">#REF!</definedName>
    <definedName name="Rrpo" localSheetId="3">#REF!</definedName>
    <definedName name="Rrpo" localSheetId="4">#REF!</definedName>
    <definedName name="Rrpo" localSheetId="6">#REF!</definedName>
    <definedName name="Rrpo" localSheetId="5">#REF!</definedName>
    <definedName name="Rrpo">#REF!</definedName>
    <definedName name="rrtr" localSheetId="4">#REF!</definedName>
    <definedName name="rrtr" localSheetId="6">#REF!</definedName>
    <definedName name="rrtr">#REF!</definedName>
    <definedName name="rs" localSheetId="4">#REF!</definedName>
    <definedName name="rs" localSheetId="6">#REF!</definedName>
    <definedName name="rs">#REF!</definedName>
    <definedName name="rs_" localSheetId="4">#REF!</definedName>
    <definedName name="rs_">#REF!</definedName>
    <definedName name="rtr" localSheetId="1" hidden="1">{"'Sheet1'!$L$16"}</definedName>
    <definedName name="rtr" localSheetId="3" hidden="1">{"'Sheet1'!$L$16"}</definedName>
    <definedName name="rtr" localSheetId="4" hidden="1">{"'Sheet1'!$L$16"}</definedName>
    <definedName name="rtr" localSheetId="6" hidden="1">{"'Sheet1'!$L$16"}</definedName>
    <definedName name="rtr" localSheetId="5" hidden="1">{"'Sheet1'!$L$16"}</definedName>
    <definedName name="rtr" localSheetId="8"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3">{"'Sheet1'!$L$16"}</definedName>
    <definedName name="s" localSheetId="4">{"'Sheet1'!$L$16"}</definedName>
    <definedName name="s" localSheetId="6">{"'Sheet1'!$L$16"}</definedName>
    <definedName name="s" localSheetId="5">{"'Sheet1'!$L$16"}</definedName>
    <definedName name="s">{"'Sheet1'!$L$16"}</definedName>
    <definedName name="s." localSheetId="4">#REF!</definedName>
    <definedName name="s.">#REF!</definedName>
    <definedName name="S.dinh">640</definedName>
    <definedName name="S_" localSheetId="1">#REF!</definedName>
    <definedName name="S_" localSheetId="3">#REF!</definedName>
    <definedName name="S_" localSheetId="4">#REF!</definedName>
    <definedName name="S_" localSheetId="6">#REF!</definedName>
    <definedName name="S_" localSheetId="5">#REF!</definedName>
    <definedName name="S_">#REF!</definedName>
    <definedName name="s1_" localSheetId="4">#REF!</definedName>
    <definedName name="s1_" localSheetId="6">#REF!</definedName>
    <definedName name="s1_">#REF!</definedName>
    <definedName name="s2_" localSheetId="4">#REF!</definedName>
    <definedName name="s2_" localSheetId="6">#REF!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3" hidden="1">{"'Sheet1'!$L$16"}</definedName>
    <definedName name="san" localSheetId="4">#REF!</definedName>
    <definedName name="san" localSheetId="6" hidden="1">{"'Sheet1'!$L$16"}</definedName>
    <definedName name="san" localSheetId="5" hidden="1">{"'Sheet1'!$L$16"}</definedName>
    <definedName name="san" localSheetId="8" hidden="1">{"'Sheet1'!$L$16"}</definedName>
    <definedName name="san" hidden="1">{"'Sheet1'!$L$16"}</definedName>
    <definedName name="sand" localSheetId="4">#REF!</definedName>
    <definedName name="sand">#REF!</definedName>
    <definedName name="sas" localSheetId="1" hidden="1">{"'Sheet1'!$L$16"}</definedName>
    <definedName name="sas" localSheetId="3" hidden="1">{"'Sheet1'!$L$16"}</definedName>
    <definedName name="sas" localSheetId="4" hidden="1">{"'Sheet1'!$L$16"}</definedName>
    <definedName name="sas" localSheetId="6" hidden="1">{"'Sheet1'!$L$16"}</definedName>
    <definedName name="sas" localSheetId="5" hidden="1">{"'Sheet1'!$L$16"}</definedName>
    <definedName name="sas" localSheetId="8"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H" localSheetId="4">#REF!</definedName>
    <definedName name="SCH">#REF!</definedName>
    <definedName name="SCHUYEN" localSheetId="4">#REF!</definedName>
    <definedName name="SCHUYEN">#REF!</definedName>
    <definedName name="SCT" localSheetId="4">#REF!</definedName>
    <definedName name="SCT">#REF!</definedName>
    <definedName name="SCT_BKTC" localSheetId="4">#REF!</definedName>
    <definedName name="SCT_BKTC">#REF!</definedName>
    <definedName name="sd1p" localSheetId="4">#REF!</definedName>
    <definedName name="sd1p">#REF!</definedName>
    <definedName name="sd3p" localSheetId="4">#REF!</definedName>
    <definedName name="sd3p">#REF!</definedName>
    <definedName name="sdbv" localSheetId="1" hidden="1">{"'Sheet1'!$L$16"}</definedName>
    <definedName name="sdbv" localSheetId="3" hidden="1">{"'Sheet1'!$L$16"}</definedName>
    <definedName name="sdbv" localSheetId="4" hidden="1">{"'Sheet1'!$L$16"}</definedName>
    <definedName name="sdbv" localSheetId="6" hidden="1">{"'Sheet1'!$L$16"}</definedName>
    <definedName name="sdbv" localSheetId="5" hidden="1">{"'Sheet1'!$L$16"}</definedName>
    <definedName name="sdbv" localSheetId="8" hidden="1">{"'Sheet1'!$L$16"}</definedName>
    <definedName name="sdbv" hidden="1">{"'Sheet1'!$L$16"}</definedName>
    <definedName name="sdf" localSheetId="1" hidden="1">{"'Sheet1'!$L$16"}</definedName>
    <definedName name="sdf" localSheetId="3" hidden="1">{"'Sheet1'!$L$16"}</definedName>
    <definedName name="sdf" localSheetId="4" hidden="1">{"'Sheet1'!$L$16"}</definedName>
    <definedName name="sdf" localSheetId="6" hidden="1">{"'Sheet1'!$L$16"}</definedName>
    <definedName name="sdf" localSheetId="5" hidden="1">{"'Sheet1'!$L$16"}</definedName>
    <definedName name="sdf" localSheetId="8" hidden="1">{"'Sheet1'!$L$16"}</definedName>
    <definedName name="sdf" hidden="1">{"'Sheet1'!$L$16"}</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3" hidden="1">#REF!</definedName>
    <definedName name="sfasf" localSheetId="4" hidden="1">#REF!</definedName>
    <definedName name="sfasf" localSheetId="6" hidden="1">#REF!</definedName>
    <definedName name="sfasf" localSheetId="5" hidden="1">#REF!</definedName>
    <definedName name="sfasf" hidden="1">#REF!</definedName>
    <definedName name="SFL" localSheetId="4">#REF!</definedName>
    <definedName name="SFL" localSheetId="6">#REF!</definedName>
    <definedName name="SFL">#REF!</definedName>
    <definedName name="sfsd" localSheetId="1" hidden="1">{"'Sheet1'!$L$16"}</definedName>
    <definedName name="sfsd" localSheetId="3" hidden="1">{"'Sheet1'!$L$16"}</definedName>
    <definedName name="sfsd" localSheetId="4" hidden="1">{"'Sheet1'!$L$16"}</definedName>
    <definedName name="sfsd" localSheetId="6" hidden="1">{"'Sheet1'!$L$16"}</definedName>
    <definedName name="sfsd" localSheetId="5" hidden="1">{"'Sheet1'!$L$16"}</definedName>
    <definedName name="sfsd" localSheetId="8" hidden="1">{"'Sheet1'!$L$16"}</definedName>
    <definedName name="sfsd" hidden="1">{"'Sheet1'!$L$16"}</definedName>
    <definedName name="sgsgdd" hidden="1">#N/A</definedName>
    <definedName name="sgsgsgs" hidden="1">#N/A</definedName>
    <definedName name="SH" localSheetId="1">#REF!</definedName>
    <definedName name="SH" localSheetId="3">#REF!</definedName>
    <definedName name="SH" localSheetId="4">#REF!</definedName>
    <definedName name="SH" localSheetId="6">#REF!</definedName>
    <definedName name="SH" localSheetId="5">#REF!</definedName>
    <definedName name="SH">#REF!</definedName>
    <definedName name="SHALL" localSheetId="4">#REF!</definedName>
    <definedName name="SHALL" localSheetId="6">#REF!</definedName>
    <definedName name="SHALL">#REF!</definedName>
    <definedName name="SHDG" localSheetId="4">#REF!</definedName>
    <definedName name="SHDG" localSheetId="6">#REF!</definedName>
    <definedName name="SHDG">#REF!</definedName>
    <definedName name="Sheet1" localSheetId="4">#REF!</definedName>
    <definedName name="Sheet1">#REF!</definedName>
    <definedName name="Sheet3" localSheetId="1">BlankMacro1</definedName>
    <definedName name="Sheet3" localSheetId="3">BlankMacro1</definedName>
    <definedName name="Sheet3" localSheetId="4">BlankMacro1</definedName>
    <definedName name="Sheet3" localSheetId="6">BlankMacro1</definedName>
    <definedName name="Sheet3" localSheetId="5">BlankMacro1</definedName>
    <definedName name="Sheet3">BlankMacro1</definedName>
    <definedName name="sho" localSheetId="1">#REF!</definedName>
    <definedName name="sho" localSheetId="3">#REF!</definedName>
    <definedName name="sho" localSheetId="4">#REF!</definedName>
    <definedName name="sho" localSheetId="6">#REF!</definedName>
    <definedName name="sho" localSheetId="5">#REF!</definedName>
    <definedName name="sho">#REF!</definedName>
    <definedName name="Shoes" localSheetId="4">#REF!</definedName>
    <definedName name="Shoes" localSheetId="6">#REF!</definedName>
    <definedName name="Shoes">#REF!</definedName>
    <definedName name="sht" localSheetId="4">#REF!</definedName>
    <definedName name="sht" localSheetId="6">#REF!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3" hidden="1">{"'Sheet1'!$L$16"}</definedName>
    <definedName name="Sosanh2" localSheetId="4" hidden="1">{"'Sheet1'!$L$16"}</definedName>
    <definedName name="Sosanh2" localSheetId="6" hidden="1">{"'Sheet1'!$L$16"}</definedName>
    <definedName name="Sosanh2" localSheetId="5" hidden="1">{"'Sheet1'!$L$16"}</definedName>
    <definedName name="Sosanh2" localSheetId="8" hidden="1">{"'Sheet1'!$L$16"}</definedName>
    <definedName name="Sosanh2" hidden="1">{"'Sheet1'!$L$16"}</definedName>
    <definedName name="Sothutu" localSheetId="4">#REF!</definedName>
    <definedName name="Sothutu">#REF!</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3" hidden="1">{"'Sheet1'!$L$16"}</definedName>
    <definedName name="spchinhmoi" localSheetId="4" hidden="1">{"'Sheet1'!$L$16"}</definedName>
    <definedName name="spchinhmoi" localSheetId="6" hidden="1">{"'Sheet1'!$L$16"}</definedName>
    <definedName name="spchinhmoi" localSheetId="5" hidden="1">{"'Sheet1'!$L$16"}</definedName>
    <definedName name="spchinhmoi" hidden="1">{"'Sheet1'!$L$16"}</definedName>
    <definedName name="SPEC" localSheetId="4">#REF!</definedName>
    <definedName name="SPEC">#REF!</definedName>
    <definedName name="SpecialPrice" localSheetId="3" hidden="1">#REF!</definedName>
    <definedName name="SpecialPrice" localSheetId="4" hidden="1">#REF!</definedName>
    <definedName name="SpecialPrice" localSheetId="11" hidden="1">#REF!</definedName>
    <definedName name="SpecialPrice" localSheetId="8" hidden="1">#REF!</definedName>
    <definedName name="SpecialPrice" hidden="1">#REF!</definedName>
    <definedName name="SPECSUMMARY" localSheetId="3">#REF!</definedName>
    <definedName name="SPECSUMMARY" localSheetId="4">#REF!</definedName>
    <definedName name="SPECSUMMARY" localSheetId="8">#REF!</definedName>
    <definedName name="SPECSUMMARY">#REF!</definedName>
    <definedName name="srtg" localSheetId="4">#REF!</definedName>
    <definedName name="srtg">#REF!</definedName>
    <definedName name="SS" localSheetId="1" hidden="1">{"'Sheet1'!$L$16"}</definedName>
    <definedName name="SS" localSheetId="3" hidden="1">{"'Sheet1'!$L$16"}</definedName>
    <definedName name="SS" localSheetId="4" hidden="1">{"'Sheet1'!$L$16"}</definedName>
    <definedName name="SS" localSheetId="6" hidden="1">{"'Sheet1'!$L$16"}</definedName>
    <definedName name="SS" localSheetId="5" hidden="1">{"'Sheet1'!$L$16"}</definedName>
    <definedName name="SS" localSheetId="8"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3">BlankMacro1</definedName>
    <definedName name="Sua" localSheetId="4">BlankMacro1</definedName>
    <definedName name="Sua" localSheetId="6">BlankMacro1</definedName>
    <definedName name="Sua" localSheetId="5">BlankMacro1</definedName>
    <definedName name="Sua">BlankMacro1</definedName>
    <definedName name="sub" localSheetId="1">#REF!</definedName>
    <definedName name="sub" localSheetId="3">#REF!</definedName>
    <definedName name="sub" localSheetId="4">#REF!</definedName>
    <definedName name="sub" localSheetId="6">#REF!</definedName>
    <definedName name="sub" localSheetId="5">#REF!</definedName>
    <definedName name="sub">#REF!</definedName>
    <definedName name="sum" localSheetId="1">#REF!,#REF!</definedName>
    <definedName name="sum" localSheetId="3">#REF!,#REF!</definedName>
    <definedName name="sum" localSheetId="4">#REF!,#REF!</definedName>
    <definedName name="sum" localSheetId="6">#REF!,#REF!</definedName>
    <definedName name="sum" localSheetId="5">#REF!,#REF!</definedName>
    <definedName name="sum">#REF!,#REF!</definedName>
    <definedName name="SumM" localSheetId="1">#REF!</definedName>
    <definedName name="SumM" localSheetId="3">#REF!</definedName>
    <definedName name="SumM" localSheetId="4">#REF!</definedName>
    <definedName name="SumM" localSheetId="6">#REF!</definedName>
    <definedName name="SumM" localSheetId="5">#REF!</definedName>
    <definedName name="SumM">#REF!</definedName>
    <definedName name="SUMMARY" localSheetId="4">#REF!</definedName>
    <definedName name="SUMMARY" localSheetId="6">#REF!</definedName>
    <definedName name="SUMMARY">#REF!</definedName>
    <definedName name="SumMTC" localSheetId="4">#REF!</definedName>
    <definedName name="SumMTC" localSheetId="6">#REF!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3">#REF!</definedName>
    <definedName name="SW" localSheetId="4">#REF!</definedName>
    <definedName name="SW" localSheetId="6">#REF!</definedName>
    <definedName name="SW" localSheetId="5">#REF!</definedName>
    <definedName name="SW">#REF!</definedName>
    <definedName name="SX_Lapthao_khungV_Sdao" localSheetId="4">#REF!</definedName>
    <definedName name="SX_Lapthao_khungV_Sdao" localSheetId="6">#REF!</definedName>
    <definedName name="SX_Lapthao_khungV_Sdao">#REF!</definedName>
    <definedName name="t" localSheetId="1" hidden="1">{"'Sheet1'!$L$16"}</definedName>
    <definedName name="t" localSheetId="3" hidden="1">{"'Sheet1'!$L$16"}</definedName>
    <definedName name="t" localSheetId="4" hidden="1">{"'Sheet1'!$L$16"}</definedName>
    <definedName name="t" localSheetId="6" hidden="1">{"'Sheet1'!$L$16"}</definedName>
    <definedName name="t" localSheetId="5" hidden="1">{"'Sheet1'!$L$16"}</definedName>
    <definedName name="t" localSheetId="8"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3" hidden="1">{"'Sheet1'!$L$16"}</definedName>
    <definedName name="T.3" localSheetId="4" hidden="1">{"'Sheet1'!$L$16"}</definedName>
    <definedName name="T.3" localSheetId="6" hidden="1">{"'Sheet1'!$L$16"}</definedName>
    <definedName name="T.3" localSheetId="5" hidden="1">{"'Sheet1'!$L$16"}</definedName>
    <definedName name="T.3" localSheetId="8" hidden="1">{"'Sheet1'!$L$16"}</definedName>
    <definedName name="T.3" hidden="1">{"'Sheet1'!$L$16"}</definedName>
    <definedName name="T.nhËp" localSheetId="4">#REF!</definedName>
    <definedName name="T.nhËp">#REF!</definedName>
    <definedName name="T.Thuy" localSheetId="1" hidden="1">{"'Sheet1'!$L$16"}</definedName>
    <definedName name="T.Thuy" localSheetId="3" hidden="1">{"'Sheet1'!$L$16"}</definedName>
    <definedName name="T.Thuy" localSheetId="4" hidden="1">{"'Sheet1'!$L$16"}</definedName>
    <definedName name="T.Thuy" localSheetId="6" hidden="1">{"'Sheet1'!$L$16"}</definedName>
    <definedName name="T.Thuy" localSheetId="5"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3">#REF!</definedName>
    <definedName name="Tai_trong" localSheetId="4">#REF!</definedName>
    <definedName name="Tai_trong" localSheetId="6">#REF!</definedName>
    <definedName name="Tai_trong" localSheetId="5">#REF!</definedName>
    <definedName name="Tai_trong">#REF!</definedName>
    <definedName name="Tam" localSheetId="4">#REF!</definedName>
    <definedName name="Tam" localSheetId="6">#REF!</definedName>
    <definedName name="Tam">#REF!</definedName>
    <definedName name="tamdan" localSheetId="4">#REF!</definedName>
    <definedName name="tamdan" localSheetId="6">#REF!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3" hidden="1">{"'Sheet1'!$L$16"}</definedName>
    <definedName name="tao" localSheetId="4" hidden="1">{"'Sheet1'!$L$16"}</definedName>
    <definedName name="tao" localSheetId="6" hidden="1">{"'Sheet1'!$L$16"}</definedName>
    <definedName name="tao" localSheetId="5" hidden="1">{"'Sheet1'!$L$16"}</definedName>
    <definedName name="tao" localSheetId="8" hidden="1">{"'Sheet1'!$L$16"}</definedName>
    <definedName name="tao" hidden="1">{"'Sheet1'!$L$16"}</definedName>
    <definedName name="TatBo" localSheetId="1" hidden="1">{"'Sheet1'!$L$16"}</definedName>
    <definedName name="TatBo" localSheetId="3" hidden="1">{"'Sheet1'!$L$16"}</definedName>
    <definedName name="TatBo" localSheetId="4" hidden="1">{"'Sheet1'!$L$16"}</definedName>
    <definedName name="TatBo" localSheetId="6" hidden="1">{"'Sheet1'!$L$16"}</definedName>
    <definedName name="TatBo" localSheetId="5" hidden="1">{"'Sheet1'!$L$16"}</definedName>
    <definedName name="TatBo" localSheetId="8"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3">#REF!</definedName>
    <definedName name="TB" localSheetId="4">#REF!</definedName>
    <definedName name="TB" localSheetId="6">#REF!</definedName>
    <definedName name="TB" localSheetId="5">#REF!</definedName>
    <definedName name="TB">#REF!</definedName>
    <definedName name="TB_CS" localSheetId="4">#REF!</definedName>
    <definedName name="TB_CS" localSheetId="6">#REF!</definedName>
    <definedName name="TB_CS">#REF!</definedName>
    <definedName name="TBA" localSheetId="4">#REF!</definedName>
    <definedName name="TBA" localSheetId="6">#REF!</definedName>
    <definedName name="TBA">#REF!</definedName>
    <definedName name="tbl_ProdInfo" localSheetId="3" hidden="1">#REF!</definedName>
    <definedName name="tbl_ProdInfo" localSheetId="4" hidden="1">#REF!</definedName>
    <definedName name="tbl_ProdInfo" localSheetId="11" hidden="1">#REF!</definedName>
    <definedName name="tbl_ProdInfo" localSheetId="8" hidden="1">#REF!</definedName>
    <definedName name="tbl_ProdInfo" hidden="1">#REF!</definedName>
    <definedName name="tbsokiemtra" localSheetId="4">#REF!</definedName>
    <definedName name="tbsokiemtra">#REF!</definedName>
    <definedName name="tbtram" localSheetId="3">#REF!</definedName>
    <definedName name="tbtram" localSheetId="4">#REF!</definedName>
    <definedName name="tbtram" localSheetId="8">#REF!</definedName>
    <definedName name="tbtram">#REF!</definedName>
    <definedName name="TBTT" localSheetId="4">#REF!</definedName>
    <definedName name="TBTT">#REF!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huan" localSheetId="4">#REF!</definedName>
    <definedName name="Tchuan">#REF!</definedName>
    <definedName name="TCTRU" localSheetId="4">#REF!</definedName>
    <definedName name="TCTRU">#REF!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goi" localSheetId="4">#REF!</definedName>
    <definedName name="Tengoi">#REF!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st" localSheetId="4">#REF!</definedName>
    <definedName name="test">#REF!</definedName>
    <definedName name="Test5" localSheetId="4">#REF!</definedName>
    <definedName name="Test5">#REF!</definedName>
    <definedName name="text" localSheetId="1">#REF!,#REF!,#REF!,#REF!,#REF!</definedName>
    <definedName name="text" localSheetId="3">#REF!,#REF!,#REF!,#REF!,#REF!</definedName>
    <definedName name="text" localSheetId="4">#REF!,#REF!,#REF!,#REF!,#REF!</definedName>
    <definedName name="text" localSheetId="6">#REF!,#REF!,#REF!,#REF!,#REF!</definedName>
    <definedName name="text" localSheetId="5">#REF!,#REF!,#REF!,#REF!,#REF!</definedName>
    <definedName name="text">#REF!,#REF!,#REF!,#REF!,#REF!</definedName>
    <definedName name="TH.2002" localSheetId="1">#REF!</definedName>
    <definedName name="TH.2002" localSheetId="3">#REF!</definedName>
    <definedName name="TH.2002" localSheetId="4">#REF!</definedName>
    <definedName name="TH.2002" localSheetId="6">#REF!</definedName>
    <definedName name="TH.2002" localSheetId="5">#REF!</definedName>
    <definedName name="TH.2002">#REF!</definedName>
    <definedName name="TH.QUY1" localSheetId="4">#REF!</definedName>
    <definedName name="TH.QUY1" localSheetId="6">#REF!</definedName>
    <definedName name="TH.QUY1">#REF!</definedName>
    <definedName name="TH.QUY2" localSheetId="4">#REF!</definedName>
    <definedName name="TH.QUY2" localSheetId="6">#REF!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3" hidden="1">{"'Sheet1'!$L$16"}</definedName>
    <definedName name="tha" localSheetId="4" hidden="1">{"'Sheet1'!$L$16"}</definedName>
    <definedName name="tha" localSheetId="6" hidden="1">{"'Sheet1'!$L$16"}</definedName>
    <definedName name="tha" localSheetId="5" hidden="1">{"'Sheet1'!$L$16"}</definedName>
    <definedName name="tha" localSheetId="8"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3" hidden="1">{"'Sheet1'!$L$16"}</definedName>
    <definedName name="thang10" localSheetId="4" hidden="1">{"'Sheet1'!$L$16"}</definedName>
    <definedName name="thang10" localSheetId="6" hidden="1">{"'Sheet1'!$L$16"}</definedName>
    <definedName name="thang10" localSheetId="5" hidden="1">{"'Sheet1'!$L$16"}</definedName>
    <definedName name="thang10" localSheetId="8" hidden="1">{"'Sheet1'!$L$16"}</definedName>
    <definedName name="thang10" hidden="1">{"'Sheet1'!$L$16"}</definedName>
    <definedName name="thanh" localSheetId="1" hidden="1">{"'Sheet1'!$L$16"}</definedName>
    <definedName name="thanh" localSheetId="3" hidden="1">{"'Sheet1'!$L$16"}</definedName>
    <definedName name="THANH" localSheetId="4" hidden="1">{"'Sheet1'!$L$16"}</definedName>
    <definedName name="thanh" localSheetId="6" hidden="1">{"'Sheet1'!$L$16"}</definedName>
    <definedName name="thanh" localSheetId="5" hidden="1">{"'Sheet1'!$L$16"}</definedName>
    <definedName name="thanh" localSheetId="8"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THchon" localSheetId="4">#REF!</definedName>
    <definedName name="THchon">#REF!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DA_copy" localSheetId="1" hidden="1">{"'Sheet1'!$L$16"}</definedName>
    <definedName name="THDA_copy" localSheetId="3" hidden="1">{"'Sheet1'!$L$16"}</definedName>
    <definedName name="THDA_copy" localSheetId="4" hidden="1">{"'Sheet1'!$L$16"}</definedName>
    <definedName name="THDA_copy" localSheetId="6" hidden="1">{"'Sheet1'!$L$16"}</definedName>
    <definedName name="THDA_copy" localSheetId="5" hidden="1">{"'Sheet1'!$L$16"}</definedName>
    <definedName name="THDA_copy" localSheetId="8"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3">#REF!</definedName>
    <definedName name="thepnaphl" localSheetId="4">#REF!</definedName>
    <definedName name="thepnaphl" localSheetId="6">#REF!</definedName>
    <definedName name="thepnaphl" localSheetId="5">#REF!</definedName>
    <definedName name="thepnaphl">#REF!</definedName>
    <definedName name="theptron" localSheetId="4">#REF!</definedName>
    <definedName name="theptron" localSheetId="6">#REF!</definedName>
    <definedName name="theptron">#REF!</definedName>
    <definedName name="theptron12" localSheetId="4">#REF!</definedName>
    <definedName name="theptron12" localSheetId="6">#REF!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3" hidden="1">{"'Sheet1'!$L$16"}</definedName>
    <definedName name="THKL" localSheetId="4" hidden="1">{"'Sheet1'!$L$16"}</definedName>
    <definedName name="THKL" localSheetId="6" hidden="1">{"'Sheet1'!$L$16"}</definedName>
    <definedName name="THKL" localSheetId="5" hidden="1">{"'Sheet1'!$L$16"}</definedName>
    <definedName name="THKL" localSheetId="8" hidden="1">{"'Sheet1'!$L$16"}</definedName>
    <definedName name="THKL" hidden="1">{"'Sheet1'!$L$16"}</definedName>
    <definedName name="thkl2" localSheetId="1" hidden="1">{"'Sheet1'!$L$16"}</definedName>
    <definedName name="thkl2" localSheetId="3" hidden="1">{"'Sheet1'!$L$16"}</definedName>
    <definedName name="thkl2" localSheetId="4" hidden="1">{"'Sheet1'!$L$16"}</definedName>
    <definedName name="thkl2" localSheetId="6" hidden="1">{"'Sheet1'!$L$16"}</definedName>
    <definedName name="thkl2" localSheetId="5" hidden="1">{"'Sheet1'!$L$16"}</definedName>
    <definedName name="thkl2" localSheetId="8" hidden="1">{"'Sheet1'!$L$16"}</definedName>
    <definedName name="thkl2" hidden="1">{"'Sheet1'!$L$16"}</definedName>
    <definedName name="thkl3" localSheetId="1" hidden="1">{"'Sheet1'!$L$16"}</definedName>
    <definedName name="thkl3" localSheetId="3" hidden="1">{"'Sheet1'!$L$16"}</definedName>
    <definedName name="thkl3" localSheetId="4" hidden="1">{"'Sheet1'!$L$16"}</definedName>
    <definedName name="thkl3" localSheetId="6" hidden="1">{"'Sheet1'!$L$16"}</definedName>
    <definedName name="thkl3" localSheetId="5" hidden="1">{"'Sheet1'!$L$16"}</definedName>
    <definedName name="thkl3" localSheetId="8" hidden="1">{"'Sheet1'!$L$16"}</definedName>
    <definedName name="thkl3" hidden="1">{"'Sheet1'!$L$16"}</definedName>
    <definedName name="thkp3" localSheetId="4">#REF!</definedName>
    <definedName name="thkp3">#REF!</definedName>
    <definedName name="THKP7YT" localSheetId="1" hidden="1">{"'Sheet1'!$L$16"}</definedName>
    <definedName name="THKP7YT" localSheetId="3" hidden="1">{"'Sheet1'!$L$16"}</definedName>
    <definedName name="THKP7YT" localSheetId="4" hidden="1">{"'Sheet1'!$L$16"}</definedName>
    <definedName name="THKP7YT" localSheetId="6" hidden="1">{"'Sheet1'!$L$16"}</definedName>
    <definedName name="THKP7YT" localSheetId="5" hidden="1">{"'Sheet1'!$L$16"}</definedName>
    <definedName name="THKP7YT" localSheetId="8"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3">#REF!</definedName>
    <definedName name="Þsan" localSheetId="4">#REF!</definedName>
    <definedName name="Þsan" localSheetId="6">#REF!</definedName>
    <definedName name="Þsan" localSheetId="5">#REF!</definedName>
    <definedName name="Þsan">#REF!</definedName>
    <definedName name="THT" localSheetId="4">#REF!</definedName>
    <definedName name="THT" localSheetId="6">#REF!</definedName>
    <definedName name="THT">#REF!</definedName>
    <definedName name="thtich1" localSheetId="4">#REF!</definedName>
    <definedName name="thtich1" localSheetId="6">#REF!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3" hidden="1">{"'Sheet1'!$L$16"}</definedName>
    <definedName name="thu" localSheetId="4" hidden="1">{"'Sheet1'!$L$16"}</definedName>
    <definedName name="thu" localSheetId="6" hidden="1">{"'Sheet1'!$L$16"}</definedName>
    <definedName name="thu" localSheetId="5" hidden="1">{"'Sheet1'!$L$16"}</definedName>
    <definedName name="thu" localSheetId="8"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ừa_Thiên_Huế" localSheetId="4">#REF!</definedName>
    <definedName name="Thừa_Thiên_Huế">#REF!</definedName>
    <definedName name="thue">6</definedName>
    <definedName name="thuocno" localSheetId="1">#REF!</definedName>
    <definedName name="thuocno" localSheetId="3">#REF!</definedName>
    <definedName name="thuocno" localSheetId="4">#REF!</definedName>
    <definedName name="thuocno" localSheetId="6">#REF!</definedName>
    <definedName name="thuocno" localSheetId="5">#REF!</definedName>
    <definedName name="thuocno">#REF!</definedName>
    <definedName name="Thuvondot5" localSheetId="4">#REF!</definedName>
    <definedName name="Thuvondot5" localSheetId="6">#REF!</definedName>
    <definedName name="Thuvondot5">#REF!</definedName>
    <definedName name="thuy" localSheetId="1" hidden="1">{"'Sheet1'!$L$16"}</definedName>
    <definedName name="thuy" localSheetId="3" hidden="1">{"'Sheet1'!$L$16"}</definedName>
    <definedName name="thuy" localSheetId="4" hidden="1">{"'Sheet1'!$L$16"}</definedName>
    <definedName name="thuy" localSheetId="6" hidden="1">{"'Sheet1'!$L$16"}</definedName>
    <definedName name="thuy" localSheetId="5" hidden="1">{"'Sheet1'!$L$16"}</definedName>
    <definedName name="thuy" localSheetId="8" hidden="1">{"'Sheet1'!$L$16"}</definedName>
    <definedName name="thuy" hidden="1">{"'Sheet1'!$L$16"}</definedName>
    <definedName name="thvlmoi" localSheetId="1" hidden="1">{"'Sheet1'!$L$16"}</definedName>
    <definedName name="thvlmoi" localSheetId="3" hidden="1">{"'Sheet1'!$L$16"}</definedName>
    <definedName name="thvlmoi" localSheetId="4" hidden="1">{"'Sheet1'!$L$16"}</definedName>
    <definedName name="thvlmoi" localSheetId="6" hidden="1">{"'Sheet1'!$L$16"}</definedName>
    <definedName name="thvlmoi" localSheetId="5" hidden="1">{"'Sheet1'!$L$16"}</definedName>
    <definedName name="thvlmoi" localSheetId="8" hidden="1">{"'Sheet1'!$L$16"}</definedName>
    <definedName name="thvlmoi" hidden="1">{"'Sheet1'!$L$16"}</definedName>
    <definedName name="thvlmoimoi" localSheetId="1" hidden="1">{"'Sheet1'!$L$16"}</definedName>
    <definedName name="thvlmoimoi" localSheetId="3" hidden="1">{"'Sheet1'!$L$16"}</definedName>
    <definedName name="thvlmoimoi" localSheetId="4" hidden="1">{"'Sheet1'!$L$16"}</definedName>
    <definedName name="thvlmoimoi" localSheetId="6" hidden="1">{"'Sheet1'!$L$16"}</definedName>
    <definedName name="thvlmoimoi" localSheetId="5" hidden="1">{"'Sheet1'!$L$16"}</definedName>
    <definedName name="thvlmoimoi" localSheetId="8" hidden="1">{"'Sheet1'!$L$16"}</definedName>
    <definedName name="thvlmoimoi" hidden="1">{"'Sheet1'!$L$16"}</definedName>
    <definedName name="THXD2" localSheetId="1" hidden="1">{"'Sheet1'!$L$16"}</definedName>
    <definedName name="THXD2" localSheetId="3" hidden="1">{"'Sheet1'!$L$16"}</definedName>
    <definedName name="THXD2" localSheetId="4" hidden="1">{"'Sheet1'!$L$16"}</definedName>
    <definedName name="THXD2" localSheetId="6" hidden="1">{"'Sheet1'!$L$16"}</definedName>
    <definedName name="THXD2" localSheetId="5" hidden="1">{"'Sheet1'!$L$16"}</definedName>
    <definedName name="THXD2" localSheetId="8" hidden="1">{"'Sheet1'!$L$16"}</definedName>
    <definedName name="THXD2" hidden="1">{"'Sheet1'!$L$16"}</definedName>
    <definedName name="Tien" localSheetId="3">#REF!</definedName>
    <definedName name="Tien" localSheetId="4">#REF!</definedName>
    <definedName name="Tien">#REF!</definedName>
    <definedName name="tiendo">1094</definedName>
    <definedName name="TIENLUONG" localSheetId="1">#REF!</definedName>
    <definedName name="TIENLUONG" localSheetId="3">#REF!</definedName>
    <definedName name="TIENLUONG" localSheetId="4">#REF!</definedName>
    <definedName name="TIENLUONG" localSheetId="6">#REF!</definedName>
    <definedName name="TIENLUONG" localSheetId="5">#REF!</definedName>
    <definedName name="TIENLUONG">#REF!</definedName>
    <definedName name="TIENVC" localSheetId="4">#REF!</definedName>
    <definedName name="TIENVC" localSheetId="6">#REF!</definedName>
    <definedName name="TIENVC">#REF!</definedName>
    <definedName name="Tiepdiama">9500</definedName>
    <definedName name="TIEU_HAO_VAT_TU_DZ0.4KV" localSheetId="1">#REF!</definedName>
    <definedName name="TIEU_HAO_VAT_TU_DZ0.4KV" localSheetId="3">#REF!</definedName>
    <definedName name="TIEU_HAO_VAT_TU_DZ0.4KV" localSheetId="4">#REF!</definedName>
    <definedName name="TIEU_HAO_VAT_TU_DZ0.4KV" localSheetId="6">#REF!</definedName>
    <definedName name="TIEU_HAO_VAT_TU_DZ0.4KV" localSheetId="5">#REF!</definedName>
    <definedName name="TIEU_HAO_VAT_TU_DZ0.4KV">#REF!</definedName>
    <definedName name="TIEU_HAO_VAT_TU_DZ22KV" localSheetId="4">#REF!</definedName>
    <definedName name="TIEU_HAO_VAT_TU_DZ22KV" localSheetId="6">#REF!</definedName>
    <definedName name="TIEU_HAO_VAT_TU_DZ22KV">#REF!</definedName>
    <definedName name="TIEU_HAO_VAT_TU_TBA" localSheetId="4">#REF!</definedName>
    <definedName name="TIEU_HAO_VAT_TU_TBA" localSheetId="6">#REF!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4">#REF!</definedName>
    <definedName name="TIT" localSheetId="6">#REF!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3">#REF!</definedName>
    <definedName name="TL_PB" localSheetId="4">#REF!</definedName>
    <definedName name="TL_PB" localSheetId="6">#REF!</definedName>
    <definedName name="TL_PB" localSheetId="5">#REF!</definedName>
    <definedName name="TL_PB">#REF!</definedName>
    <definedName name="TLAC120" localSheetId="4">#REF!</definedName>
    <definedName name="TLAC120" localSheetId="6">#REF!</definedName>
    <definedName name="TLAC120">#REF!</definedName>
    <definedName name="TLAC35" localSheetId="4">#REF!</definedName>
    <definedName name="TLAC35" localSheetId="6">#REF!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4">#REF!</definedName>
    <definedName name="TLTT_KHO1" localSheetId="6">#REF!</definedName>
    <definedName name="TLTT_KHO1">#REF!</definedName>
    <definedName name="TLTT_UOT1" localSheetId="4">#REF!</definedName>
    <definedName name="TLTT_UOT1" localSheetId="6">#REF!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3">100%-TLyen</definedName>
    <definedName name="TLviet" localSheetId="4">100%-[0]!TLyen</definedName>
    <definedName name="TLviet" localSheetId="6">100%-TLyen</definedName>
    <definedName name="TLviet" localSheetId="5">100%-TLyen</definedName>
    <definedName name="TLviet">100%-TLyen</definedName>
    <definedName name="TLyen">0.3</definedName>
    <definedName name="tn" localSheetId="1">#REF!</definedName>
    <definedName name="tn" localSheetId="3">#REF!</definedName>
    <definedName name="tn" localSheetId="4">#REF!</definedName>
    <definedName name="tn" localSheetId="6">#REF!</definedName>
    <definedName name="tn" localSheetId="5">#REF!</definedName>
    <definedName name="tn">#REF!</definedName>
    <definedName name="TN_b_qu_n" localSheetId="4">#REF!</definedName>
    <definedName name="TN_b_qu_n" localSheetId="6">#REF!</definedName>
    <definedName name="TN_b_qu_n">#REF!</definedName>
    <definedName name="TNChiuThue" localSheetId="4">#REF!</definedName>
    <definedName name="TNChiuThue" localSheetId="6">#REF!</definedName>
    <definedName name="TNChiuThue">#REF!</definedName>
    <definedName name="toi5t" localSheetId="4">#REF!</definedName>
    <definedName name="toi5t">#REF!</definedName>
    <definedName name="tole" localSheetId="4">#REF!</definedName>
    <definedName name="tole">#REF!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3" hidden="1">{"'Sheet1'!$L$16"}</definedName>
    <definedName name="tonghop" localSheetId="4" hidden="1">{"'Sheet1'!$L$16"}</definedName>
    <definedName name="tonghop" localSheetId="6" hidden="1">{"'Sheet1'!$L$16"}</definedName>
    <definedName name="tonghop" localSheetId="5" hidden="1">{"'Sheet1'!$L$16"}</definedName>
    <definedName name="tonghop" localSheetId="8"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nmai" localSheetId="4">#REF!</definedName>
    <definedName name="Tonmai">#REF!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3" hidden="1">{"'Sheet1'!$L$16"}</definedName>
    <definedName name="TPCP" localSheetId="4" hidden="1">{"'Sheet1'!$L$16"}</definedName>
    <definedName name="TPCP" localSheetId="6" hidden="1">{"'Sheet1'!$L$16"}</definedName>
    <definedName name="TPCP" localSheetId="5" hidden="1">{"'Sheet1'!$L$16"}</definedName>
    <definedName name="TPCP" localSheetId="8" hidden="1">{"'Sheet1'!$L$16"}</definedName>
    <definedName name="TPCP" hidden="1">{"'Sheet1'!$L$16"}</definedName>
    <definedName name="TPLRP" localSheetId="4">#REF!</definedName>
    <definedName name="TPLRP">#REF!</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ia" localSheetId="4">#REF!</definedName>
    <definedName name="Tra_gia">#REF!</definedName>
    <definedName name="Tra_gtxl_cong" localSheetId="4">#REF!</definedName>
    <definedName name="Tra_gtxl_cong">#REF!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3" hidden="1">{#N/A,#N/A,FALSE,"Chi tiÆt"}</definedName>
    <definedName name="trang" localSheetId="4" hidden="1">{#N/A,#N/A,FALSE,"Chi tiÆt"}</definedName>
    <definedName name="trang" localSheetId="6" hidden="1">{#N/A,#N/A,FALSE,"Chi tiÆt"}</definedName>
    <definedName name="trang" localSheetId="5" hidden="1">{#N/A,#N/A,FALSE,"Chi tiÆt"}</definedName>
    <definedName name="trang" localSheetId="8" hidden="1">{#N/A,#N/A,FALSE,"Chi tiÆt"}</definedName>
    <definedName name="trang" hidden="1">{#N/A,#N/A,FALSE,"Chi tiÆt"}</definedName>
    <definedName name="tranhietdo" localSheetId="1">#REF!</definedName>
    <definedName name="tranhietdo" localSheetId="3">#REF!</definedName>
    <definedName name="tranhietdo" localSheetId="4">#REF!</definedName>
    <definedName name="tranhietdo" localSheetId="6">#REF!</definedName>
    <definedName name="tranhietdo" localSheetId="5">#REF!</definedName>
    <definedName name="tranhietdo">#REF!</definedName>
    <definedName name="tratyle" localSheetId="4">#REF!</definedName>
    <definedName name="tratyle" localSheetId="6">#REF!</definedName>
    <definedName name="tratyle">#REF!</definedName>
    <definedName name="TRAvH" localSheetId="4">#REF!</definedName>
    <definedName name="TRAvH" localSheetId="6">#REF!</definedName>
    <definedName name="TRAvH">#REF!</definedName>
    <definedName name="TRAVL" localSheetId="4">#REF!</definedName>
    <definedName name="TRAVL">#REF!</definedName>
    <definedName name="TRHT" localSheetId="4">#REF!</definedName>
    <definedName name="TRHT">#REF!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tsI" localSheetId="4">#REF!</definedName>
    <definedName name="tsI">#REF!</definedName>
    <definedName name="tt" localSheetId="4">#REF!</definedName>
    <definedName name="tt">#REF!</definedName>
    <definedName name="TT_1P" localSheetId="4">#REF!</definedName>
    <definedName name="TT_1P" localSheetId="6">#REF!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hi" localSheetId="4">#REF!</definedName>
    <definedName name="tthi">#REF!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ronmk" localSheetId="4">#REF!</definedName>
    <definedName name="ttronmk">#REF!</definedName>
    <definedName name="TTTH2" localSheetId="1" hidden="1">{"'Sheet1'!$L$16"}</definedName>
    <definedName name="TTTH2" localSheetId="3" hidden="1">{"'Sheet1'!$L$16"}</definedName>
    <definedName name="TTTH2" localSheetId="4" hidden="1">{"'Sheet1'!$L$16"}</definedName>
    <definedName name="TTTH2" localSheetId="6" hidden="1">{"'Sheet1'!$L$16"}</definedName>
    <definedName name="TTTH2" localSheetId="5" hidden="1">{"'Sheet1'!$L$16"}</definedName>
    <definedName name="TTTH2" hidden="1">{"'Sheet1'!$L$16"}</definedName>
    <definedName name="tttt" localSheetId="4">#REF!</definedName>
    <definedName name="tttt">#REF!</definedName>
    <definedName name="ttttt" localSheetId="1" hidden="1">{"'Sheet1'!$L$16"}</definedName>
    <definedName name="ttttt" localSheetId="3" hidden="1">{"'Sheet1'!$L$16"}</definedName>
    <definedName name="ttttt" localSheetId="4" hidden="1">{"'Sheet1'!$L$16"}</definedName>
    <definedName name="ttttt" localSheetId="6" hidden="1">{"'Sheet1'!$L$16"}</definedName>
    <definedName name="ttttt" localSheetId="5" hidden="1">{"'Sheet1'!$L$16"}</definedName>
    <definedName name="ttttt" localSheetId="8" hidden="1">{"'Sheet1'!$L$16"}</definedName>
    <definedName name="ttttt" hidden="1">{"'Sheet1'!$L$16"}</definedName>
    <definedName name="TTTTTTTTT" localSheetId="1" hidden="1">{"'Sheet1'!$L$16"}</definedName>
    <definedName name="TTTTTTTTT" localSheetId="3" hidden="1">{"'Sheet1'!$L$16"}</definedName>
    <definedName name="TTTTTTTTT" localSheetId="4" hidden="1">{"'Sheet1'!$L$16"}</definedName>
    <definedName name="TTTTTTTTT" localSheetId="6" hidden="1">{"'Sheet1'!$L$16"}</definedName>
    <definedName name="TTTTTTTTT" localSheetId="5" hidden="1">{"'Sheet1'!$L$16"}</definedName>
    <definedName name="TTTTTTTTT" localSheetId="8" hidden="1">{"'Sheet1'!$L$16"}</definedName>
    <definedName name="TTTTTTTTT" hidden="1">{"'Sheet1'!$L$16"}</definedName>
    <definedName name="ttttttttttt" localSheetId="1" hidden="1">{"'Sheet1'!$L$16"}</definedName>
    <definedName name="ttttttttttt" localSheetId="3" hidden="1">{"'Sheet1'!$L$16"}</definedName>
    <definedName name="ttttttttttt" localSheetId="4" hidden="1">{"'Sheet1'!$L$16"}</definedName>
    <definedName name="ttttttttttt" localSheetId="6" hidden="1">{"'Sheet1'!$L$16"}</definedName>
    <definedName name="ttttttttttt" localSheetId="5" hidden="1">{"'Sheet1'!$L$16"}</definedName>
    <definedName name="ttttttttttt" localSheetId="8" hidden="1">{"'Sheet1'!$L$16"}</definedName>
    <definedName name="ttttttttttt" hidden="1">{"'Sheet1'!$L$16"}</definedName>
    <definedName name="tttttttttttt" localSheetId="1" hidden="1">{"'Sheet1'!$L$16"}</definedName>
    <definedName name="tttttttttttt" localSheetId="3" hidden="1">{"'Sheet1'!$L$16"}</definedName>
    <definedName name="tttttttttttt" localSheetId="4" hidden="1">{"'Sheet1'!$L$16"}</definedName>
    <definedName name="tttttttttttt" localSheetId="6" hidden="1">{"'Sheet1'!$L$16"}</definedName>
    <definedName name="tttttttttttt" localSheetId="5" hidden="1">{"'Sheet1'!$L$16"}</definedName>
    <definedName name="tttttttttttt" localSheetId="8" hidden="1">{"'Sheet1'!$L$16"}</definedName>
    <definedName name="tttttttttttt" hidden="1">{"'Sheet1'!$L$16"}</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3" hidden="1">{"'Sheet1'!$L$16"}</definedName>
    <definedName name="tuyen" localSheetId="4">#REF!</definedName>
    <definedName name="tuyen" localSheetId="6" hidden="1">{"'Sheet1'!$L$16"}</definedName>
    <definedName name="tuyen" localSheetId="5" hidden="1">{"'Sheet1'!$L$16"}</definedName>
    <definedName name="tuyen" localSheetId="8" hidden="1">{"'Sheet1'!$L$16"}</definedName>
    <definedName name="tuyen" hidden="1">{"'Sheet1'!$L$16"}</definedName>
    <definedName name="tuyennhanh" localSheetId="1" hidden="1">{"'Sheet1'!$L$16"}</definedName>
    <definedName name="tuyennhanh" localSheetId="3" hidden="1">{"'Sheet1'!$L$16"}</definedName>
    <definedName name="tuyennhanh" localSheetId="4" hidden="1">{"'Sheet1'!$L$16"}</definedName>
    <definedName name="tuyennhanh" localSheetId="6" hidden="1">{"'Sheet1'!$L$16"}</definedName>
    <definedName name="tuyennhanh" localSheetId="5" hidden="1">{"'Sheet1'!$L$16"}</definedName>
    <definedName name="tuyennhanh" localSheetId="8" hidden="1">{"'Sheet1'!$L$16"}</definedName>
    <definedName name="tuyennhanh" hidden="1">{"'Sheet1'!$L$16"}</definedName>
    <definedName name="tuynen" localSheetId="1" hidden="1">{"'Sheet1'!$L$16"}</definedName>
    <definedName name="tuynen" localSheetId="3" hidden="1">{"'Sheet1'!$L$16"}</definedName>
    <definedName name="tuynen" localSheetId="4" hidden="1">{"'Sheet1'!$L$16"}</definedName>
    <definedName name="tuynen" localSheetId="6" hidden="1">{"'Sheet1'!$L$16"}</definedName>
    <definedName name="tuynen" localSheetId="5" hidden="1">{"'Sheet1'!$L$16"}</definedName>
    <definedName name="tuynen" localSheetId="8"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3">BlankMacro1</definedName>
    <definedName name="TYT" localSheetId="4">BlankMacro1</definedName>
    <definedName name="TYT" localSheetId="6">BlankMacro1</definedName>
    <definedName name="TYT" localSheetId="5">BlankMacro1</definedName>
    <definedName name="TYT">BlankMacro1</definedName>
    <definedName name="u" localSheetId="1" hidden="1">{"'Sheet1'!$L$16"}</definedName>
    <definedName name="u" localSheetId="3" hidden="1">{"'Sheet1'!$L$16"}</definedName>
    <definedName name="u" localSheetId="4" hidden="1">{"'Sheet1'!$L$16"}</definedName>
    <definedName name="u" localSheetId="6" hidden="1">{"'Sheet1'!$L$16"}</definedName>
    <definedName name="u" localSheetId="5" hidden="1">{"'Sheet1'!$L$16"}</definedName>
    <definedName name="u" localSheetId="8" hidden="1">{"'Sheet1'!$L$16"}</definedName>
    <definedName name="u" hidden="1">{"'Sheet1'!$L$16"}</definedName>
    <definedName name="ư" localSheetId="1" hidden="1">{"'Sheet1'!$L$16"}</definedName>
    <definedName name="ư" localSheetId="3" hidden="1">{"'Sheet1'!$L$16"}</definedName>
    <definedName name="ư" localSheetId="4" hidden="1">{"'Sheet1'!$L$16"}</definedName>
    <definedName name="ư" localSheetId="6" hidden="1">{"'Sheet1'!$L$16"}</definedName>
    <definedName name="ư" localSheetId="5" hidden="1">{"'Sheet1'!$L$16"}</definedName>
    <definedName name="ư" localSheetId="8" hidden="1">{"'Sheet1'!$L$16"}</definedName>
    <definedName name="ư"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3">BlankMacro1</definedName>
    <definedName name="unitt" localSheetId="4">BlankMacro1</definedName>
    <definedName name="unitt" localSheetId="6">BlankMacro1</definedName>
    <definedName name="unitt" localSheetId="5">BlankMacro1</definedName>
    <definedName name="unitt">BlankMacro1</definedName>
    <definedName name="ươpkhgbvcxz" localSheetId="1" hidden="1">{"'Sheet1'!$L$16"}</definedName>
    <definedName name="ươpkhgbvcxz" localSheetId="3" hidden="1">{"'Sheet1'!$L$16"}</definedName>
    <definedName name="ươpkhgbvcxz" localSheetId="4" hidden="1">{"'Sheet1'!$L$16"}</definedName>
    <definedName name="ươpkhgbvcxz" localSheetId="6" hidden="1">{"'Sheet1'!$L$16"}</definedName>
    <definedName name="ươpkhgbvcxz" localSheetId="5" hidden="1">{"'Sheet1'!$L$16"}</definedName>
    <definedName name="ươpkhgbvcxz" localSheetId="8" hidden="1">{"'Sheet1'!$L$16"}</definedName>
    <definedName name="ươpkhgbvcxz" hidden="1">{"'Sheet1'!$L$16"}</definedName>
    <definedName name="UP" localSheetId="1">#REF!,#REF!,#REF!,#REF!,#REF!,#REF!,#REF!,#REF!,#REF!,#REF!,#REF!</definedName>
    <definedName name="UP" localSheetId="3">#REF!,#REF!,#REF!,#REF!,#REF!,#REF!,#REF!,#REF!,#REF!,#REF!,#REF!</definedName>
    <definedName name="UP" localSheetId="4">#REF!,#REF!,#REF!,#REF!,#REF!,#REF!,#REF!,#REF!,#REF!,#REF!,#REF!</definedName>
    <definedName name="UP" localSheetId="6">#REF!,#REF!,#REF!,#REF!,#REF!,#REF!,#REF!,#REF!,#REF!,#REF!,#REF!</definedName>
    <definedName name="UP" localSheetId="5">#REF!,#REF!,#REF!,#REF!,#REF!,#REF!,#REF!,#REF!,#REF!,#REF!,#REF!</definedName>
    <definedName name="UP">#REF!,#REF!,#REF!,#REF!,#REF!,#REF!,#REF!,#REF!,#REF!,#REF!,#REF!</definedName>
    <definedName name="upnoc" localSheetId="1">#REF!</definedName>
    <definedName name="upnoc" localSheetId="3">#REF!</definedName>
    <definedName name="upnoc" localSheetId="4">#REF!</definedName>
    <definedName name="upnoc" localSheetId="6">#REF!</definedName>
    <definedName name="upnoc" localSheetId="5">#REF!</definedName>
    <definedName name="upnoc">#REF!</definedName>
    <definedName name="usd">15720</definedName>
    <definedName name="ut" localSheetId="1">BlankMacro1</definedName>
    <definedName name="ut" localSheetId="3">BlankMacro1</definedName>
    <definedName name="ut" localSheetId="4">BlankMacro1</definedName>
    <definedName name="ut" localSheetId="6">BlankMacro1</definedName>
    <definedName name="ut" localSheetId="5">BlankMacro1</definedName>
    <definedName name="ut">BlankMacro1</definedName>
    <definedName name="UT_1" localSheetId="1">#REF!</definedName>
    <definedName name="UT_1" localSheetId="3">#REF!</definedName>
    <definedName name="UT_1" localSheetId="4">#REF!</definedName>
    <definedName name="UT_1" localSheetId="6">#REF!</definedName>
    <definedName name="UT_1" localSheetId="5">#REF!</definedName>
    <definedName name="UT_1">#REF!</definedName>
    <definedName name="UT1_373" localSheetId="4">#REF!</definedName>
    <definedName name="UT1_373" localSheetId="6">#REF!</definedName>
    <definedName name="UT1_373">#REF!</definedName>
    <definedName name="utye" localSheetId="1" hidden="1">{"'Sheet1'!$L$16"}</definedName>
    <definedName name="utye" localSheetId="3" hidden="1">{"'Sheet1'!$L$16"}</definedName>
    <definedName name="utye" localSheetId="4" hidden="1">{"'Sheet1'!$L$16"}</definedName>
    <definedName name="utye" localSheetId="6" hidden="1">{"'Sheet1'!$L$16"}</definedName>
    <definedName name="utye" localSheetId="5" hidden="1">{"'Sheet1'!$L$16"}</definedName>
    <definedName name="utye" hidden="1">{"'Sheet1'!$L$16"}</definedName>
    <definedName name="uu" localSheetId="4">#REF!</definedName>
    <definedName name="uu">#REF!</definedName>
    <definedName name="v" localSheetId="1" hidden="1">{"'Sheet1'!$L$16"}</definedName>
    <definedName name="v" localSheetId="3" hidden="1">{"'Sheet1'!$L$16"}</definedName>
    <definedName name="v" localSheetId="4" hidden="1">{"'Sheet1'!$L$16"}</definedName>
    <definedName name="v" localSheetId="6" hidden="1">{"'Sheet1'!$L$16"}</definedName>
    <definedName name="v" localSheetId="5" hidden="1">{"'Sheet1'!$L$16"}</definedName>
    <definedName name="v" localSheetId="8"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3">ptdg</definedName>
    <definedName name="V_a_b__t_ng_M200____1x2" localSheetId="4">'B10NSTW (trong nuoc)'!ptdg</definedName>
    <definedName name="V_a_b__t_ng_M200____1x2" localSheetId="6">ptdg</definedName>
    <definedName name="V_a_b__t_ng_M200____1x2" localSheetId="5">ptdg</definedName>
    <definedName name="V_a_b__t_ng_M200____1x2">ptdg</definedName>
    <definedName name="VAÄT_LIEÄU">"nhandongia"</definedName>
    <definedName name="vaidia" localSheetId="1">#REF!</definedName>
    <definedName name="vaidia" localSheetId="3">#REF!</definedName>
    <definedName name="vaidia" localSheetId="4">#REF!</definedName>
    <definedName name="vaidia" localSheetId="6">#REF!</definedName>
    <definedName name="vaidia" localSheetId="5">#REF!</definedName>
    <definedName name="vaidia">#REF!</definedName>
    <definedName name="Value0" localSheetId="4">#REF!</definedName>
    <definedName name="Value0" localSheetId="6">#REF!</definedName>
    <definedName name="Value0">#REF!</definedName>
    <definedName name="Value1" localSheetId="4">#REF!</definedName>
    <definedName name="Value1" localSheetId="6">#REF!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6">IF(Loan_Amount*Interest_Rate*Loan_Years*Loan_Start&gt;0,1,0)</definedName>
    <definedName name="Values_Entered" localSheetId="5">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3">#REF!</definedName>
    <definedName name="VAN_CHUYEN_DUONG_DAI_DZ0.4KV" localSheetId="4">#REF!</definedName>
    <definedName name="VAN_CHUYEN_DUONG_DAI_DZ0.4KV" localSheetId="6">#REF!</definedName>
    <definedName name="VAN_CHUYEN_DUONG_DAI_DZ0.4KV" localSheetId="5">#REF!</definedName>
    <definedName name="VAN_CHUYEN_DUONG_DAI_DZ0.4KV">#REF!</definedName>
    <definedName name="VAN_CHUYEN_DUONG_DAI_DZ22KV" localSheetId="4">#REF!</definedName>
    <definedName name="VAN_CHUYEN_DUONG_DAI_DZ22KV" localSheetId="6">#REF!</definedName>
    <definedName name="VAN_CHUYEN_DUONG_DAI_DZ22KV">#REF!</definedName>
    <definedName name="VAN_CHUYEN_VAT_TU_CHUNG" localSheetId="4">#REF!</definedName>
    <definedName name="VAN_CHUYEN_VAT_TU_CHUNG" localSheetId="6">#REF!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3" hidden="1">{"'Sheet1'!$L$16"}</definedName>
    <definedName name="VATM" localSheetId="4" hidden="1">{"'Sheet1'!$L$16"}</definedName>
    <definedName name="VATM" localSheetId="6" hidden="1">{"'Sheet1'!$L$16"}</definedName>
    <definedName name="VATM" localSheetId="5" hidden="1">{"'Sheet1'!$L$16"}</definedName>
    <definedName name="VATM" localSheetId="8"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HT" localSheetId="4">#REF!</definedName>
    <definedName name="VCHT">#REF!</definedName>
    <definedName name="vcoto" localSheetId="1" hidden="1">{"'Sheet1'!$L$16"}</definedName>
    <definedName name="vcoto" localSheetId="3" hidden="1">{"'Sheet1'!$L$16"}</definedName>
    <definedName name="vcoto" localSheetId="4" hidden="1">{"'Sheet1'!$L$16"}</definedName>
    <definedName name="vcoto" localSheetId="6" hidden="1">{"'Sheet1'!$L$16"}</definedName>
    <definedName name="vcoto" localSheetId="5" hidden="1">{"'Sheet1'!$L$16"}</definedName>
    <definedName name="vcoto" localSheetId="8"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3">#REF!</definedName>
    <definedName name="Vf" localSheetId="4">#REF!</definedName>
    <definedName name="Vf" localSheetId="6">#REF!</definedName>
    <definedName name="Vf" localSheetId="5">#REF!</definedName>
    <definedName name="Vf">#REF!</definedName>
    <definedName name="Vfri" localSheetId="4">#REF!</definedName>
    <definedName name="Vfri" localSheetId="6">#REF!</definedName>
    <definedName name="Vfri">#REF!</definedName>
    <definedName name="vgio" localSheetId="4">#REF!</definedName>
    <definedName name="vgio" localSheetId="6">#REF!</definedName>
    <definedName name="vgio">#REF!</definedName>
    <definedName name="vgk" localSheetId="4">#REF!</definedName>
    <definedName name="vgk">#REF!</definedName>
    <definedName name="vgt" localSheetId="4">#REF!</definedName>
    <definedName name="vgt">#REF!</definedName>
    <definedName name="VH" localSheetId="1" hidden="1">{"'Sheet1'!$L$16"}</definedName>
    <definedName name="VH" localSheetId="3" hidden="1">{"'Sheet1'!$L$16"}</definedName>
    <definedName name="VH" localSheetId="4" hidden="1">{"'Sheet1'!$L$16"}</definedName>
    <definedName name="VH" localSheetId="6" hidden="1">{"'Sheet1'!$L$16"}</definedName>
    <definedName name="VH" localSheetId="5" hidden="1">{"'Sheet1'!$L$16"}</definedName>
    <definedName name="VH" localSheetId="8" hidden="1">{"'Sheet1'!$L$16"}</definedName>
    <definedName name="VH" hidden="1">{"'Sheet1'!$L$16"}</definedName>
    <definedName name="Viet" localSheetId="1" hidden="1">{"'Sheet1'!$L$16"}</definedName>
    <definedName name="Viet" localSheetId="3" hidden="1">{"'Sheet1'!$L$16"}</definedName>
    <definedName name="Viet" localSheetId="4" hidden="1">{"'Sheet1'!$L$16"}</definedName>
    <definedName name="Viet" localSheetId="6" hidden="1">{"'Sheet1'!$L$16"}</definedName>
    <definedName name="Viet" localSheetId="5" hidden="1">{"'Sheet1'!$L$16"}</definedName>
    <definedName name="Viet" localSheetId="8"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3">#REF!</definedName>
    <definedName name="vlc" localSheetId="4">#REF!</definedName>
    <definedName name="vlc" localSheetId="6">#REF!</definedName>
    <definedName name="vlc" localSheetId="5">#REF!</definedName>
    <definedName name="vlc">#REF!</definedName>
    <definedName name="Vlcap0.7" localSheetId="4">#REF!</definedName>
    <definedName name="Vlcap0.7" localSheetId="6">#REF!</definedName>
    <definedName name="Vlcap0.7">#REF!</definedName>
    <definedName name="VLcap1" localSheetId="4">#REF!</definedName>
    <definedName name="VLcap1" localSheetId="6">#REF!</definedName>
    <definedName name="VLcap1">#REF!</definedName>
    <definedName name="vlct" localSheetId="1" hidden="1">{"'Sheet1'!$L$16"}</definedName>
    <definedName name="vlct" localSheetId="3" hidden="1">{"'Sheet1'!$L$16"}</definedName>
    <definedName name="vlct" localSheetId="4" hidden="1">{"'Sheet1'!$L$16"}</definedName>
    <definedName name="vlct" localSheetId="6" hidden="1">{"'Sheet1'!$L$16"}</definedName>
    <definedName name="vlct" localSheetId="5" hidden="1">{"'Sheet1'!$L$16"}</definedName>
    <definedName name="vlct" localSheetId="8"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3" hidden="1">{"'Sheet1'!$L$16"}</definedName>
    <definedName name="vothi" localSheetId="4" hidden="1">{"'Sheet1'!$L$16"}</definedName>
    <definedName name="vothi" localSheetId="6" hidden="1">{"'Sheet1'!$L$16"}</definedName>
    <definedName name="vothi" localSheetId="5"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hang" localSheetId="4">#REF!</definedName>
    <definedName name="vthang">#REF!</definedName>
    <definedName name="vtu" localSheetId="4">#REF!</definedName>
    <definedName name="vtu">#REF!</definedName>
    <definedName name="VTVUA" localSheetId="4">#REF!</definedName>
    <definedName name="VTVUA">#REF!</definedName>
    <definedName name="Vu" localSheetId="4">#REF!</definedName>
    <definedName name="Vu">#REF!</definedName>
    <definedName name="Vu_" localSheetId="4">#REF!</definedName>
    <definedName name="Vu_">#REF!</definedName>
    <definedName name="Vua" localSheetId="4">#REF!</definedName>
    <definedName name="Vu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h" localSheetId="4">#REF!</definedName>
    <definedName name="vxch">#REF!</definedName>
    <definedName name="vxcqn" localSheetId="4">#REF!</definedName>
    <definedName name="vxcqn">#REF!</definedName>
    <definedName name="vxcqn2" localSheetId="4">#REF!</definedName>
    <definedName name="vxcqn2">#REF!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3">#REF!</definedName>
    <definedName name="Wl" localSheetId="4">#REF!</definedName>
    <definedName name="Wl" localSheetId="6">#REF!</definedName>
    <definedName name="Wl" localSheetId="5">#REF!</definedName>
    <definedName name="Wl">#REF!</definedName>
    <definedName name="WPF" localSheetId="4">#REF!</definedName>
    <definedName name="WPF" localSheetId="6">#REF!</definedName>
    <definedName name="WPF">#REF!</definedName>
    <definedName name="wr" localSheetId="1" hidden="1">{#N/A,#N/A,FALSE,"Chi tiÆt"}</definedName>
    <definedName name="wr" localSheetId="3" hidden="1">{#N/A,#N/A,FALSE,"Chi tiÆt"}</definedName>
    <definedName name="wr" localSheetId="4" hidden="1">{#N/A,#N/A,FALSE,"Chi tiÆt"}</definedName>
    <definedName name="wr" localSheetId="6" hidden="1">{#N/A,#N/A,FALSE,"Chi tiÆt"}</definedName>
    <definedName name="wr" localSheetId="5" hidden="1">{#N/A,#N/A,FALSE,"Chi tiÆt"}</definedName>
    <definedName name="wr" localSheetId="8" hidden="1">{#N/A,#N/A,FALSE,"Chi tiÆt"}</definedName>
    <definedName name="wr" hidden="1">{#N/A,#N/A,FALSE,"Chi tiÆt"}</definedName>
    <definedName name="wrn.aaa." localSheetId="1"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6" hidden="1">{#N/A,#N/A,FALSE,"Sheet1";#N/A,#N/A,FALSE,"Sheet1";#N/A,#N/A,FALSE,"Sheet1"}</definedName>
    <definedName name="wrn.aaa." localSheetId="5" hidden="1">{#N/A,#N/A,FALSE,"Sheet1";#N/A,#N/A,FALSE,"Sheet1";#N/A,#N/A,FALSE,"Sheet1"}</definedName>
    <definedName name="wrn.aaa." localSheetId="8"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6" hidden="1">{#N/A,#N/A,FALSE,"Sheet1";#N/A,#N/A,FALSE,"Sheet1";#N/A,#N/A,FALSE,"Sheet1"}</definedName>
    <definedName name="wrn.aaa.1" localSheetId="5" hidden="1">{#N/A,#N/A,FALSE,"Sheet1";#N/A,#N/A,FALSE,"Sheet1";#N/A,#N/A,FALSE,"Sheet1"}</definedName>
    <definedName name="wrn.aaa.1" localSheetId="8"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3" hidden="1">{#N/A,#N/A,FALSE,"Ke khai NH"}</definedName>
    <definedName name="wrn.Bang._.ke._.nhan._.hang." localSheetId="4" hidden="1">{#N/A,#N/A,FALSE,"Ke khai NH"}</definedName>
    <definedName name="wrn.Bang._.ke._.nhan._.hang." localSheetId="6" hidden="1">{#N/A,#N/A,FALSE,"Ke khai NH"}</definedName>
    <definedName name="wrn.Bang._.ke._.nhan._.hang." localSheetId="5" hidden="1">{#N/A,#N/A,FALSE,"Ke khai NH"}</definedName>
    <definedName name="wrn.Bang._.ke._.nhan._.hang." localSheetId="8" hidden="1">{#N/A,#N/A,FALSE,"Ke khai NH"}</definedName>
    <definedName name="wrn.Bang._.ke._.nhan._.hang." hidden="1">{#N/A,#N/A,FALSE,"Ke khai NH"}</definedName>
    <definedName name="wrn.Che._.do._.duoc._.huong." localSheetId="1" hidden="1">{#N/A,#N/A,FALSE,"BN (2)"}</definedName>
    <definedName name="wrn.Che._.do._.duoc._.huong." localSheetId="3" hidden="1">{#N/A,#N/A,FALSE,"BN (2)"}</definedName>
    <definedName name="wrn.Che._.do._.duoc._.huong." localSheetId="4" hidden="1">{#N/A,#N/A,FALSE,"BN (2)"}</definedName>
    <definedName name="wrn.Che._.do._.duoc._.huong." localSheetId="6" hidden="1">{#N/A,#N/A,FALSE,"BN (2)"}</definedName>
    <definedName name="wrn.Che._.do._.duoc._.huong." localSheetId="5" hidden="1">{#N/A,#N/A,FALSE,"BN (2)"}</definedName>
    <definedName name="wrn.Che._.do._.duoc._.huong." localSheetId="8" hidden="1">{#N/A,#N/A,FALSE,"BN (2)"}</definedName>
    <definedName name="wrn.Che._.do._.duoc._.huong." hidden="1">{#N/A,#N/A,FALSE,"BN (2)"}</definedName>
    <definedName name="wrn.chi._.tiÆt." localSheetId="1" hidden="1">{#N/A,#N/A,FALSE,"Chi tiÆt"}</definedName>
    <definedName name="wrn.chi._.tiÆt." localSheetId="3" hidden="1">{#N/A,#N/A,FALSE,"Chi tiÆt"}</definedName>
    <definedName name="wrn.chi._.tiÆt." localSheetId="4" hidden="1">{#N/A,#N/A,FALSE,"Chi tiÆt"}</definedName>
    <definedName name="wrn.chi._.tiÆt." localSheetId="6" hidden="1">{#N/A,#N/A,FALSE,"Chi tiÆt"}</definedName>
    <definedName name="wrn.chi._.tiÆt." localSheetId="5" hidden="1">{#N/A,#N/A,FALSE,"Chi tiÆt"}</definedName>
    <definedName name="wrn.chi._.tiÆt." localSheetId="8" hidden="1">{#N/A,#N/A,FALSE,"Chi tiÆt"}</definedName>
    <definedName name="wrn.chi._.tiÆt." hidden="1">{#N/A,#N/A,FALSE,"Chi tiÆt"}</definedName>
    <definedName name="wrn.cong." localSheetId="1" hidden="1">{#N/A,#N/A,FALSE,"Sheet1"}</definedName>
    <definedName name="wrn.cong." localSheetId="3" hidden="1">{#N/A,#N/A,FALSE,"Sheet1"}</definedName>
    <definedName name="wrn.cong." localSheetId="4" hidden="1">{#N/A,#N/A,FALSE,"Sheet1"}</definedName>
    <definedName name="wrn.cong." localSheetId="6" hidden="1">{#N/A,#N/A,FALSE,"Sheet1"}</definedName>
    <definedName name="wrn.cong." localSheetId="5" hidden="1">{#N/A,#N/A,FALSE,"Sheet1"}</definedName>
    <definedName name="wrn.cong." localSheetId="8" hidden="1">{#N/A,#N/A,FALSE,"Sheet1"}</definedName>
    <definedName name="wrn.cong." hidden="1">{#N/A,#N/A,FALSE,"Sheet1"}</definedName>
    <definedName name="wrn.Giáy._.bao._.no." localSheetId="1" hidden="1">{#N/A,#N/A,FALSE,"BN"}</definedName>
    <definedName name="wrn.Giáy._.bao._.no." localSheetId="3" hidden="1">{#N/A,#N/A,FALSE,"BN"}</definedName>
    <definedName name="wrn.Giáy._.bao._.no." localSheetId="4" hidden="1">{#N/A,#N/A,FALSE,"BN"}</definedName>
    <definedName name="wrn.Giáy._.bao._.no." localSheetId="6" hidden="1">{#N/A,#N/A,FALSE,"BN"}</definedName>
    <definedName name="wrn.Giáy._.bao._.no." localSheetId="5" hidden="1">{#N/A,#N/A,FALSE,"BN"}</definedName>
    <definedName name="wrn.Giáy._.bao._.no." localSheetId="8"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3" hidden="1">{#N/A,#N/A,TRUE,"BT M200 da 10x20"}</definedName>
    <definedName name="wrn.vd." localSheetId="4" hidden="1">{#N/A,#N/A,TRUE,"BT M200 da 10x20"}</definedName>
    <definedName name="wrn.vd." localSheetId="6" hidden="1">{#N/A,#N/A,TRUE,"BT M200 da 10x20"}</definedName>
    <definedName name="wrn.vd." localSheetId="5" hidden="1">{#N/A,#N/A,TRUE,"BT M200 da 10x20"}</definedName>
    <definedName name="wrn.vd." localSheetId="8"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3">#REF!</definedName>
    <definedName name="ws" localSheetId="4">#REF!</definedName>
    <definedName name="ws" localSheetId="6">#REF!</definedName>
    <definedName name="ws" localSheetId="5">#REF!</definedName>
    <definedName name="ws">#REF!</definedName>
    <definedName name="Wss" localSheetId="4">#REF!</definedName>
    <definedName name="Wss" localSheetId="6">#REF!</definedName>
    <definedName name="Wss">#REF!</definedName>
    <definedName name="Wst" localSheetId="4">#REF!</definedName>
    <definedName name="Wst" localSheetId="6">#REF!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3">#REF!</definedName>
    <definedName name="Wzb" localSheetId="4">#REF!</definedName>
    <definedName name="Wzb" localSheetId="6">#REF!</definedName>
    <definedName name="Wzb" localSheetId="5">#REF!</definedName>
    <definedName name="Wzb">#REF!</definedName>
    <definedName name="Wzt" localSheetId="4">#REF!</definedName>
    <definedName name="Wzt" localSheetId="6">#REF!</definedName>
    <definedName name="Wzt">#REF!</definedName>
    <definedName name="X" localSheetId="4">#REF!</definedName>
    <definedName name="X" localSheetId="6">#REF!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1pint" localSheetId="4">#REF!</definedName>
    <definedName name="x1pint">#REF!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hung10t" localSheetId="4">#REF!</definedName>
    <definedName name="xethung10t">#REF!</definedName>
    <definedName name="xetreo" localSheetId="4">#REF!</definedName>
    <definedName name="xetreo">#REF!</definedName>
    <definedName name="xetuoinhua190" localSheetId="4">#REF!</definedName>
    <definedName name="xetuoinhua190">#REF!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3" hidden="1">{"'Sheet1'!$L$16"}</definedName>
    <definedName name="xls" localSheetId="4" hidden="1">{"'Sheet1'!$L$16"}</definedName>
    <definedName name="xls" localSheetId="6" hidden="1">{"'Sheet1'!$L$16"}</definedName>
    <definedName name="xls" localSheetId="5" hidden="1">{"'Sheet1'!$L$16"}</definedName>
    <definedName name="xls" localSheetId="8" hidden="1">{"'Sheet1'!$L$16"}</definedName>
    <definedName name="xls" hidden="1">{"'Sheet1'!$L$16"}</definedName>
    <definedName name="xlttbninh" localSheetId="1" hidden="1">{"'Sheet1'!$L$16"}</definedName>
    <definedName name="xlttbninh" localSheetId="3" hidden="1">{"'Sheet1'!$L$16"}</definedName>
    <definedName name="xlttbninh" localSheetId="4" hidden="1">{"'Sheet1'!$L$16"}</definedName>
    <definedName name="xlttbninh" localSheetId="6" hidden="1">{"'Sheet1'!$L$16"}</definedName>
    <definedName name="xlttbninh" localSheetId="5" hidden="1">{"'Sheet1'!$L$16"}</definedName>
    <definedName name="xlttbninh" localSheetId="8"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hoi0.15" localSheetId="1">#REF!</definedName>
    <definedName name="xuchoi0.15" localSheetId="3">#REF!</definedName>
    <definedName name="xuchoi0.15" localSheetId="4">#REF!</definedName>
    <definedName name="xuchoi0.15" localSheetId="6">#REF!</definedName>
    <definedName name="xuchoi0.15" localSheetId="5">#REF!</definedName>
    <definedName name="xuchoi0.15">#REF!</definedName>
    <definedName name="xuchoi0.25" localSheetId="4">#REF!</definedName>
    <definedName name="xuchoi0.25" localSheetId="6">#REF!</definedName>
    <definedName name="xuchoi0.25">#REF!</definedName>
    <definedName name="xuchoi0.3" localSheetId="4">#REF!</definedName>
    <definedName name="xuchoi0.3" localSheetId="6">#REF!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uclat0.4" localSheetId="3">#REF!</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3">#REF!</definedName>
    <definedName name="yen1" localSheetId="4">#REF!</definedName>
    <definedName name="yen1" localSheetId="6">#REF!</definedName>
    <definedName name="yen1" localSheetId="5">#REF!</definedName>
    <definedName name="yen1">#REF!</definedName>
    <definedName name="yen2" localSheetId="4">#REF!</definedName>
    <definedName name="yen2" localSheetId="6">#REF!</definedName>
    <definedName name="yen2">#REF!</definedName>
    <definedName name="Yenthanh2" localSheetId="1" hidden="1">{"'Sheet1'!$L$16"}</definedName>
    <definedName name="Yenthanh2" localSheetId="3" hidden="1">{"'Sheet1'!$L$16"}</definedName>
    <definedName name="Yenthanh2" localSheetId="4" hidden="1">{"'Sheet1'!$L$16"}</definedName>
    <definedName name="Yenthanh2" localSheetId="6" hidden="1">{"'Sheet1'!$L$16"}</definedName>
    <definedName name="Yenthanh2" localSheetId="5"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3" hidden="1">{"'Sheet1'!$L$16"}</definedName>
    <definedName name="z" localSheetId="4">#REF!</definedName>
    <definedName name="z" localSheetId="6" hidden="1">{"'Sheet1'!$L$16"}</definedName>
    <definedName name="z" localSheetId="5" hidden="1">{"'Sheet1'!$L$16"}</definedName>
    <definedName name="z" localSheetId="8" hidden="1">{"'Sheet1'!$L$16"}</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3">BlankMacro1</definedName>
    <definedName name="템플리트모듈1" localSheetId="4">BlankMacro1</definedName>
    <definedName name="템플리트모듈1" localSheetId="6">BlankMacro1</definedName>
    <definedName name="템플리트모듈1" localSheetId="5">BlankMacro1</definedName>
    <definedName name="템플리트모듈1">BlankMacro1</definedName>
    <definedName name="템플리트모듈2" localSheetId="1">BlankMacro1</definedName>
    <definedName name="템플리트모듈2" localSheetId="3">BlankMacro1</definedName>
    <definedName name="템플리트모듈2" localSheetId="4">BlankMacro1</definedName>
    <definedName name="템플리트모듈2" localSheetId="6">BlankMacro1</definedName>
    <definedName name="템플리트모듈2" localSheetId="5">BlankMacro1</definedName>
    <definedName name="템플리트모듈2">BlankMacro1</definedName>
    <definedName name="템플리트모듈3" localSheetId="1">BlankMacro1</definedName>
    <definedName name="템플리트모듈3" localSheetId="3">BlankMacro1</definedName>
    <definedName name="템플리트모듈3" localSheetId="4">BlankMacro1</definedName>
    <definedName name="템플리트모듈3" localSheetId="6">BlankMacro1</definedName>
    <definedName name="템플리트모듈3" localSheetId="5">BlankMacro1</definedName>
    <definedName name="템플리트모듈3">BlankMacro1</definedName>
    <definedName name="템플리트모듈4" localSheetId="1">BlankMacro1</definedName>
    <definedName name="템플리트모듈4" localSheetId="3">BlankMacro1</definedName>
    <definedName name="템플리트모듈4" localSheetId="4">BlankMacro1</definedName>
    <definedName name="템플리트모듈4" localSheetId="6">BlankMacro1</definedName>
    <definedName name="템플리트모듈4" localSheetId="5">BlankMacro1</definedName>
    <definedName name="템플리트모듈4">BlankMacro1</definedName>
    <definedName name="템플리트모듈5" localSheetId="1">BlankMacro1</definedName>
    <definedName name="템플리트모듈5" localSheetId="3">BlankMacro1</definedName>
    <definedName name="템플리트모듈5" localSheetId="4">BlankMacro1</definedName>
    <definedName name="템플리트모듈5" localSheetId="6">BlankMacro1</definedName>
    <definedName name="템플리트모듈5" localSheetId="5">BlankMacro1</definedName>
    <definedName name="템플리트모듈5">BlankMacro1</definedName>
    <definedName name="템플리트모듈6" localSheetId="1">BlankMacro1</definedName>
    <definedName name="템플리트모듈6" localSheetId="3">BlankMacro1</definedName>
    <definedName name="템플리트모듈6" localSheetId="4">BlankMacro1</definedName>
    <definedName name="템플리트모듈6" localSheetId="6">BlankMacro1</definedName>
    <definedName name="템플리트모듈6" localSheetId="5">BlankMacro1</definedName>
    <definedName name="템플리트모듈6">BlankMacro1</definedName>
    <definedName name="피팅" localSheetId="1">BlankMacro1</definedName>
    <definedName name="피팅" localSheetId="3">BlankMacro1</definedName>
    <definedName name="피팅" localSheetId="4">BlankMacro1</definedName>
    <definedName name="피팅" localSheetId="6">BlankMacro1</definedName>
    <definedName name="피팅" localSheetId="5">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T156" i="24" l="1"/>
  <c r="BT155" i="24" s="1"/>
  <c r="BS156" i="24"/>
  <c r="BS155" i="24" s="1"/>
  <c r="BQ156" i="24"/>
  <c r="BP156" i="24"/>
  <c r="BP155" i="24" s="1"/>
  <c r="BO156" i="24"/>
  <c r="BO155" i="24" s="1"/>
  <c r="BN156" i="24"/>
  <c r="BM156" i="24"/>
  <c r="BL156" i="24"/>
  <c r="BL155" i="24" s="1"/>
  <c r="BH156" i="24"/>
  <c r="BH155" i="24" s="1"/>
  <c r="BG156" i="24"/>
  <c r="BG155" i="24" s="1"/>
  <c r="BF156" i="24"/>
  <c r="BE156" i="24"/>
  <c r="BD156" i="24"/>
  <c r="BD155" i="24" s="1"/>
  <c r="BC156" i="24"/>
  <c r="BC155" i="24" s="1"/>
  <c r="BB156" i="24"/>
  <c r="BA156" i="24"/>
  <c r="AZ156" i="24"/>
  <c r="AZ155" i="24" s="1"/>
  <c r="AV156" i="24"/>
  <c r="AV155" i="24" s="1"/>
  <c r="AU156" i="24"/>
  <c r="AU155" i="24" s="1"/>
  <c r="AT156" i="24"/>
  <c r="AS156" i="24"/>
  <c r="AR156" i="24"/>
  <c r="AR155" i="24" s="1"/>
  <c r="AQ156" i="24"/>
  <c r="AQ155" i="24" s="1"/>
  <c r="AP156" i="24"/>
  <c r="AO156" i="24"/>
  <c r="AN156" i="24"/>
  <c r="AN155" i="24" s="1"/>
  <c r="AM156" i="24"/>
  <c r="AM155" i="24" s="1"/>
  <c r="AL156" i="24"/>
  <c r="AK156" i="24"/>
  <c r="AJ156" i="24"/>
  <c r="AJ155" i="24" s="1"/>
  <c r="AF156" i="24"/>
  <c r="AF155" i="24" s="1"/>
  <c r="AE156" i="24"/>
  <c r="AE155" i="24" s="1"/>
  <c r="AD156" i="24"/>
  <c r="AC156" i="24"/>
  <c r="AB156" i="24"/>
  <c r="AB155" i="24" s="1"/>
  <c r="AA156" i="24"/>
  <c r="AA155" i="24" s="1"/>
  <c r="Y156" i="24"/>
  <c r="X156" i="24"/>
  <c r="X155" i="24" s="1"/>
  <c r="W156" i="24"/>
  <c r="W155" i="24" s="1"/>
  <c r="V156" i="24"/>
  <c r="U156" i="24"/>
  <c r="T156" i="24"/>
  <c r="T155" i="24" s="1"/>
  <c r="Q156" i="24"/>
  <c r="P156" i="24"/>
  <c r="P155" i="24" s="1"/>
  <c r="O156" i="24"/>
  <c r="O155" i="24" s="1"/>
  <c r="N156" i="24"/>
  <c r="BQ155" i="24"/>
  <c r="BN155" i="24"/>
  <c r="BM155" i="24"/>
  <c r="BF155" i="24"/>
  <c r="BE155" i="24"/>
  <c r="BB155" i="24"/>
  <c r="BA155" i="24"/>
  <c r="AT155" i="24"/>
  <c r="AS155" i="24"/>
  <c r="AP155" i="24"/>
  <c r="AO155" i="24"/>
  <c r="AL155" i="24"/>
  <c r="AK155" i="24"/>
  <c r="AD155" i="24"/>
  <c r="AC155" i="24"/>
  <c r="Y155" i="24"/>
  <c r="V155" i="24"/>
  <c r="U155" i="24"/>
  <c r="Q155" i="24"/>
  <c r="N155" i="24"/>
  <c r="BW156" i="24"/>
  <c r="BW155" i="24" s="1"/>
  <c r="BV156" i="24"/>
  <c r="BV155" i="24" s="1"/>
  <c r="BU155" i="24"/>
  <c r="BU156" i="24"/>
  <c r="E9" i="42" l="1"/>
  <c r="D23" i="42"/>
  <c r="D18" i="42" s="1"/>
  <c r="E23" i="42"/>
  <c r="E18" i="42" s="1"/>
  <c r="C20" i="42"/>
  <c r="C21" i="42"/>
  <c r="C22" i="42"/>
  <c r="C24" i="42"/>
  <c r="C25" i="42"/>
  <c r="C26" i="42"/>
  <c r="C27" i="42"/>
  <c r="C28" i="42"/>
  <c r="C19" i="42"/>
  <c r="C16" i="42"/>
  <c r="C17" i="42"/>
  <c r="C13" i="42"/>
  <c r="C14" i="42"/>
  <c r="C15" i="42"/>
  <c r="C11" i="42"/>
  <c r="C23" i="42" l="1"/>
  <c r="C18" i="42" s="1"/>
  <c r="E8" i="42"/>
  <c r="O129" i="24"/>
  <c r="P129" i="24"/>
  <c r="Q129" i="24"/>
  <c r="T129" i="24"/>
  <c r="U129" i="24"/>
  <c r="V129" i="24"/>
  <c r="W129" i="24"/>
  <c r="X129" i="24"/>
  <c r="Y129" i="24"/>
  <c r="AA129" i="24"/>
  <c r="AB129" i="24"/>
  <c r="AC129" i="24"/>
  <c r="AD129" i="24"/>
  <c r="AE129" i="24"/>
  <c r="AF129" i="24"/>
  <c r="AJ129" i="24"/>
  <c r="AK129" i="24"/>
  <c r="AL129" i="24"/>
  <c r="AM129" i="24"/>
  <c r="AN129" i="24"/>
  <c r="AO129" i="24"/>
  <c r="AP129" i="24"/>
  <c r="AQ129" i="24"/>
  <c r="AR129" i="24"/>
  <c r="AS129" i="24"/>
  <c r="AT129" i="24"/>
  <c r="AU129" i="24"/>
  <c r="AV129" i="24"/>
  <c r="AZ129" i="24"/>
  <c r="BA129" i="24"/>
  <c r="BB129" i="24"/>
  <c r="BC129" i="24"/>
  <c r="BD129" i="24"/>
  <c r="BE129" i="24"/>
  <c r="BF129" i="24"/>
  <c r="BG129" i="24"/>
  <c r="BH129" i="24"/>
  <c r="BL129" i="24"/>
  <c r="BM129" i="24"/>
  <c r="BN129" i="24"/>
  <c r="BO129" i="24"/>
  <c r="BP129" i="24"/>
  <c r="BQ129" i="24"/>
  <c r="BS129" i="24"/>
  <c r="BT129" i="24"/>
  <c r="BU129" i="24"/>
  <c r="BV129" i="24"/>
  <c r="BW129" i="24"/>
  <c r="N129" i="24"/>
  <c r="N132" i="24"/>
  <c r="O132" i="24"/>
  <c r="P132" i="24"/>
  <c r="Q132" i="24"/>
  <c r="T132" i="24"/>
  <c r="U132" i="24"/>
  <c r="V132" i="24"/>
  <c r="W132" i="24"/>
  <c r="X132" i="24"/>
  <c r="Y132" i="24"/>
  <c r="AA132" i="24"/>
  <c r="AB132" i="24"/>
  <c r="AC132" i="24"/>
  <c r="AD132" i="24"/>
  <c r="AE132" i="24"/>
  <c r="AF132" i="24"/>
  <c r="AJ132" i="24"/>
  <c r="AK132" i="24"/>
  <c r="AL132" i="24"/>
  <c r="AM132" i="24"/>
  <c r="AN132" i="24"/>
  <c r="AO132" i="24"/>
  <c r="AP132" i="24"/>
  <c r="AQ132" i="24"/>
  <c r="AR132" i="24"/>
  <c r="AS132" i="24"/>
  <c r="AT132" i="24"/>
  <c r="AU132" i="24"/>
  <c r="AV132" i="24"/>
  <c r="AZ132" i="24"/>
  <c r="BA132" i="24"/>
  <c r="BB132" i="24"/>
  <c r="BC132" i="24"/>
  <c r="BD132" i="24"/>
  <c r="BE132" i="24"/>
  <c r="BF132" i="24"/>
  <c r="BG132" i="24"/>
  <c r="BH132" i="24"/>
  <c r="BL132" i="24"/>
  <c r="BM132" i="24"/>
  <c r="BN132" i="24"/>
  <c r="BO132" i="24"/>
  <c r="BP132" i="24"/>
  <c r="BQ132" i="24"/>
  <c r="BS132" i="24"/>
  <c r="BT132" i="24"/>
  <c r="BU132" i="24"/>
  <c r="BV132" i="24"/>
  <c r="BW132" i="24"/>
  <c r="N137" i="24"/>
  <c r="P137" i="24"/>
  <c r="Q137" i="24"/>
  <c r="T137" i="24"/>
  <c r="U137" i="24"/>
  <c r="V137" i="24"/>
  <c r="W137" i="24"/>
  <c r="X137" i="24"/>
  <c r="Y137" i="24"/>
  <c r="AA137" i="24"/>
  <c r="AB137" i="24"/>
  <c r="AC137" i="24"/>
  <c r="AD137" i="24"/>
  <c r="AE137" i="24"/>
  <c r="AF137" i="24"/>
  <c r="AJ137" i="24"/>
  <c r="AK137" i="24"/>
  <c r="AL137" i="24"/>
  <c r="AM137" i="24"/>
  <c r="AN137" i="24"/>
  <c r="AO137" i="24"/>
  <c r="AP137" i="24"/>
  <c r="AQ137" i="24"/>
  <c r="AR137" i="24"/>
  <c r="AS137" i="24"/>
  <c r="AT137" i="24"/>
  <c r="AU137" i="24"/>
  <c r="AV137" i="24"/>
  <c r="AZ137" i="24"/>
  <c r="BA137" i="24"/>
  <c r="BB137" i="24"/>
  <c r="BC137" i="24"/>
  <c r="BD137" i="24"/>
  <c r="BE137" i="24"/>
  <c r="BF137" i="24"/>
  <c r="BG137" i="24"/>
  <c r="BH137" i="24"/>
  <c r="BL137" i="24"/>
  <c r="BM137" i="24"/>
  <c r="BN137" i="24"/>
  <c r="BO137" i="24"/>
  <c r="BP137" i="24"/>
  <c r="BQ137" i="24"/>
  <c r="BS137" i="24"/>
  <c r="BT137" i="24"/>
  <c r="BU137" i="24"/>
  <c r="BV137" i="24"/>
  <c r="BW137" i="24"/>
  <c r="P142" i="24"/>
  <c r="Q142" i="24"/>
  <c r="T142" i="24"/>
  <c r="U142" i="24"/>
  <c r="X142" i="24"/>
  <c r="Y142" i="24"/>
  <c r="AA142" i="24"/>
  <c r="AB142" i="24"/>
  <c r="AC142" i="24"/>
  <c r="AD142" i="24"/>
  <c r="AE142" i="24"/>
  <c r="AF142" i="24"/>
  <c r="AJ142" i="24"/>
  <c r="AK142" i="24"/>
  <c r="AL142" i="24"/>
  <c r="AM142" i="24"/>
  <c r="AN142" i="24"/>
  <c r="AO142" i="24"/>
  <c r="AP142" i="24"/>
  <c r="AQ142" i="24"/>
  <c r="AR142" i="24"/>
  <c r="AS142" i="24"/>
  <c r="AT142" i="24"/>
  <c r="AU142" i="24"/>
  <c r="AV142" i="24"/>
  <c r="AZ142" i="24"/>
  <c r="BA142" i="24"/>
  <c r="BB142" i="24"/>
  <c r="BC142" i="24"/>
  <c r="BD142" i="24"/>
  <c r="BE142" i="24"/>
  <c r="BF142" i="24"/>
  <c r="BG142" i="24"/>
  <c r="BH142" i="24"/>
  <c r="BL142" i="24"/>
  <c r="BM142" i="24"/>
  <c r="BN142" i="24"/>
  <c r="BO142" i="24"/>
  <c r="BP142" i="24"/>
  <c r="BQ142" i="24"/>
  <c r="BS142" i="24"/>
  <c r="BT142" i="24"/>
  <c r="BU142" i="24"/>
  <c r="BV142" i="24"/>
  <c r="BW142" i="24"/>
  <c r="N142" i="24"/>
  <c r="AC128" i="24" l="1"/>
  <c r="AC127" i="24" s="1"/>
  <c r="BQ136" i="24"/>
  <c r="BQ135" i="24" s="1"/>
  <c r="AC136" i="24"/>
  <c r="AC135" i="24" s="1"/>
  <c r="BE136" i="24"/>
  <c r="BE135" i="24" s="1"/>
  <c r="BA136" i="24"/>
  <c r="BA135" i="24" s="1"/>
  <c r="AT136" i="24"/>
  <c r="AT135" i="24" s="1"/>
  <c r="AP136" i="24"/>
  <c r="AP135" i="24" s="1"/>
  <c r="AL136" i="24"/>
  <c r="AL135" i="24" s="1"/>
  <c r="AE136" i="24"/>
  <c r="AE135" i="24" s="1"/>
  <c r="AA136" i="24"/>
  <c r="AA135" i="24" s="1"/>
  <c r="BO136" i="24"/>
  <c r="BO135" i="24" s="1"/>
  <c r="AS136" i="24"/>
  <c r="AS135" i="24" s="1"/>
  <c r="AO136" i="24"/>
  <c r="AO135" i="24" s="1"/>
  <c r="AK136" i="24"/>
  <c r="AK135" i="24" s="1"/>
  <c r="AD136" i="24"/>
  <c r="AD135" i="24" s="1"/>
  <c r="Y136" i="24"/>
  <c r="Y135" i="24" s="1"/>
  <c r="AS128" i="24"/>
  <c r="AS127" i="24" s="1"/>
  <c r="AO128" i="24"/>
  <c r="AO127" i="24" s="1"/>
  <c r="AK128" i="24"/>
  <c r="AK127" i="24" s="1"/>
  <c r="Y128" i="24"/>
  <c r="Y127" i="24" s="1"/>
  <c r="Y126" i="24" s="1"/>
  <c r="Y112" i="24" s="1"/>
  <c r="U128" i="24"/>
  <c r="U127" i="24" s="1"/>
  <c r="BV128" i="24"/>
  <c r="BV127" i="24" s="1"/>
  <c r="BF128" i="24"/>
  <c r="BF127" i="24" s="1"/>
  <c r="BB128" i="24"/>
  <c r="BB127" i="24" s="1"/>
  <c r="AU128" i="24"/>
  <c r="AU127" i="24" s="1"/>
  <c r="AQ128" i="24"/>
  <c r="AQ127" i="24" s="1"/>
  <c r="AM128" i="24"/>
  <c r="AM127" i="24" s="1"/>
  <c r="W128" i="24"/>
  <c r="W127" i="24" s="1"/>
  <c r="BW136" i="24"/>
  <c r="BW135" i="24" s="1"/>
  <c r="T136" i="24"/>
  <c r="T135" i="24" s="1"/>
  <c r="AT128" i="24"/>
  <c r="AT127" i="24" s="1"/>
  <c r="AP128" i="24"/>
  <c r="AP127" i="24" s="1"/>
  <c r="AL128" i="24"/>
  <c r="AL127" i="24" s="1"/>
  <c r="AE128" i="24"/>
  <c r="AE127" i="24" s="1"/>
  <c r="AA128" i="24"/>
  <c r="AA127" i="24" s="1"/>
  <c r="V128" i="24"/>
  <c r="V127" i="24" s="1"/>
  <c r="U136" i="24"/>
  <c r="U135" i="24" s="1"/>
  <c r="BS136" i="24"/>
  <c r="BS135" i="24" s="1"/>
  <c r="BN136" i="24"/>
  <c r="BN135" i="24" s="1"/>
  <c r="X136" i="24"/>
  <c r="X135" i="24" s="1"/>
  <c r="N136" i="24"/>
  <c r="N135" i="24" s="1"/>
  <c r="BU128" i="24"/>
  <c r="BU127" i="24" s="1"/>
  <c r="BE128" i="24"/>
  <c r="BE127" i="24" s="1"/>
  <c r="BA128" i="24"/>
  <c r="BA127" i="24" s="1"/>
  <c r="BW128" i="24"/>
  <c r="BW127" i="24" s="1"/>
  <c r="BS128" i="24"/>
  <c r="BS127" i="24" s="1"/>
  <c r="BS126" i="24" s="1"/>
  <c r="BS112" i="24" s="1"/>
  <c r="BN128" i="24"/>
  <c r="BN127" i="24" s="1"/>
  <c r="BN126" i="24" s="1"/>
  <c r="BN112" i="24" s="1"/>
  <c r="BG128" i="24"/>
  <c r="BG127" i="24" s="1"/>
  <c r="BC128" i="24"/>
  <c r="BC127" i="24" s="1"/>
  <c r="BG136" i="24"/>
  <c r="BG135" i="24" s="1"/>
  <c r="BC136" i="24"/>
  <c r="BC135" i="24" s="1"/>
  <c r="BU136" i="24"/>
  <c r="BU135" i="24" s="1"/>
  <c r="BV136" i="24"/>
  <c r="BV135" i="24" s="1"/>
  <c r="BM136" i="24"/>
  <c r="BM135" i="24" s="1"/>
  <c r="BF136" i="24"/>
  <c r="BF135" i="24" s="1"/>
  <c r="BB136" i="24"/>
  <c r="BB135" i="24" s="1"/>
  <c r="AU136" i="24"/>
  <c r="AU135" i="24" s="1"/>
  <c r="AQ136" i="24"/>
  <c r="AQ135" i="24" s="1"/>
  <c r="AM136" i="24"/>
  <c r="AM135" i="24" s="1"/>
  <c r="Q136" i="24"/>
  <c r="Q135" i="24" s="1"/>
  <c r="BQ128" i="24"/>
  <c r="BQ127" i="24" s="1"/>
  <c r="BM128" i="24"/>
  <c r="BM127" i="24" s="1"/>
  <c r="BM126" i="24" s="1"/>
  <c r="BM112" i="24" s="1"/>
  <c r="Q128" i="24"/>
  <c r="Q127" i="24" s="1"/>
  <c r="BO128" i="24"/>
  <c r="BO127" i="24" s="1"/>
  <c r="BH128" i="24"/>
  <c r="BH127" i="24" s="1"/>
  <c r="BD128" i="24"/>
  <c r="BD127" i="24" s="1"/>
  <c r="AZ128" i="24"/>
  <c r="AZ127" i="24" s="1"/>
  <c r="AD128" i="24"/>
  <c r="AD127" i="24" s="1"/>
  <c r="O128" i="24"/>
  <c r="O127" i="24" s="1"/>
  <c r="AF136" i="24"/>
  <c r="AF135" i="24" s="1"/>
  <c r="BH136" i="24"/>
  <c r="BH135" i="24" s="1"/>
  <c r="BD136" i="24"/>
  <c r="BD135" i="24" s="1"/>
  <c r="AZ136" i="24"/>
  <c r="AZ135" i="24" s="1"/>
  <c r="BP128" i="24"/>
  <c r="BP127" i="24" s="1"/>
  <c r="BL128" i="24"/>
  <c r="BL127" i="24" s="1"/>
  <c r="AV128" i="24"/>
  <c r="AV127" i="24" s="1"/>
  <c r="AR128" i="24"/>
  <c r="AR127" i="24" s="1"/>
  <c r="AN128" i="24"/>
  <c r="AN127" i="24" s="1"/>
  <c r="AJ128" i="24"/>
  <c r="AJ127" i="24" s="1"/>
  <c r="X128" i="24"/>
  <c r="X127" i="24" s="1"/>
  <c r="T128" i="24"/>
  <c r="T127" i="24" s="1"/>
  <c r="BT136" i="24"/>
  <c r="BT135" i="24" s="1"/>
  <c r="BP136" i="24"/>
  <c r="BP135" i="24" s="1"/>
  <c r="BL136" i="24"/>
  <c r="BL135" i="24" s="1"/>
  <c r="P136" i="24"/>
  <c r="P135" i="24" s="1"/>
  <c r="BT128" i="24"/>
  <c r="BT127" i="24" s="1"/>
  <c r="AF128" i="24"/>
  <c r="AF127" i="24" s="1"/>
  <c r="AB128" i="24"/>
  <c r="AB127" i="24" s="1"/>
  <c r="AE126" i="24"/>
  <c r="AE112" i="24" s="1"/>
  <c r="P128" i="24"/>
  <c r="P127" i="24" s="1"/>
  <c r="AB136" i="24"/>
  <c r="AB135" i="24" s="1"/>
  <c r="AV136" i="24"/>
  <c r="AV135" i="24" s="1"/>
  <c r="AR136" i="24"/>
  <c r="AR135" i="24" s="1"/>
  <c r="AN136" i="24"/>
  <c r="AN135" i="24" s="1"/>
  <c r="AJ136" i="24"/>
  <c r="AJ135" i="24" s="1"/>
  <c r="N128" i="24"/>
  <c r="N127" i="24" s="1"/>
  <c r="BE126" i="24" l="1"/>
  <c r="BE112" i="24" s="1"/>
  <c r="AL126" i="24"/>
  <c r="AL112" i="24" s="1"/>
  <c r="BQ126" i="24"/>
  <c r="BQ112" i="24" s="1"/>
  <c r="U126" i="24"/>
  <c r="U112" i="24" s="1"/>
  <c r="AC126" i="24"/>
  <c r="AC112" i="24" s="1"/>
  <c r="Q126" i="24"/>
  <c r="Q112" i="24" s="1"/>
  <c r="AZ126" i="24"/>
  <c r="AZ112" i="24" s="1"/>
  <c r="BG126" i="24"/>
  <c r="BG112" i="24" s="1"/>
  <c r="AO126" i="24"/>
  <c r="AO112" i="24" s="1"/>
  <c r="AS126" i="24"/>
  <c r="AS112" i="24" s="1"/>
  <c r="AQ126" i="24"/>
  <c r="AQ112" i="24" s="1"/>
  <c r="AA126" i="24"/>
  <c r="AA112" i="24" s="1"/>
  <c r="AT126" i="24"/>
  <c r="AT112" i="24" s="1"/>
  <c r="AK126" i="24"/>
  <c r="AK112" i="24" s="1"/>
  <c r="AP126" i="24"/>
  <c r="AP112" i="24" s="1"/>
  <c r="BV126" i="24"/>
  <c r="BV112" i="24" s="1"/>
  <c r="AU126" i="24"/>
  <c r="AU112" i="24" s="1"/>
  <c r="BH126" i="24"/>
  <c r="BH112" i="24" s="1"/>
  <c r="BU126" i="24"/>
  <c r="BU112" i="24" s="1"/>
  <c r="T126" i="24"/>
  <c r="T112" i="24" s="1"/>
  <c r="BB126" i="24"/>
  <c r="BB112" i="24" s="1"/>
  <c r="BC126" i="24"/>
  <c r="BC112" i="24" s="1"/>
  <c r="BW126" i="24"/>
  <c r="BW112" i="24" s="1"/>
  <c r="BT126" i="24"/>
  <c r="BT112" i="24" s="1"/>
  <c r="X126" i="24"/>
  <c r="X112" i="24" s="1"/>
  <c r="BA126" i="24"/>
  <c r="BA112" i="24" s="1"/>
  <c r="BO126" i="24"/>
  <c r="BO112" i="24" s="1"/>
  <c r="AD126" i="24"/>
  <c r="AD112" i="24" s="1"/>
  <c r="AF126" i="24"/>
  <c r="AF112" i="24" s="1"/>
  <c r="AM126" i="24"/>
  <c r="AM112" i="24" s="1"/>
  <c r="BF126" i="24"/>
  <c r="BF112" i="24" s="1"/>
  <c r="N126" i="24"/>
  <c r="P126" i="24"/>
  <c r="P112" i="24" s="1"/>
  <c r="AN126" i="24"/>
  <c r="AN112" i="24" s="1"/>
  <c r="BD126" i="24"/>
  <c r="BD112" i="24" s="1"/>
  <c r="AB126" i="24"/>
  <c r="AB112" i="24" s="1"/>
  <c r="AV126" i="24"/>
  <c r="AV112" i="24" s="1"/>
  <c r="BP126" i="24"/>
  <c r="BP112" i="24" s="1"/>
  <c r="AJ126" i="24"/>
  <c r="AJ112" i="24" s="1"/>
  <c r="AR126" i="24"/>
  <c r="AR112" i="24" s="1"/>
  <c r="BL126" i="24"/>
  <c r="BL112" i="24" s="1"/>
  <c r="O97" i="24" l="1"/>
  <c r="O96" i="24" s="1"/>
  <c r="O95" i="24" s="1"/>
  <c r="P97" i="24"/>
  <c r="P96" i="24" s="1"/>
  <c r="P95" i="24" s="1"/>
  <c r="Q97" i="24"/>
  <c r="Q96" i="24" s="1"/>
  <c r="Q95" i="24" s="1"/>
  <c r="T97" i="24"/>
  <c r="T96" i="24" s="1"/>
  <c r="T95" i="24" s="1"/>
  <c r="U97" i="24"/>
  <c r="U96" i="24" s="1"/>
  <c r="U95" i="24" s="1"/>
  <c r="V97" i="24"/>
  <c r="V96" i="24" s="1"/>
  <c r="V95" i="24" s="1"/>
  <c r="W97" i="24"/>
  <c r="W96" i="24" s="1"/>
  <c r="W95" i="24" s="1"/>
  <c r="X97" i="24"/>
  <c r="X96" i="24" s="1"/>
  <c r="X95" i="24" s="1"/>
  <c r="Y97" i="24"/>
  <c r="Y96" i="24" s="1"/>
  <c r="Y95" i="24" s="1"/>
  <c r="AA97" i="24"/>
  <c r="AA96" i="24" s="1"/>
  <c r="AA95" i="24" s="1"/>
  <c r="AB97" i="24"/>
  <c r="AB96" i="24" s="1"/>
  <c r="AB95" i="24" s="1"/>
  <c r="AC97" i="24"/>
  <c r="AC96" i="24" s="1"/>
  <c r="AC95" i="24" s="1"/>
  <c r="AD97" i="24"/>
  <c r="AD96" i="24" s="1"/>
  <c r="AD95" i="24" s="1"/>
  <c r="AE97" i="24"/>
  <c r="AE96" i="24" s="1"/>
  <c r="AE95" i="24" s="1"/>
  <c r="AF97" i="24"/>
  <c r="AF96" i="24" s="1"/>
  <c r="AF95" i="24" s="1"/>
  <c r="AJ97" i="24"/>
  <c r="AJ96" i="24" s="1"/>
  <c r="AJ95" i="24" s="1"/>
  <c r="AK97" i="24"/>
  <c r="AK96" i="24" s="1"/>
  <c r="AK95" i="24" s="1"/>
  <c r="AL97" i="24"/>
  <c r="AL96" i="24" s="1"/>
  <c r="AL95" i="24" s="1"/>
  <c r="AM97" i="24"/>
  <c r="AM96" i="24" s="1"/>
  <c r="AM95" i="24" s="1"/>
  <c r="AN97" i="24"/>
  <c r="AN96" i="24" s="1"/>
  <c r="AN95" i="24" s="1"/>
  <c r="AO97" i="24"/>
  <c r="AO96" i="24" s="1"/>
  <c r="AO95" i="24" s="1"/>
  <c r="AP97" i="24"/>
  <c r="AP96" i="24" s="1"/>
  <c r="AP95" i="24" s="1"/>
  <c r="AQ97" i="24"/>
  <c r="AQ96" i="24" s="1"/>
  <c r="AQ95" i="24" s="1"/>
  <c r="AR97" i="24"/>
  <c r="AR96" i="24" s="1"/>
  <c r="AR95" i="24" s="1"/>
  <c r="AS97" i="24"/>
  <c r="AS96" i="24" s="1"/>
  <c r="AS95" i="24" s="1"/>
  <c r="AT97" i="24"/>
  <c r="AT96" i="24" s="1"/>
  <c r="AT95" i="24" s="1"/>
  <c r="AU97" i="24"/>
  <c r="AU96" i="24" s="1"/>
  <c r="AU95" i="24" s="1"/>
  <c r="AV97" i="24"/>
  <c r="AV96" i="24" s="1"/>
  <c r="AV95" i="24" s="1"/>
  <c r="AZ97" i="24"/>
  <c r="AZ96" i="24" s="1"/>
  <c r="AZ95" i="24" s="1"/>
  <c r="BA97" i="24"/>
  <c r="BA96" i="24" s="1"/>
  <c r="BA95" i="24" s="1"/>
  <c r="BB97" i="24"/>
  <c r="BB96" i="24" s="1"/>
  <c r="BB95" i="24" s="1"/>
  <c r="BC97" i="24"/>
  <c r="BC96" i="24" s="1"/>
  <c r="BC95" i="24" s="1"/>
  <c r="BD97" i="24"/>
  <c r="BD96" i="24" s="1"/>
  <c r="BD95" i="24" s="1"/>
  <c r="BE97" i="24"/>
  <c r="BE96" i="24" s="1"/>
  <c r="BE95" i="24" s="1"/>
  <c r="BF97" i="24"/>
  <c r="BF96" i="24" s="1"/>
  <c r="BF95" i="24" s="1"/>
  <c r="BG97" i="24"/>
  <c r="BG96" i="24" s="1"/>
  <c r="BG95" i="24" s="1"/>
  <c r="BH97" i="24"/>
  <c r="BH96" i="24" s="1"/>
  <c r="BH95" i="24" s="1"/>
  <c r="BL97" i="24"/>
  <c r="BL96" i="24" s="1"/>
  <c r="BL95" i="24" s="1"/>
  <c r="BM97" i="24"/>
  <c r="BM96" i="24" s="1"/>
  <c r="BM95" i="24" s="1"/>
  <c r="BN97" i="24"/>
  <c r="BN96" i="24" s="1"/>
  <c r="BN95" i="24" s="1"/>
  <c r="BO97" i="24"/>
  <c r="BO96" i="24" s="1"/>
  <c r="BO95" i="24" s="1"/>
  <c r="BP97" i="24"/>
  <c r="BP96" i="24" s="1"/>
  <c r="BP95" i="24" s="1"/>
  <c r="BQ97" i="24"/>
  <c r="BQ96" i="24" s="1"/>
  <c r="BQ95" i="24" s="1"/>
  <c r="BS97" i="24"/>
  <c r="BS96" i="24" s="1"/>
  <c r="BS95" i="24" s="1"/>
  <c r="BT97" i="24"/>
  <c r="BT96" i="24" s="1"/>
  <c r="BT95" i="24" s="1"/>
  <c r="BU97" i="24"/>
  <c r="BU96" i="24" s="1"/>
  <c r="BU95" i="24" s="1"/>
  <c r="BV97" i="24"/>
  <c r="BV96" i="24" s="1"/>
  <c r="BV95" i="24" s="1"/>
  <c r="BW97" i="24"/>
  <c r="BW96" i="24" s="1"/>
  <c r="BW95" i="24" s="1"/>
  <c r="O101" i="24"/>
  <c r="P101" i="24"/>
  <c r="Q101" i="24"/>
  <c r="T101" i="24"/>
  <c r="U101" i="24"/>
  <c r="V101" i="24"/>
  <c r="W101" i="24"/>
  <c r="X101" i="24"/>
  <c r="Y101" i="24"/>
  <c r="AA101" i="24"/>
  <c r="AB101" i="24"/>
  <c r="AC101" i="24"/>
  <c r="AD101" i="24"/>
  <c r="AE101" i="24"/>
  <c r="AF101" i="24"/>
  <c r="AJ101" i="24"/>
  <c r="AK101" i="24"/>
  <c r="AL101" i="24"/>
  <c r="AM101" i="24"/>
  <c r="AN101" i="24"/>
  <c r="AO101" i="24"/>
  <c r="AP101" i="24"/>
  <c r="AQ101" i="24"/>
  <c r="AR101" i="24"/>
  <c r="AS101" i="24"/>
  <c r="AT101" i="24"/>
  <c r="AU101" i="24"/>
  <c r="AV101" i="24"/>
  <c r="AZ101" i="24"/>
  <c r="BA101" i="24"/>
  <c r="BB101" i="24"/>
  <c r="BC101" i="24"/>
  <c r="BD101" i="24"/>
  <c r="BE101" i="24"/>
  <c r="BF101" i="24"/>
  <c r="BG101" i="24"/>
  <c r="BH101" i="24"/>
  <c r="BL101" i="24"/>
  <c r="BM101" i="24"/>
  <c r="BN101" i="24"/>
  <c r="BO101" i="24"/>
  <c r="BP101" i="24"/>
  <c r="BQ101" i="24"/>
  <c r="BS101" i="24"/>
  <c r="BT101" i="24"/>
  <c r="BU101" i="24"/>
  <c r="BV101" i="24"/>
  <c r="BW101" i="24"/>
  <c r="N101" i="24"/>
  <c r="O103" i="24"/>
  <c r="P103" i="24"/>
  <c r="Q103" i="24"/>
  <c r="T103" i="24"/>
  <c r="U103" i="24"/>
  <c r="V103" i="24"/>
  <c r="W103" i="24"/>
  <c r="X103" i="24"/>
  <c r="Y103" i="24"/>
  <c r="AA103" i="24"/>
  <c r="AB103" i="24"/>
  <c r="AC103" i="24"/>
  <c r="AD103" i="24"/>
  <c r="AE103" i="24"/>
  <c r="AF103" i="24"/>
  <c r="AJ103" i="24"/>
  <c r="AK103" i="24"/>
  <c r="AL103" i="24"/>
  <c r="AM103" i="24"/>
  <c r="AN103" i="24"/>
  <c r="AO103" i="24"/>
  <c r="AP103" i="24"/>
  <c r="AQ103" i="24"/>
  <c r="AR103" i="24"/>
  <c r="AS103" i="24"/>
  <c r="AT103" i="24"/>
  <c r="AU103" i="24"/>
  <c r="AV103" i="24"/>
  <c r="AW103" i="24"/>
  <c r="AX103" i="24"/>
  <c r="AZ103" i="24"/>
  <c r="BA103" i="24"/>
  <c r="BB103" i="24"/>
  <c r="BC103" i="24"/>
  <c r="BD103" i="24"/>
  <c r="BE103" i="24"/>
  <c r="BF103" i="24"/>
  <c r="BG103" i="24"/>
  <c r="BH103" i="24"/>
  <c r="BI103" i="24"/>
  <c r="BJ103" i="24"/>
  <c r="BL103" i="24"/>
  <c r="BM103" i="24"/>
  <c r="BN103" i="24"/>
  <c r="BO103" i="24"/>
  <c r="BP103" i="24"/>
  <c r="BQ103" i="24"/>
  <c r="BS103" i="24"/>
  <c r="BT103" i="24"/>
  <c r="BU103" i="24"/>
  <c r="BV103" i="24"/>
  <c r="BW103" i="24"/>
  <c r="N103" i="24"/>
  <c r="N106" i="24"/>
  <c r="N105" i="24" s="1"/>
  <c r="O106" i="24"/>
  <c r="O105" i="24" s="1"/>
  <c r="P106" i="24"/>
  <c r="P105" i="24" s="1"/>
  <c r="Q106" i="24"/>
  <c r="Q105" i="24" s="1"/>
  <c r="T106" i="24"/>
  <c r="T105" i="24" s="1"/>
  <c r="U106" i="24"/>
  <c r="U105" i="24" s="1"/>
  <c r="V106" i="24"/>
  <c r="V105" i="24" s="1"/>
  <c r="W106" i="24"/>
  <c r="W105" i="24" s="1"/>
  <c r="X106" i="24"/>
  <c r="X105" i="24" s="1"/>
  <c r="Y106" i="24"/>
  <c r="Y105" i="24" s="1"/>
  <c r="AA106" i="24"/>
  <c r="AA105" i="24" s="1"/>
  <c r="AB106" i="24"/>
  <c r="AB105" i="24" s="1"/>
  <c r="AC106" i="24"/>
  <c r="AC105" i="24" s="1"/>
  <c r="AD106" i="24"/>
  <c r="AD105" i="24" s="1"/>
  <c r="AE106" i="24"/>
  <c r="AE105" i="24" s="1"/>
  <c r="AF106" i="24"/>
  <c r="AF105" i="24" s="1"/>
  <c r="AJ106" i="24"/>
  <c r="AJ105" i="24" s="1"/>
  <c r="AK106" i="24"/>
  <c r="AK105" i="24" s="1"/>
  <c r="AL106" i="24"/>
  <c r="AL105" i="24" s="1"/>
  <c r="AM106" i="24"/>
  <c r="AM105" i="24" s="1"/>
  <c r="AN106" i="24"/>
  <c r="AN105" i="24" s="1"/>
  <c r="AO106" i="24"/>
  <c r="AO105" i="24" s="1"/>
  <c r="AP106" i="24"/>
  <c r="AP105" i="24" s="1"/>
  <c r="AQ106" i="24"/>
  <c r="AQ105" i="24" s="1"/>
  <c r="AR106" i="24"/>
  <c r="AR105" i="24" s="1"/>
  <c r="AS106" i="24"/>
  <c r="AS105" i="24" s="1"/>
  <c r="AT106" i="24"/>
  <c r="AT105" i="24" s="1"/>
  <c r="AU106" i="24"/>
  <c r="AU105" i="24" s="1"/>
  <c r="AV106" i="24"/>
  <c r="AV105" i="24" s="1"/>
  <c r="AZ106" i="24"/>
  <c r="AZ105" i="24" s="1"/>
  <c r="BA106" i="24"/>
  <c r="BA105" i="24" s="1"/>
  <c r="BB106" i="24"/>
  <c r="BB105" i="24" s="1"/>
  <c r="BC106" i="24"/>
  <c r="BC105" i="24" s="1"/>
  <c r="BD106" i="24"/>
  <c r="BD105" i="24" s="1"/>
  <c r="BE106" i="24"/>
  <c r="BE105" i="24" s="1"/>
  <c r="BF106" i="24"/>
  <c r="BF105" i="24" s="1"/>
  <c r="BG106" i="24"/>
  <c r="BG105" i="24" s="1"/>
  <c r="BH106" i="24"/>
  <c r="BH105" i="24" s="1"/>
  <c r="BL106" i="24"/>
  <c r="BL105" i="24" s="1"/>
  <c r="BM106" i="24"/>
  <c r="BM105" i="24" s="1"/>
  <c r="BN106" i="24"/>
  <c r="BN105" i="24" s="1"/>
  <c r="BO106" i="24"/>
  <c r="BO105" i="24" s="1"/>
  <c r="BP106" i="24"/>
  <c r="BP105" i="24" s="1"/>
  <c r="BQ106" i="24"/>
  <c r="BQ105" i="24" s="1"/>
  <c r="BS106" i="24"/>
  <c r="BS105" i="24" s="1"/>
  <c r="BT106" i="24"/>
  <c r="BT105" i="24" s="1"/>
  <c r="BU106" i="24"/>
  <c r="BU105" i="24" s="1"/>
  <c r="BV106" i="24"/>
  <c r="BV105" i="24" s="1"/>
  <c r="BW106" i="24"/>
  <c r="BW105" i="24" s="1"/>
  <c r="O110" i="24"/>
  <c r="O109" i="24" s="1"/>
  <c r="O108" i="24" s="1"/>
  <c r="P110" i="24"/>
  <c r="P109" i="24" s="1"/>
  <c r="P108" i="24" s="1"/>
  <c r="Q110" i="24"/>
  <c r="Q109" i="24" s="1"/>
  <c r="Q108" i="24" s="1"/>
  <c r="T110" i="24"/>
  <c r="T109" i="24" s="1"/>
  <c r="T108" i="24" s="1"/>
  <c r="U110" i="24"/>
  <c r="U109" i="24" s="1"/>
  <c r="U108" i="24" s="1"/>
  <c r="V110" i="24"/>
  <c r="V109" i="24" s="1"/>
  <c r="V108" i="24" s="1"/>
  <c r="W110" i="24"/>
  <c r="W109" i="24" s="1"/>
  <c r="W108" i="24" s="1"/>
  <c r="X110" i="24"/>
  <c r="X109" i="24" s="1"/>
  <c r="X108" i="24" s="1"/>
  <c r="Y110" i="24"/>
  <c r="Y109" i="24" s="1"/>
  <c r="Y108" i="24" s="1"/>
  <c r="AA110" i="24"/>
  <c r="AA109" i="24" s="1"/>
  <c r="AA108" i="24" s="1"/>
  <c r="AB110" i="24"/>
  <c r="AB109" i="24" s="1"/>
  <c r="AB108" i="24" s="1"/>
  <c r="AC110" i="24"/>
  <c r="AC109" i="24" s="1"/>
  <c r="AC108" i="24" s="1"/>
  <c r="AD110" i="24"/>
  <c r="AD109" i="24" s="1"/>
  <c r="AD108" i="24" s="1"/>
  <c r="AE110" i="24"/>
  <c r="AE109" i="24" s="1"/>
  <c r="AE108" i="24" s="1"/>
  <c r="AF110" i="24"/>
  <c r="AF109" i="24" s="1"/>
  <c r="AF108" i="24" s="1"/>
  <c r="AJ110" i="24"/>
  <c r="AJ109" i="24" s="1"/>
  <c r="AJ108" i="24" s="1"/>
  <c r="AK110" i="24"/>
  <c r="AK109" i="24" s="1"/>
  <c r="AK108" i="24" s="1"/>
  <c r="AL110" i="24"/>
  <c r="AL109" i="24" s="1"/>
  <c r="AL108" i="24" s="1"/>
  <c r="AM110" i="24"/>
  <c r="AM109" i="24" s="1"/>
  <c r="AM108" i="24" s="1"/>
  <c r="AN110" i="24"/>
  <c r="AN109" i="24" s="1"/>
  <c r="AN108" i="24" s="1"/>
  <c r="AO110" i="24"/>
  <c r="AO109" i="24" s="1"/>
  <c r="AO108" i="24" s="1"/>
  <c r="AP110" i="24"/>
  <c r="AP109" i="24" s="1"/>
  <c r="AP108" i="24" s="1"/>
  <c r="AQ110" i="24"/>
  <c r="AQ109" i="24" s="1"/>
  <c r="AQ108" i="24" s="1"/>
  <c r="AR110" i="24"/>
  <c r="AR109" i="24" s="1"/>
  <c r="AR108" i="24" s="1"/>
  <c r="AS110" i="24"/>
  <c r="AS109" i="24" s="1"/>
  <c r="AS108" i="24" s="1"/>
  <c r="AT110" i="24"/>
  <c r="AT109" i="24" s="1"/>
  <c r="AT108" i="24" s="1"/>
  <c r="AU110" i="24"/>
  <c r="AU109" i="24" s="1"/>
  <c r="AU108" i="24" s="1"/>
  <c r="AV110" i="24"/>
  <c r="AV109" i="24" s="1"/>
  <c r="AV108" i="24" s="1"/>
  <c r="AZ110" i="24"/>
  <c r="AZ109" i="24" s="1"/>
  <c r="AZ108" i="24" s="1"/>
  <c r="BA110" i="24"/>
  <c r="BA109" i="24" s="1"/>
  <c r="BA108" i="24" s="1"/>
  <c r="BB110" i="24"/>
  <c r="BB109" i="24" s="1"/>
  <c r="BB108" i="24" s="1"/>
  <c r="BC110" i="24"/>
  <c r="BC109" i="24" s="1"/>
  <c r="BC108" i="24" s="1"/>
  <c r="BD110" i="24"/>
  <c r="BD109" i="24" s="1"/>
  <c r="BD108" i="24" s="1"/>
  <c r="BE110" i="24"/>
  <c r="BE109" i="24" s="1"/>
  <c r="BE108" i="24" s="1"/>
  <c r="BF110" i="24"/>
  <c r="BF109" i="24" s="1"/>
  <c r="BF108" i="24" s="1"/>
  <c r="BG110" i="24"/>
  <c r="BG109" i="24" s="1"/>
  <c r="BG108" i="24" s="1"/>
  <c r="BH110" i="24"/>
  <c r="BH109" i="24" s="1"/>
  <c r="BH108" i="24" s="1"/>
  <c r="BL110" i="24"/>
  <c r="BL109" i="24" s="1"/>
  <c r="BL108" i="24" s="1"/>
  <c r="BM110" i="24"/>
  <c r="BM109" i="24" s="1"/>
  <c r="BM108" i="24" s="1"/>
  <c r="BN110" i="24"/>
  <c r="BN109" i="24" s="1"/>
  <c r="BN108" i="24" s="1"/>
  <c r="BO110" i="24"/>
  <c r="BO109" i="24" s="1"/>
  <c r="BO108" i="24" s="1"/>
  <c r="BP110" i="24"/>
  <c r="BP109" i="24" s="1"/>
  <c r="BP108" i="24" s="1"/>
  <c r="BQ110" i="24"/>
  <c r="BQ109" i="24" s="1"/>
  <c r="BQ108" i="24" s="1"/>
  <c r="BS110" i="24"/>
  <c r="BS109" i="24" s="1"/>
  <c r="BS108" i="24" s="1"/>
  <c r="BT110" i="24"/>
  <c r="BT109" i="24" s="1"/>
  <c r="BT108" i="24" s="1"/>
  <c r="BU110" i="24"/>
  <c r="BU109" i="24" s="1"/>
  <c r="BU108" i="24" s="1"/>
  <c r="BV110" i="24"/>
  <c r="BV109" i="24" s="1"/>
  <c r="BV108" i="24" s="1"/>
  <c r="BW110" i="24"/>
  <c r="BW109" i="24" s="1"/>
  <c r="BW108" i="24" s="1"/>
  <c r="N110" i="24"/>
  <c r="N97" i="24"/>
  <c r="N96" i="24" s="1"/>
  <c r="N95" i="24" s="1"/>
  <c r="O64" i="24"/>
  <c r="P64" i="24"/>
  <c r="Q64" i="24"/>
  <c r="T64" i="24"/>
  <c r="U64" i="24"/>
  <c r="V64" i="24"/>
  <c r="W64" i="24"/>
  <c r="X64" i="24"/>
  <c r="Y64" i="24"/>
  <c r="AA64" i="24"/>
  <c r="AB64" i="24"/>
  <c r="AC64" i="24"/>
  <c r="AD64" i="24"/>
  <c r="AE64" i="24"/>
  <c r="AF64" i="24"/>
  <c r="AJ64" i="24"/>
  <c r="AK64" i="24"/>
  <c r="AL64" i="24"/>
  <c r="AM64" i="24"/>
  <c r="AN64" i="24"/>
  <c r="AO64" i="24"/>
  <c r="AP64" i="24"/>
  <c r="AQ64" i="24"/>
  <c r="AR64" i="24"/>
  <c r="AS64" i="24"/>
  <c r="AT64" i="24"/>
  <c r="AU64" i="24"/>
  <c r="AV64" i="24"/>
  <c r="AZ64" i="24"/>
  <c r="BA64" i="24"/>
  <c r="BB64" i="24"/>
  <c r="BC64" i="24"/>
  <c r="BD64" i="24"/>
  <c r="BE64" i="24"/>
  <c r="BF64" i="24"/>
  <c r="BG64" i="24"/>
  <c r="BH64" i="24"/>
  <c r="BL64" i="24"/>
  <c r="BM64" i="24"/>
  <c r="BN64" i="24"/>
  <c r="BO64" i="24"/>
  <c r="BP64" i="24"/>
  <c r="BQ64" i="24"/>
  <c r="BS64" i="24"/>
  <c r="BT64" i="24"/>
  <c r="BU64" i="24"/>
  <c r="BV64" i="24"/>
  <c r="BW64" i="24"/>
  <c r="N64" i="24"/>
  <c r="O71" i="24"/>
  <c r="P71" i="24"/>
  <c r="Q71" i="24"/>
  <c r="T71" i="24"/>
  <c r="U71" i="24"/>
  <c r="V71" i="24"/>
  <c r="W71" i="24"/>
  <c r="X71" i="24"/>
  <c r="Y71" i="24"/>
  <c r="AA71" i="24"/>
  <c r="AB71" i="24"/>
  <c r="AC71" i="24"/>
  <c r="AD71" i="24"/>
  <c r="AE71" i="24"/>
  <c r="AF71" i="24"/>
  <c r="AJ71" i="24"/>
  <c r="AK71" i="24"/>
  <c r="AL71" i="24"/>
  <c r="AM71" i="24"/>
  <c r="AN71" i="24"/>
  <c r="AO71" i="24"/>
  <c r="AP71" i="24"/>
  <c r="AQ71" i="24"/>
  <c r="AR71" i="24"/>
  <c r="AS71" i="24"/>
  <c r="AT71" i="24"/>
  <c r="AU71" i="24"/>
  <c r="AV71" i="24"/>
  <c r="AZ71" i="24"/>
  <c r="BA71" i="24"/>
  <c r="BB71" i="24"/>
  <c r="BC71" i="24"/>
  <c r="BD71" i="24"/>
  <c r="BE71" i="24"/>
  <c r="BF71" i="24"/>
  <c r="BG71" i="24"/>
  <c r="BH71" i="24"/>
  <c r="BL71" i="24"/>
  <c r="BM71" i="24"/>
  <c r="BN71" i="24"/>
  <c r="BO71" i="24"/>
  <c r="BP71" i="24"/>
  <c r="BQ71" i="24"/>
  <c r="BS71" i="24"/>
  <c r="BT71" i="24"/>
  <c r="BU71" i="24"/>
  <c r="BV71" i="24"/>
  <c r="BW71" i="24"/>
  <c r="N71" i="24"/>
  <c r="O75" i="24"/>
  <c r="P75" i="24"/>
  <c r="Q75" i="24"/>
  <c r="T75" i="24"/>
  <c r="U75" i="24"/>
  <c r="V75" i="24"/>
  <c r="W75" i="24"/>
  <c r="X75" i="24"/>
  <c r="Y75" i="24"/>
  <c r="AA75" i="24"/>
  <c r="AB75" i="24"/>
  <c r="AC75" i="24"/>
  <c r="AD75" i="24"/>
  <c r="AE75" i="24"/>
  <c r="AF75" i="24"/>
  <c r="AJ75" i="24"/>
  <c r="AK75" i="24"/>
  <c r="AL75" i="24"/>
  <c r="AM75" i="24"/>
  <c r="AN75" i="24"/>
  <c r="AO75" i="24"/>
  <c r="AP75" i="24"/>
  <c r="AQ75" i="24"/>
  <c r="AR75" i="24"/>
  <c r="AS75" i="24"/>
  <c r="AT75" i="24"/>
  <c r="AU75" i="24"/>
  <c r="AV75" i="24"/>
  <c r="AZ75" i="24"/>
  <c r="BA75" i="24"/>
  <c r="BB75" i="24"/>
  <c r="BC75" i="24"/>
  <c r="BD75" i="24"/>
  <c r="BE75" i="24"/>
  <c r="BF75" i="24"/>
  <c r="BG75" i="24"/>
  <c r="BH75" i="24"/>
  <c r="BL75" i="24"/>
  <c r="BM75" i="24"/>
  <c r="BN75" i="24"/>
  <c r="BO75" i="24"/>
  <c r="BP75" i="24"/>
  <c r="BQ75" i="24"/>
  <c r="BS75" i="24"/>
  <c r="BT75" i="24"/>
  <c r="BU75" i="24"/>
  <c r="BV75" i="24"/>
  <c r="BW75" i="24"/>
  <c r="N75" i="24"/>
  <c r="N79" i="24"/>
  <c r="O79" i="24"/>
  <c r="P79" i="24"/>
  <c r="Q79" i="24"/>
  <c r="T79" i="24"/>
  <c r="U79" i="24"/>
  <c r="V79" i="24"/>
  <c r="W79" i="24"/>
  <c r="X79" i="24"/>
  <c r="Y79" i="24"/>
  <c r="AA79" i="24"/>
  <c r="AB79" i="24"/>
  <c r="AC79" i="24"/>
  <c r="AD79" i="24"/>
  <c r="AE79" i="24"/>
  <c r="AF79" i="24"/>
  <c r="AJ79" i="24"/>
  <c r="AK79" i="24"/>
  <c r="AL79" i="24"/>
  <c r="AM79" i="24"/>
  <c r="AN79" i="24"/>
  <c r="AO79" i="24"/>
  <c r="AP79" i="24"/>
  <c r="AQ79" i="24"/>
  <c r="AR79" i="24"/>
  <c r="AS79" i="24"/>
  <c r="AT79" i="24"/>
  <c r="AU79" i="24"/>
  <c r="AV79" i="24"/>
  <c r="AZ79" i="24"/>
  <c r="BA79" i="24"/>
  <c r="BB79" i="24"/>
  <c r="BC79" i="24"/>
  <c r="BD79" i="24"/>
  <c r="BE79" i="24"/>
  <c r="BF79" i="24"/>
  <c r="BG79" i="24"/>
  <c r="BH79" i="24"/>
  <c r="BL79" i="24"/>
  <c r="BM79" i="24"/>
  <c r="BN79" i="24"/>
  <c r="BO79" i="24"/>
  <c r="BP79" i="24"/>
  <c r="BQ79" i="24"/>
  <c r="BS79" i="24"/>
  <c r="BT79" i="24"/>
  <c r="BU79" i="24"/>
  <c r="BV79" i="24"/>
  <c r="BW79" i="24"/>
  <c r="BL100" i="24" l="1"/>
  <c r="BL99" i="24" s="1"/>
  <c r="X100" i="24"/>
  <c r="X99" i="24" s="1"/>
  <c r="BT100" i="24"/>
  <c r="BT99" i="24" s="1"/>
  <c r="BD100" i="24"/>
  <c r="BD99" i="24" s="1"/>
  <c r="BQ100" i="24"/>
  <c r="BQ99" i="24" s="1"/>
  <c r="BM100" i="24"/>
  <c r="BM99" i="24" s="1"/>
  <c r="AF100" i="24"/>
  <c r="AF99" i="24" s="1"/>
  <c r="AB100" i="24"/>
  <c r="AB99" i="24" s="1"/>
  <c r="Q100" i="24"/>
  <c r="Q99" i="24" s="1"/>
  <c r="AO100" i="24"/>
  <c r="AO99" i="24" s="1"/>
  <c r="BE100" i="24"/>
  <c r="BE99" i="24" s="1"/>
  <c r="P100" i="24"/>
  <c r="P99" i="24" s="1"/>
  <c r="AV100" i="24"/>
  <c r="AV99" i="24" s="1"/>
  <c r="AN100" i="24"/>
  <c r="AN99" i="24" s="1"/>
  <c r="BU100" i="24"/>
  <c r="BU99" i="24" s="1"/>
  <c r="AT100" i="24"/>
  <c r="AT99" i="24" s="1"/>
  <c r="N100" i="24"/>
  <c r="N99" i="24" s="1"/>
  <c r="BH100" i="24"/>
  <c r="BH99" i="24" s="1"/>
  <c r="AZ100" i="24"/>
  <c r="AZ99" i="24" s="1"/>
  <c r="AD100" i="24"/>
  <c r="AD99" i="24" s="1"/>
  <c r="Y100" i="24"/>
  <c r="Y99" i="24" s="1"/>
  <c r="U100" i="24"/>
  <c r="U99" i="24" s="1"/>
  <c r="BP100" i="24"/>
  <c r="BP99" i="24" s="1"/>
  <c r="AP100" i="24"/>
  <c r="AP99" i="24" s="1"/>
  <c r="AL100" i="24"/>
  <c r="AL99" i="24" s="1"/>
  <c r="V100" i="24"/>
  <c r="V99" i="24" s="1"/>
  <c r="AR100" i="24"/>
  <c r="AR99" i="24" s="1"/>
  <c r="AJ100" i="24"/>
  <c r="AJ99" i="24" s="1"/>
  <c r="AC100" i="24"/>
  <c r="AC99" i="24" s="1"/>
  <c r="T100" i="24"/>
  <c r="T99" i="24" s="1"/>
  <c r="BV100" i="24"/>
  <c r="BV99" i="24" s="1"/>
  <c r="BN100" i="24"/>
  <c r="BN99" i="24" s="1"/>
  <c r="BA100" i="24"/>
  <c r="BA99" i="24" s="1"/>
  <c r="BF100" i="24"/>
  <c r="BF99" i="24" s="1"/>
  <c r="BB100" i="24"/>
  <c r="BB99" i="24" s="1"/>
  <c r="AS100" i="24"/>
  <c r="AS99" i="24" s="1"/>
  <c r="AK100" i="24"/>
  <c r="AK99" i="24" s="1"/>
  <c r="BW100" i="24"/>
  <c r="BW99" i="24" s="1"/>
  <c r="BS100" i="24"/>
  <c r="BS99" i="24" s="1"/>
  <c r="BO100" i="24"/>
  <c r="BO99" i="24" s="1"/>
  <c r="BG100" i="24"/>
  <c r="BG99" i="24" s="1"/>
  <c r="BC100" i="24"/>
  <c r="BC99" i="24" s="1"/>
  <c r="AU100" i="24"/>
  <c r="AU99" i="24" s="1"/>
  <c r="AQ100" i="24"/>
  <c r="AQ99" i="24" s="1"/>
  <c r="AM100" i="24"/>
  <c r="AM99" i="24" s="1"/>
  <c r="AE100" i="24"/>
  <c r="AE99" i="24" s="1"/>
  <c r="AA100" i="24"/>
  <c r="AA99" i="24" s="1"/>
  <c r="W100" i="24"/>
  <c r="W99" i="24" s="1"/>
  <c r="O100" i="24"/>
  <c r="O99" i="24" s="1"/>
  <c r="AL74" i="24"/>
  <c r="AT74" i="24"/>
  <c r="AP74" i="24"/>
  <c r="V74" i="24"/>
  <c r="X63" i="24"/>
  <c r="BU63" i="24"/>
  <c r="BL63" i="24"/>
  <c r="BE63" i="24"/>
  <c r="P63" i="24"/>
  <c r="AD74" i="24"/>
  <c r="BQ74" i="24"/>
  <c r="N74" i="24"/>
  <c r="BP63" i="24"/>
  <c r="BA63" i="24"/>
  <c r="BM74" i="24"/>
  <c r="AU74" i="24"/>
  <c r="AQ74" i="24"/>
  <c r="AM74" i="24"/>
  <c r="AF74" i="24"/>
  <c r="AB74" i="24"/>
  <c r="W74" i="24"/>
  <c r="Q74" i="24"/>
  <c r="BD63" i="24"/>
  <c r="N63" i="24"/>
  <c r="BT63" i="24"/>
  <c r="BN74" i="24"/>
  <c r="AV63" i="24"/>
  <c r="AN63" i="24"/>
  <c r="AF63" i="24"/>
  <c r="BV74" i="24"/>
  <c r="BF74" i="24"/>
  <c r="BB74" i="24"/>
  <c r="BT74" i="24"/>
  <c r="BO74" i="24"/>
  <c r="BH74" i="24"/>
  <c r="BD74" i="24"/>
  <c r="AZ74" i="24"/>
  <c r="AS74" i="24"/>
  <c r="AO74" i="24"/>
  <c r="AK74" i="24"/>
  <c r="Y74" i="24"/>
  <c r="U74" i="24"/>
  <c r="O74" i="24"/>
  <c r="AR63" i="24"/>
  <c r="AJ63" i="24"/>
  <c r="AC63" i="24"/>
  <c r="T63" i="24"/>
  <c r="BW74" i="24"/>
  <c r="BS74" i="24"/>
  <c r="BG74" i="24"/>
  <c r="BC74" i="24"/>
  <c r="AV74" i="24"/>
  <c r="AR74" i="24"/>
  <c r="AN74" i="24"/>
  <c r="AJ74" i="24"/>
  <c r="AC74" i="24"/>
  <c r="X74" i="24"/>
  <c r="X62" i="24" s="1"/>
  <c r="T74" i="24"/>
  <c r="BQ63" i="24"/>
  <c r="BQ62" i="24" s="1"/>
  <c r="BM63" i="24"/>
  <c r="AB63" i="24"/>
  <c r="Q63" i="24"/>
  <c r="BU74" i="24"/>
  <c r="BP74" i="24"/>
  <c r="BL74" i="24"/>
  <c r="BE74" i="24"/>
  <c r="BA74" i="24"/>
  <c r="AE74" i="24"/>
  <c r="AA74" i="24"/>
  <c r="P74" i="24"/>
  <c r="BH63" i="24"/>
  <c r="BH62" i="24" s="1"/>
  <c r="AZ63" i="24"/>
  <c r="AS63" i="24"/>
  <c r="AO63" i="24"/>
  <c r="AK63" i="24"/>
  <c r="Y63" i="24"/>
  <c r="U63" i="24"/>
  <c r="BW63" i="24"/>
  <c r="BS63" i="24"/>
  <c r="BO63" i="24"/>
  <c r="BG63" i="24"/>
  <c r="BC63" i="24"/>
  <c r="AU63" i="24"/>
  <c r="AQ63" i="24"/>
  <c r="AM63" i="24"/>
  <c r="AE63" i="24"/>
  <c r="AA63" i="24"/>
  <c r="W63" i="24"/>
  <c r="O63" i="24"/>
  <c r="BV63" i="24"/>
  <c r="BN63" i="24"/>
  <c r="BF63" i="24"/>
  <c r="BB63" i="24"/>
  <c r="AT63" i="24"/>
  <c r="AT62" i="24" s="1"/>
  <c r="AP63" i="24"/>
  <c r="AL63" i="24"/>
  <c r="AD63" i="24"/>
  <c r="V63" i="24"/>
  <c r="AP62" i="24" l="1"/>
  <c r="BT62" i="24"/>
  <c r="Q62" i="24"/>
  <c r="N62" i="24"/>
  <c r="BL62" i="24"/>
  <c r="BA62" i="24"/>
  <c r="AK62" i="24"/>
  <c r="AF62" i="24"/>
  <c r="AL62" i="24"/>
  <c r="BU62" i="24"/>
  <c r="V62" i="24"/>
  <c r="AD62" i="24"/>
  <c r="AM62" i="24"/>
  <c r="BM62" i="24"/>
  <c r="AC62" i="24"/>
  <c r="BD62" i="24"/>
  <c r="BO62" i="24"/>
  <c r="AJ62" i="24"/>
  <c r="P62" i="24"/>
  <c r="Y62" i="24"/>
  <c r="AZ62" i="24"/>
  <c r="BP62" i="24"/>
  <c r="AB62" i="24"/>
  <c r="BF62" i="24"/>
  <c r="W62" i="24"/>
  <c r="AQ62" i="24"/>
  <c r="BB62" i="24"/>
  <c r="AR62" i="24"/>
  <c r="AA62" i="24"/>
  <c r="AU62" i="24"/>
  <c r="BS62" i="24"/>
  <c r="AV62" i="24"/>
  <c r="BW62" i="24"/>
  <c r="BE62" i="24"/>
  <c r="AN62" i="24"/>
  <c r="U62" i="24"/>
  <c r="AS62" i="24"/>
  <c r="T62" i="24"/>
  <c r="AO62" i="24"/>
  <c r="BN62" i="24"/>
  <c r="BV62" i="24"/>
  <c r="BC62" i="24"/>
  <c r="O62" i="24"/>
  <c r="BG62" i="24"/>
  <c r="AE62" i="24"/>
  <c r="O51" i="24" l="1"/>
  <c r="O50" i="24" s="1"/>
  <c r="O49" i="24" s="1"/>
  <c r="P51" i="24"/>
  <c r="P50" i="24" s="1"/>
  <c r="P49" i="24" s="1"/>
  <c r="Q51" i="24"/>
  <c r="Q50" i="24" s="1"/>
  <c r="Q49" i="24" s="1"/>
  <c r="T51" i="24"/>
  <c r="T50" i="24" s="1"/>
  <c r="T49" i="24" s="1"/>
  <c r="U51" i="24"/>
  <c r="U50" i="24" s="1"/>
  <c r="U49" i="24" s="1"/>
  <c r="V51" i="24"/>
  <c r="V50" i="24" s="1"/>
  <c r="V49" i="24" s="1"/>
  <c r="W51" i="24"/>
  <c r="W50" i="24" s="1"/>
  <c r="W49" i="24" s="1"/>
  <c r="X51" i="24"/>
  <c r="X50" i="24" s="1"/>
  <c r="X49" i="24" s="1"/>
  <c r="Y51" i="24"/>
  <c r="Y50" i="24" s="1"/>
  <c r="Y49" i="24" s="1"/>
  <c r="AA51" i="24"/>
  <c r="AA50" i="24" s="1"/>
  <c r="AA49" i="24" s="1"/>
  <c r="AB51" i="24"/>
  <c r="AB50" i="24" s="1"/>
  <c r="AB49" i="24" s="1"/>
  <c r="AC51" i="24"/>
  <c r="AC50" i="24" s="1"/>
  <c r="AC49" i="24" s="1"/>
  <c r="AD51" i="24"/>
  <c r="AD50" i="24" s="1"/>
  <c r="AD49" i="24" s="1"/>
  <c r="AE51" i="24"/>
  <c r="AE50" i="24" s="1"/>
  <c r="AE49" i="24" s="1"/>
  <c r="AF51" i="24"/>
  <c r="AF50" i="24" s="1"/>
  <c r="AF49" i="24" s="1"/>
  <c r="AJ51" i="24"/>
  <c r="AJ50" i="24" s="1"/>
  <c r="AJ49" i="24" s="1"/>
  <c r="AK51" i="24"/>
  <c r="AK50" i="24" s="1"/>
  <c r="AK49" i="24" s="1"/>
  <c r="AL51" i="24"/>
  <c r="AL50" i="24" s="1"/>
  <c r="AL49" i="24" s="1"/>
  <c r="AM51" i="24"/>
  <c r="AM50" i="24" s="1"/>
  <c r="AM49" i="24" s="1"/>
  <c r="AN51" i="24"/>
  <c r="AN50" i="24" s="1"/>
  <c r="AN49" i="24" s="1"/>
  <c r="AO51" i="24"/>
  <c r="AO50" i="24" s="1"/>
  <c r="AO49" i="24" s="1"/>
  <c r="AP51" i="24"/>
  <c r="AP50" i="24" s="1"/>
  <c r="AP49" i="24" s="1"/>
  <c r="AQ51" i="24"/>
  <c r="AQ50" i="24" s="1"/>
  <c r="AQ49" i="24" s="1"/>
  <c r="AR51" i="24"/>
  <c r="AR50" i="24" s="1"/>
  <c r="AR49" i="24" s="1"/>
  <c r="AS51" i="24"/>
  <c r="AS50" i="24" s="1"/>
  <c r="AS49" i="24" s="1"/>
  <c r="AT51" i="24"/>
  <c r="AT50" i="24" s="1"/>
  <c r="AT49" i="24" s="1"/>
  <c r="AU51" i="24"/>
  <c r="AU50" i="24" s="1"/>
  <c r="AU49" i="24" s="1"/>
  <c r="AV51" i="24"/>
  <c r="AV50" i="24" s="1"/>
  <c r="AV49" i="24" s="1"/>
  <c r="AZ51" i="24"/>
  <c r="AZ50" i="24" s="1"/>
  <c r="AZ49" i="24" s="1"/>
  <c r="BA51" i="24"/>
  <c r="BA50" i="24" s="1"/>
  <c r="BA49" i="24" s="1"/>
  <c r="BB51" i="24"/>
  <c r="BB50" i="24" s="1"/>
  <c r="BB49" i="24" s="1"/>
  <c r="BC51" i="24"/>
  <c r="BC50" i="24" s="1"/>
  <c r="BC49" i="24" s="1"/>
  <c r="BD51" i="24"/>
  <c r="BD50" i="24" s="1"/>
  <c r="BD49" i="24" s="1"/>
  <c r="BE51" i="24"/>
  <c r="BE50" i="24" s="1"/>
  <c r="BE49" i="24" s="1"/>
  <c r="BF51" i="24"/>
  <c r="BF50" i="24" s="1"/>
  <c r="BF49" i="24" s="1"/>
  <c r="BG51" i="24"/>
  <c r="BG50" i="24" s="1"/>
  <c r="BG49" i="24" s="1"/>
  <c r="BH51" i="24"/>
  <c r="BH50" i="24" s="1"/>
  <c r="BH49" i="24" s="1"/>
  <c r="BL51" i="24"/>
  <c r="BL50" i="24" s="1"/>
  <c r="BL49" i="24" s="1"/>
  <c r="BM51" i="24"/>
  <c r="BM50" i="24" s="1"/>
  <c r="BM49" i="24" s="1"/>
  <c r="BN51" i="24"/>
  <c r="BN50" i="24" s="1"/>
  <c r="BN49" i="24" s="1"/>
  <c r="BO51" i="24"/>
  <c r="BO50" i="24" s="1"/>
  <c r="BO49" i="24" s="1"/>
  <c r="BP51" i="24"/>
  <c r="BP50" i="24" s="1"/>
  <c r="BP49" i="24" s="1"/>
  <c r="BQ51" i="24"/>
  <c r="BQ50" i="24" s="1"/>
  <c r="BQ49" i="24" s="1"/>
  <c r="BS51" i="24"/>
  <c r="BS50" i="24" s="1"/>
  <c r="BS49" i="24" s="1"/>
  <c r="BT51" i="24"/>
  <c r="BT50" i="24" s="1"/>
  <c r="BT49" i="24" s="1"/>
  <c r="BU51" i="24"/>
  <c r="BU50" i="24" s="1"/>
  <c r="BU49" i="24" s="1"/>
  <c r="BV51" i="24"/>
  <c r="BV50" i="24" s="1"/>
  <c r="BV49" i="24" s="1"/>
  <c r="BW51" i="24"/>
  <c r="BW50" i="24" s="1"/>
  <c r="BW49" i="24" s="1"/>
  <c r="N51" i="24"/>
  <c r="N50" i="24" s="1"/>
  <c r="N49" i="24" s="1"/>
  <c r="D20" i="43" l="1"/>
  <c r="C20" i="43" s="1"/>
  <c r="D19" i="43"/>
  <c r="C19" i="43" s="1"/>
  <c r="D18" i="43"/>
  <c r="C18" i="43" s="1"/>
  <c r="D17" i="43"/>
  <c r="C17" i="43" s="1"/>
  <c r="D16" i="43"/>
  <c r="C16" i="43" s="1"/>
  <c r="D15" i="43"/>
  <c r="C15" i="43" s="1"/>
  <c r="D14" i="43"/>
  <c r="C14" i="43" s="1"/>
  <c r="D13" i="43"/>
  <c r="C13" i="43" s="1"/>
  <c r="D12" i="43"/>
  <c r="C12" i="43" s="1"/>
  <c r="D11" i="43"/>
  <c r="C11" i="43" s="1"/>
  <c r="K10" i="43"/>
  <c r="K9" i="43" s="1"/>
  <c r="J10" i="43"/>
  <c r="J9" i="43" s="1"/>
  <c r="I10" i="43"/>
  <c r="I9" i="43" s="1"/>
  <c r="H10" i="43"/>
  <c r="H9" i="43" s="1"/>
  <c r="G10" i="43"/>
  <c r="G9" i="43" s="1"/>
  <c r="F10" i="43"/>
  <c r="F9" i="43" s="1"/>
  <c r="E10" i="43"/>
  <c r="E9" i="43" s="1"/>
  <c r="C10" i="43" l="1"/>
  <c r="C9" i="43" s="1"/>
  <c r="D10" i="43"/>
  <c r="D9" i="43" s="1"/>
  <c r="D12" i="42"/>
  <c r="D9" i="42" s="1"/>
  <c r="D8" i="42" s="1"/>
  <c r="C12" i="42" l="1"/>
  <c r="AQ23" i="41"/>
  <c r="AQ22" i="41" s="1"/>
  <c r="AB23" i="41"/>
  <c r="AB22" i="41" s="1"/>
  <c r="O23" i="41"/>
  <c r="O22" i="41" s="1"/>
  <c r="N23" i="41"/>
  <c r="L23" i="41"/>
  <c r="L22" i="41" s="1"/>
  <c r="AU22" i="41"/>
  <c r="AT22" i="41"/>
  <c r="AS22" i="41"/>
  <c r="AR22" i="41"/>
  <c r="AP22" i="41"/>
  <c r="AO22" i="41"/>
  <c r="AN22" i="41"/>
  <c r="AM22" i="41"/>
  <c r="AL22" i="41"/>
  <c r="AK22" i="41"/>
  <c r="AJ22" i="41"/>
  <c r="AI22" i="41"/>
  <c r="AH22" i="41"/>
  <c r="AG22" i="41"/>
  <c r="AF22" i="41"/>
  <c r="AE22" i="41"/>
  <c r="AD22" i="41"/>
  <c r="AC22" i="41"/>
  <c r="AA22" i="41"/>
  <c r="Z22" i="41"/>
  <c r="Y22" i="41"/>
  <c r="X22" i="41"/>
  <c r="W22" i="41"/>
  <c r="V22" i="41"/>
  <c r="U22" i="41"/>
  <c r="T22" i="41"/>
  <c r="S22" i="41"/>
  <c r="R22" i="41"/>
  <c r="Q22" i="41"/>
  <c r="P22" i="41"/>
  <c r="K22" i="41"/>
  <c r="J22" i="41"/>
  <c r="G22" i="41"/>
  <c r="AP21" i="41"/>
  <c r="AL21" i="41" s="1"/>
  <c r="AL20" i="41" s="1"/>
  <c r="AK21" i="41"/>
  <c r="AK20" i="41" s="1"/>
  <c r="AG21" i="41"/>
  <c r="AG20" i="41" s="1"/>
  <c r="AB21" i="41"/>
  <c r="AB20" i="41" s="1"/>
  <c r="P21" i="41"/>
  <c r="P20" i="41" s="1"/>
  <c r="P19" i="41" s="1"/>
  <c r="M21" i="41"/>
  <c r="I21" i="41"/>
  <c r="I20" i="41" s="1"/>
  <c r="AU20" i="41"/>
  <c r="AU19" i="41" s="1"/>
  <c r="AT20" i="41"/>
  <c r="AT19" i="41" s="1"/>
  <c r="AS20" i="41"/>
  <c r="AS19" i="41" s="1"/>
  <c r="AR20" i="41"/>
  <c r="AR19" i="41" s="1"/>
  <c r="AQ20" i="41"/>
  <c r="AO20" i="41"/>
  <c r="AN20" i="41"/>
  <c r="AM20" i="41"/>
  <c r="AM19" i="41" s="1"/>
  <c r="AJ20" i="41"/>
  <c r="AI20" i="41"/>
  <c r="AI19" i="41" s="1"/>
  <c r="AH20" i="41"/>
  <c r="AF20" i="41"/>
  <c r="AE20" i="41"/>
  <c r="AD20" i="41"/>
  <c r="AD19" i="41" s="1"/>
  <c r="AC20" i="41"/>
  <c r="AA20" i="41"/>
  <c r="AA19" i="41" s="1"/>
  <c r="Z20" i="41"/>
  <c r="Y20" i="41"/>
  <c r="X20" i="41"/>
  <c r="W20" i="41"/>
  <c r="W19" i="41" s="1"/>
  <c r="V20" i="41"/>
  <c r="V19" i="41" s="1"/>
  <c r="U20" i="41"/>
  <c r="U19" i="41" s="1"/>
  <c r="T20" i="41"/>
  <c r="S20" i="41"/>
  <c r="R20" i="41"/>
  <c r="Q20" i="41"/>
  <c r="Q19" i="41" s="1"/>
  <c r="O20" i="41"/>
  <c r="N20" i="41"/>
  <c r="M20" i="41"/>
  <c r="L20" i="41"/>
  <c r="K20" i="41"/>
  <c r="J20" i="41"/>
  <c r="J19" i="41" s="1"/>
  <c r="R19" i="41"/>
  <c r="AP18" i="41"/>
  <c r="AL18" i="41" s="1"/>
  <c r="AL17" i="41" s="1"/>
  <c r="AL16" i="41" s="1"/>
  <c r="AK18" i="41"/>
  <c r="AG18" i="41" s="1"/>
  <c r="AG17" i="41" s="1"/>
  <c r="AG16" i="41" s="1"/>
  <c r="AB18" i="41"/>
  <c r="AB17" i="41" s="1"/>
  <c r="AB16" i="41" s="1"/>
  <c r="V18" i="41"/>
  <c r="V17" i="41" s="1"/>
  <c r="V16" i="41" s="1"/>
  <c r="S18" i="41"/>
  <c r="S17" i="41" s="1"/>
  <c r="S16" i="41" s="1"/>
  <c r="P18" i="41"/>
  <c r="P17" i="41" s="1"/>
  <c r="P16" i="41" s="1"/>
  <c r="M18" i="41"/>
  <c r="I18" i="41" s="1"/>
  <c r="I17" i="41" s="1"/>
  <c r="I16" i="41" s="1"/>
  <c r="AU17" i="41"/>
  <c r="AT17" i="41"/>
  <c r="AT16" i="41" s="1"/>
  <c r="AS17" i="41"/>
  <c r="AS16" i="41" s="1"/>
  <c r="AR17" i="41"/>
  <c r="AR16" i="41" s="1"/>
  <c r="AQ17" i="41"/>
  <c r="AP17" i="41"/>
  <c r="AP16" i="41" s="1"/>
  <c r="AO17" i="41"/>
  <c r="AO16" i="41" s="1"/>
  <c r="AN17" i="41"/>
  <c r="AN16" i="41" s="1"/>
  <c r="AM17" i="41"/>
  <c r="AM16" i="41" s="1"/>
  <c r="AJ17" i="41"/>
  <c r="AJ16" i="41" s="1"/>
  <c r="AI17" i="41"/>
  <c r="AI16" i="41" s="1"/>
  <c r="AH17" i="41"/>
  <c r="AH16" i="41" s="1"/>
  <c r="AF17" i="41"/>
  <c r="AE17" i="41"/>
  <c r="AE16" i="41" s="1"/>
  <c r="AD17" i="41"/>
  <c r="AD16" i="41" s="1"/>
  <c r="AC17" i="41"/>
  <c r="AC16" i="41" s="1"/>
  <c r="AA17" i="41"/>
  <c r="AA16" i="41" s="1"/>
  <c r="Z17" i="41"/>
  <c r="Z16" i="41" s="1"/>
  <c r="Y17" i="41"/>
  <c r="Y16" i="41" s="1"/>
  <c r="X17" i="41"/>
  <c r="X16" i="41" s="1"/>
  <c r="W17" i="41"/>
  <c r="W16" i="41" s="1"/>
  <c r="U17" i="41"/>
  <c r="U16" i="41" s="1"/>
  <c r="T17" i="41"/>
  <c r="R17" i="41"/>
  <c r="R16" i="41" s="1"/>
  <c r="Q17" i="41"/>
  <c r="Q16" i="41" s="1"/>
  <c r="O17" i="41"/>
  <c r="O16" i="41" s="1"/>
  <c r="N17" i="41"/>
  <c r="N16" i="41" s="1"/>
  <c r="L17" i="41"/>
  <c r="L16" i="41" s="1"/>
  <c r="K17" i="41"/>
  <c r="K16" i="41" s="1"/>
  <c r="J17" i="41"/>
  <c r="J16" i="41" s="1"/>
  <c r="AV16" i="41"/>
  <c r="AV15" i="41" s="1"/>
  <c r="AV14" i="41" s="1"/>
  <c r="AU16" i="41"/>
  <c r="AQ16" i="41"/>
  <c r="AF16" i="41"/>
  <c r="T16" i="41"/>
  <c r="T10" i="34"/>
  <c r="T9" i="34" s="1"/>
  <c r="T8" i="34" s="1"/>
  <c r="S10" i="34"/>
  <c r="S9" i="34" s="1"/>
  <c r="S8" i="34" s="1"/>
  <c r="R10" i="34"/>
  <c r="R9" i="34" s="1"/>
  <c r="R8" i="34" s="1"/>
  <c r="Q10" i="34"/>
  <c r="Q9" i="34"/>
  <c r="Q8" i="34" s="1"/>
  <c r="K43" i="33"/>
  <c r="L43" i="33"/>
  <c r="R43" i="33"/>
  <c r="S43" i="33"/>
  <c r="AC43" i="33"/>
  <c r="AD43" i="33"/>
  <c r="AK43" i="33"/>
  <c r="AV43" i="33"/>
  <c r="J44" i="33"/>
  <c r="J43" i="33" s="1"/>
  <c r="K44" i="33"/>
  <c r="L44" i="33"/>
  <c r="M44" i="33"/>
  <c r="M43" i="33" s="1"/>
  <c r="N44" i="33"/>
  <c r="N43" i="33" s="1"/>
  <c r="O44" i="33"/>
  <c r="O43" i="33" s="1"/>
  <c r="P44" i="33"/>
  <c r="P43" i="33" s="1"/>
  <c r="Q44" i="33"/>
  <c r="Q43" i="33" s="1"/>
  <c r="R44" i="33"/>
  <c r="S44" i="33"/>
  <c r="T44" i="33"/>
  <c r="T43" i="33" s="1"/>
  <c r="U44" i="33"/>
  <c r="U43" i="33" s="1"/>
  <c r="V44" i="33"/>
  <c r="V43" i="33" s="1"/>
  <c r="W44" i="33"/>
  <c r="W43" i="33" s="1"/>
  <c r="X44" i="33"/>
  <c r="X43" i="33" s="1"/>
  <c r="AB44" i="33"/>
  <c r="AB43" i="33" s="1"/>
  <c r="AC44" i="33"/>
  <c r="AD44" i="33"/>
  <c r="AE44" i="33"/>
  <c r="AE43" i="33" s="1"/>
  <c r="AF44" i="33"/>
  <c r="AF43" i="33" s="1"/>
  <c r="AG44" i="33"/>
  <c r="AG43" i="33" s="1"/>
  <c r="AH44" i="33"/>
  <c r="AH43" i="33" s="1"/>
  <c r="AI44" i="33"/>
  <c r="AI43" i="33" s="1"/>
  <c r="AJ44" i="33"/>
  <c r="AJ43" i="33" s="1"/>
  <c r="AK44" i="33"/>
  <c r="AL44" i="33"/>
  <c r="AL43" i="33" s="1"/>
  <c r="AM44" i="33"/>
  <c r="AM43" i="33" s="1"/>
  <c r="AN44" i="33"/>
  <c r="AN43" i="33" s="1"/>
  <c r="AO44" i="33"/>
  <c r="AO43" i="33" s="1"/>
  <c r="AP44" i="33"/>
  <c r="AP43" i="33" s="1"/>
  <c r="AT44" i="33"/>
  <c r="AT43" i="33" s="1"/>
  <c r="AU44" i="33"/>
  <c r="AU43" i="33" s="1"/>
  <c r="AV44" i="33"/>
  <c r="AG19" i="41" l="1"/>
  <c r="Z19" i="41"/>
  <c r="X19" i="41"/>
  <c r="AC19" i="41"/>
  <c r="AC15" i="41" s="1"/>
  <c r="AC14" i="41" s="1"/>
  <c r="O19" i="41"/>
  <c r="AM15" i="41"/>
  <c r="AM14" i="41" s="1"/>
  <c r="X15" i="41"/>
  <c r="X14" i="41" s="1"/>
  <c r="AE19" i="41"/>
  <c r="AE15" i="41" s="1"/>
  <c r="AE14" i="41" s="1"/>
  <c r="AK19" i="41"/>
  <c r="S19" i="41"/>
  <c r="Y19" i="41"/>
  <c r="Y15" i="41" s="1"/>
  <c r="Y14" i="41" s="1"/>
  <c r="AL19" i="41"/>
  <c r="AL15" i="41" s="1"/>
  <c r="AL14" i="41" s="1"/>
  <c r="AO19" i="41"/>
  <c r="AO15" i="41" s="1"/>
  <c r="AO14" i="41" s="1"/>
  <c r="C9" i="42"/>
  <c r="C8" i="42" s="1"/>
  <c r="M17" i="41"/>
  <c r="M16" i="41" s="1"/>
  <c r="T19" i="41"/>
  <c r="T15" i="41" s="1"/>
  <c r="T14" i="41" s="1"/>
  <c r="AH19" i="41"/>
  <c r="AH15" i="41" s="1"/>
  <c r="AH14" i="41" s="1"/>
  <c r="M23" i="41"/>
  <c r="U15" i="41"/>
  <c r="U14" i="41" s="1"/>
  <c r="AD15" i="41"/>
  <c r="AD14" i="41" s="1"/>
  <c r="L19" i="41"/>
  <c r="L15" i="41" s="1"/>
  <c r="L14" i="41" s="1"/>
  <c r="Q15" i="41"/>
  <c r="Q14" i="41" s="1"/>
  <c r="V15" i="41"/>
  <c r="V14" i="41" s="1"/>
  <c r="K19" i="41"/>
  <c r="K15" i="41" s="1"/>
  <c r="K14" i="41" s="1"/>
  <c r="O15" i="41"/>
  <c r="O14" i="41" s="1"/>
  <c r="S15" i="41"/>
  <c r="S14" i="41" s="1"/>
  <c r="W15" i="41"/>
  <c r="W14" i="41" s="1"/>
  <c r="AA15" i="41"/>
  <c r="AA14" i="41" s="1"/>
  <c r="AF19" i="41"/>
  <c r="AF15" i="41" s="1"/>
  <c r="AF14" i="41" s="1"/>
  <c r="AQ19" i="41"/>
  <c r="AQ15" i="41" s="1"/>
  <c r="AQ14" i="41" s="1"/>
  <c r="AU15" i="41"/>
  <c r="AU14" i="41" s="1"/>
  <c r="AB19" i="41"/>
  <c r="AB15" i="41" s="1"/>
  <c r="AB14" i="41" s="1"/>
  <c r="AR15" i="41"/>
  <c r="AR14" i="41" s="1"/>
  <c r="J15" i="41"/>
  <c r="J14" i="41" s="1"/>
  <c r="AS15" i="41"/>
  <c r="AS14" i="41" s="1"/>
  <c r="P15" i="41"/>
  <c r="P14" i="41" s="1"/>
  <c r="AG15" i="41"/>
  <c r="AG14" i="41" s="1"/>
  <c r="AT15" i="41"/>
  <c r="AT14" i="41" s="1"/>
  <c r="AI15" i="41"/>
  <c r="AI14" i="41" s="1"/>
  <c r="AN19" i="41"/>
  <c r="AN15" i="41" s="1"/>
  <c r="AN14" i="41" s="1"/>
  <c r="R15" i="41"/>
  <c r="R14" i="41" s="1"/>
  <c r="Z15" i="41"/>
  <c r="Z14" i="41" s="1"/>
  <c r="AJ19" i="41"/>
  <c r="AJ15" i="41" s="1"/>
  <c r="AJ14" i="41" s="1"/>
  <c r="M22" i="41"/>
  <c r="M19" i="41" s="1"/>
  <c r="I23" i="41"/>
  <c r="I22" i="41" s="1"/>
  <c r="I19" i="41" s="1"/>
  <c r="I15" i="41" s="1"/>
  <c r="I14" i="41" s="1"/>
  <c r="AK17" i="41"/>
  <c r="AK16" i="41" s="1"/>
  <c r="AP20" i="41"/>
  <c r="AP19" i="41" s="1"/>
  <c r="AP15" i="41" s="1"/>
  <c r="AP14" i="41" s="1"/>
  <c r="N22" i="41"/>
  <c r="N19" i="41" s="1"/>
  <c r="N15" i="41" s="1"/>
  <c r="N14" i="41" s="1"/>
  <c r="J36" i="33"/>
  <c r="K36" i="33"/>
  <c r="L36" i="33"/>
  <c r="M36" i="33"/>
  <c r="N36" i="33"/>
  <c r="O36" i="33"/>
  <c r="P36" i="33"/>
  <c r="Q36" i="33"/>
  <c r="R36" i="33"/>
  <c r="S36" i="33"/>
  <c r="S35" i="33" s="1"/>
  <c r="T36" i="33"/>
  <c r="U36" i="33"/>
  <c r="V36" i="33"/>
  <c r="W36" i="33"/>
  <c r="X36" i="33"/>
  <c r="AB36" i="33"/>
  <c r="AC36" i="33"/>
  <c r="AD36" i="33"/>
  <c r="AD35" i="33" s="1"/>
  <c r="AD34" i="33" s="1"/>
  <c r="AE36" i="33"/>
  <c r="AF36" i="33"/>
  <c r="AG36" i="33"/>
  <c r="AH36" i="33"/>
  <c r="AI36" i="33"/>
  <c r="AJ36" i="33"/>
  <c r="AK36" i="33"/>
  <c r="AL36" i="33"/>
  <c r="AL35" i="33" s="1"/>
  <c r="AL34" i="33" s="1"/>
  <c r="AM36" i="33"/>
  <c r="AN36" i="33"/>
  <c r="AO36" i="33"/>
  <c r="AP36" i="33"/>
  <c r="AP35" i="33" s="1"/>
  <c r="AP34" i="33" s="1"/>
  <c r="AT36" i="33"/>
  <c r="AU36" i="33"/>
  <c r="AV36" i="33"/>
  <c r="J39" i="33"/>
  <c r="K39" i="33"/>
  <c r="L39" i="33"/>
  <c r="M39" i="33"/>
  <c r="N39" i="33"/>
  <c r="O39" i="33"/>
  <c r="P39" i="33"/>
  <c r="P35" i="33" s="1"/>
  <c r="Q39" i="33"/>
  <c r="Q35" i="33" s="1"/>
  <c r="R39" i="33"/>
  <c r="S39" i="33"/>
  <c r="T39" i="33"/>
  <c r="U39" i="33"/>
  <c r="U35" i="33" s="1"/>
  <c r="V39" i="33"/>
  <c r="V35" i="33" s="1"/>
  <c r="V34" i="33" s="1"/>
  <c r="W39" i="33"/>
  <c r="X39" i="33"/>
  <c r="AB39" i="33"/>
  <c r="AB35" i="33" s="1"/>
  <c r="AC39" i="33"/>
  <c r="AC35" i="33" s="1"/>
  <c r="AD39" i="33"/>
  <c r="AE39" i="33"/>
  <c r="AF39" i="33"/>
  <c r="AG39" i="33"/>
  <c r="AG35" i="33" s="1"/>
  <c r="AH39" i="33"/>
  <c r="AI39" i="33"/>
  <c r="AI35" i="33" s="1"/>
  <c r="AJ39" i="33"/>
  <c r="AK39" i="33"/>
  <c r="AL39" i="33"/>
  <c r="AM39" i="33"/>
  <c r="AM35" i="33" s="1"/>
  <c r="AN39" i="33"/>
  <c r="AN35" i="33" s="1"/>
  <c r="AO39" i="33"/>
  <c r="AO35" i="33" s="1"/>
  <c r="AP39" i="33"/>
  <c r="AT39" i="33"/>
  <c r="AT35" i="33" s="1"/>
  <c r="AU39" i="33"/>
  <c r="AU35" i="33" s="1"/>
  <c r="AV39" i="33"/>
  <c r="J27" i="33"/>
  <c r="J26" i="33" s="1"/>
  <c r="K27" i="33"/>
  <c r="K26" i="33" s="1"/>
  <c r="L27" i="33"/>
  <c r="L26" i="33" s="1"/>
  <c r="M27" i="33"/>
  <c r="M26" i="33" s="1"/>
  <c r="N27" i="33"/>
  <c r="N26" i="33" s="1"/>
  <c r="O27" i="33"/>
  <c r="O26" i="33" s="1"/>
  <c r="P27" i="33"/>
  <c r="P26" i="33" s="1"/>
  <c r="Q27" i="33"/>
  <c r="Q26" i="33" s="1"/>
  <c r="R27" i="33"/>
  <c r="R26" i="33" s="1"/>
  <c r="S27" i="33"/>
  <c r="S26" i="33" s="1"/>
  <c r="T27" i="33"/>
  <c r="T26" i="33" s="1"/>
  <c r="U27" i="33"/>
  <c r="U26" i="33" s="1"/>
  <c r="V27" i="33"/>
  <c r="V26" i="33" s="1"/>
  <c r="W27" i="33"/>
  <c r="W26" i="33" s="1"/>
  <c r="X27" i="33"/>
  <c r="X26" i="33" s="1"/>
  <c r="AB27" i="33"/>
  <c r="AB26" i="33" s="1"/>
  <c r="AC27" i="33"/>
  <c r="AC26" i="33" s="1"/>
  <c r="AD27" i="33"/>
  <c r="AD26" i="33" s="1"/>
  <c r="AE27" i="33"/>
  <c r="AE26" i="33" s="1"/>
  <c r="AF27" i="33"/>
  <c r="AF26" i="33" s="1"/>
  <c r="AG27" i="33"/>
  <c r="AG26" i="33" s="1"/>
  <c r="AH27" i="33"/>
  <c r="AH26" i="33" s="1"/>
  <c r="AI27" i="33"/>
  <c r="AI26" i="33" s="1"/>
  <c r="AJ27" i="33"/>
  <c r="AJ26" i="33" s="1"/>
  <c r="AK27" i="33"/>
  <c r="AK26" i="33" s="1"/>
  <c r="AL27" i="33"/>
  <c r="AL26" i="33" s="1"/>
  <c r="AM27" i="33"/>
  <c r="AM26" i="33" s="1"/>
  <c r="AN27" i="33"/>
  <c r="AN26" i="33" s="1"/>
  <c r="AO27" i="33"/>
  <c r="AO26" i="33" s="1"/>
  <c r="AP27" i="33"/>
  <c r="AP26" i="33" s="1"/>
  <c r="AT27" i="33"/>
  <c r="AT26" i="33" s="1"/>
  <c r="AU27" i="33"/>
  <c r="AU26" i="33" s="1"/>
  <c r="AV27" i="33"/>
  <c r="AV26" i="33" s="1"/>
  <c r="J22" i="33"/>
  <c r="K22" i="33"/>
  <c r="L22" i="33"/>
  <c r="M22" i="33"/>
  <c r="N22" i="33"/>
  <c r="O22" i="33"/>
  <c r="P22" i="33"/>
  <c r="Q22" i="33"/>
  <c r="R22" i="33"/>
  <c r="S22" i="33"/>
  <c r="T22" i="33"/>
  <c r="U22" i="33"/>
  <c r="V22" i="33"/>
  <c r="W22" i="33"/>
  <c r="X22" i="33"/>
  <c r="AB22" i="33"/>
  <c r="AC22" i="33"/>
  <c r="AD22" i="33"/>
  <c r="AE22" i="33"/>
  <c r="AF22" i="33"/>
  <c r="AG22" i="33"/>
  <c r="AH22" i="33"/>
  <c r="AI22" i="33"/>
  <c r="AJ22" i="33"/>
  <c r="AK22" i="33"/>
  <c r="AL22" i="33"/>
  <c r="AM22" i="33"/>
  <c r="AN22" i="33"/>
  <c r="AO22" i="33"/>
  <c r="AP22" i="33"/>
  <c r="AT22" i="33"/>
  <c r="AU22" i="33"/>
  <c r="AV22" i="33"/>
  <c r="J20" i="33"/>
  <c r="K20" i="33"/>
  <c r="L20" i="33"/>
  <c r="M20" i="33"/>
  <c r="N20" i="33"/>
  <c r="O20" i="33"/>
  <c r="P20" i="33"/>
  <c r="Q20" i="33"/>
  <c r="R20" i="33"/>
  <c r="S20" i="33"/>
  <c r="T20" i="33"/>
  <c r="U20" i="33"/>
  <c r="V20" i="33"/>
  <c r="W20" i="33"/>
  <c r="X20" i="33"/>
  <c r="AB20" i="33"/>
  <c r="AC20" i="33"/>
  <c r="AD20" i="33"/>
  <c r="AE20" i="33"/>
  <c r="AF20" i="33"/>
  <c r="AG20" i="33"/>
  <c r="AH20" i="33"/>
  <c r="AI20" i="33"/>
  <c r="AJ20" i="33"/>
  <c r="AK20" i="33"/>
  <c r="AL20" i="33"/>
  <c r="AM20" i="33"/>
  <c r="AN20" i="33"/>
  <c r="AO20" i="33"/>
  <c r="AP20" i="33"/>
  <c r="AT20" i="33"/>
  <c r="AU20" i="33"/>
  <c r="AV20" i="33"/>
  <c r="AV35" i="33" l="1"/>
  <c r="AK35" i="33"/>
  <c r="R35" i="33"/>
  <c r="R34" i="33" s="1"/>
  <c r="N35" i="33"/>
  <c r="N34" i="33" s="1"/>
  <c r="AJ35" i="33"/>
  <c r="AF35" i="33"/>
  <c r="M35" i="33"/>
  <c r="M34" i="33" s="1"/>
  <c r="M15" i="41"/>
  <c r="M14" i="41" s="1"/>
  <c r="AM19" i="33"/>
  <c r="AI19" i="33"/>
  <c r="AI18" i="33" s="1"/>
  <c r="AH35" i="33"/>
  <c r="AH34" i="33" s="1"/>
  <c r="W35" i="33"/>
  <c r="O35" i="33"/>
  <c r="K35" i="33"/>
  <c r="K34" i="33" s="1"/>
  <c r="AE35" i="33"/>
  <c r="X35" i="33"/>
  <c r="X34" i="33" s="1"/>
  <c r="T35" i="33"/>
  <c r="L35" i="33"/>
  <c r="L34" i="33" s="1"/>
  <c r="AE19" i="33"/>
  <c r="AE18" i="33" s="1"/>
  <c r="AK15" i="41"/>
  <c r="AK14" i="41" s="1"/>
  <c r="AO34" i="33"/>
  <c r="AK34" i="33"/>
  <c r="AC34" i="33"/>
  <c r="U34" i="33"/>
  <c r="AN34" i="33"/>
  <c r="AJ34" i="33"/>
  <c r="AF34" i="33"/>
  <c r="AB34" i="33"/>
  <c r="T34" i="33"/>
  <c r="P34" i="33"/>
  <c r="AG34" i="33"/>
  <c r="Q34" i="33"/>
  <c r="AU34" i="33"/>
  <c r="AM34" i="33"/>
  <c r="AI34" i="33"/>
  <c r="AE34" i="33"/>
  <c r="W34" i="33"/>
  <c r="S34" i="33"/>
  <c r="O34" i="33"/>
  <c r="AV34" i="33"/>
  <c r="J35" i="33"/>
  <c r="J34" i="33" s="1"/>
  <c r="AO19" i="33"/>
  <c r="AO18" i="33" s="1"/>
  <c r="AK19" i="33"/>
  <c r="AK18" i="33" s="1"/>
  <c r="AG19" i="33"/>
  <c r="AG18" i="33" s="1"/>
  <c r="AC19" i="33"/>
  <c r="AC18" i="33" s="1"/>
  <c r="W19" i="33"/>
  <c r="W18" i="33" s="1"/>
  <c r="S19" i="33"/>
  <c r="S18" i="33" s="1"/>
  <c r="O19" i="33"/>
  <c r="O18" i="33" s="1"/>
  <c r="K19" i="33"/>
  <c r="K18" i="33" s="1"/>
  <c r="AU19" i="33"/>
  <c r="AU18" i="33" s="1"/>
  <c r="U19" i="33"/>
  <c r="U18" i="33" s="1"/>
  <c r="Q19" i="33"/>
  <c r="Q18" i="33" s="1"/>
  <c r="M19" i="33"/>
  <c r="M18" i="33" s="1"/>
  <c r="AP19" i="33"/>
  <c r="AL19" i="33"/>
  <c r="AL18" i="33" s="1"/>
  <c r="AH19" i="33"/>
  <c r="AH18" i="33" s="1"/>
  <c r="AD19" i="33"/>
  <c r="AD18" i="33" s="1"/>
  <c r="V19" i="33"/>
  <c r="V18" i="33" s="1"/>
  <c r="R19" i="33"/>
  <c r="R18" i="33" s="1"/>
  <c r="N19" i="33"/>
  <c r="N18" i="33" s="1"/>
  <c r="J19" i="33"/>
  <c r="J18" i="33" s="1"/>
  <c r="AM18" i="33"/>
  <c r="AT19" i="33"/>
  <c r="AT18" i="33" s="1"/>
  <c r="AP18" i="33"/>
  <c r="AV19" i="33"/>
  <c r="AV18" i="33" s="1"/>
  <c r="AN19" i="33"/>
  <c r="AN18" i="33" s="1"/>
  <c r="AJ19" i="33"/>
  <c r="AJ18" i="33" s="1"/>
  <c r="AF19" i="33"/>
  <c r="AF18" i="33" s="1"/>
  <c r="AB19" i="33"/>
  <c r="AB18" i="33" s="1"/>
  <c r="X19" i="33"/>
  <c r="X18" i="33" s="1"/>
  <c r="T19" i="33"/>
  <c r="T18" i="33" s="1"/>
  <c r="P19" i="33"/>
  <c r="P18" i="33" s="1"/>
  <c r="L19" i="33"/>
  <c r="L18" i="33" s="1"/>
  <c r="AT34" i="33" l="1"/>
  <c r="AO32" i="33"/>
  <c r="AO31" i="33" s="1"/>
  <c r="AO30" i="33" s="1"/>
  <c r="AP32" i="33"/>
  <c r="AP31" i="33" s="1"/>
  <c r="AP30" i="33" s="1"/>
  <c r="AT32" i="33"/>
  <c r="AT31" i="33" s="1"/>
  <c r="AT30" i="33" s="1"/>
  <c r="AU32" i="33"/>
  <c r="AU31" i="33" s="1"/>
  <c r="AU30" i="33" s="1"/>
  <c r="AV32" i="33"/>
  <c r="AV31" i="33" s="1"/>
  <c r="AV30" i="33" s="1"/>
  <c r="AO16" i="33"/>
  <c r="AO15" i="33" s="1"/>
  <c r="AO14" i="33" s="1"/>
  <c r="AP16" i="33"/>
  <c r="AP15" i="33" s="1"/>
  <c r="AP14" i="33" s="1"/>
  <c r="AT16" i="33"/>
  <c r="AT15" i="33" s="1"/>
  <c r="AT14" i="33" s="1"/>
  <c r="AU16" i="33"/>
  <c r="AU15" i="33" s="1"/>
  <c r="AU14" i="33" s="1"/>
  <c r="AV16" i="33"/>
  <c r="AV15" i="33" s="1"/>
  <c r="AV14" i="33" s="1"/>
  <c r="AO12" i="33"/>
  <c r="AO11" i="33" s="1"/>
  <c r="AO10" i="33" s="1"/>
  <c r="AP12" i="33"/>
  <c r="AP11" i="33" s="1"/>
  <c r="AP10" i="33" s="1"/>
  <c r="AT12" i="33"/>
  <c r="AT11" i="33" s="1"/>
  <c r="AT10" i="33" s="1"/>
  <c r="AU12" i="33"/>
  <c r="AU11" i="33" s="1"/>
  <c r="AU10" i="33" s="1"/>
  <c r="AU9" i="33" s="1"/>
  <c r="AV12" i="33"/>
  <c r="AV11" i="33" s="1"/>
  <c r="AV10" i="33" s="1"/>
  <c r="AV9" i="33" s="1"/>
  <c r="BL85" i="24"/>
  <c r="BM85" i="24"/>
  <c r="BN85" i="24"/>
  <c r="BO85" i="24"/>
  <c r="BP85" i="24"/>
  <c r="BQ85" i="24"/>
  <c r="BS85" i="24"/>
  <c r="BT85" i="24"/>
  <c r="BU85" i="24"/>
  <c r="BV85" i="24"/>
  <c r="BW85" i="24"/>
  <c r="BL57" i="24"/>
  <c r="BL48" i="24" s="1"/>
  <c r="BM57" i="24"/>
  <c r="BM48" i="24" s="1"/>
  <c r="BN57" i="24"/>
  <c r="BN48" i="24" s="1"/>
  <c r="BO57" i="24"/>
  <c r="BO48" i="24" s="1"/>
  <c r="BP57" i="24"/>
  <c r="BP48" i="24" s="1"/>
  <c r="BQ57" i="24"/>
  <c r="BQ48" i="24" s="1"/>
  <c r="BS57" i="24"/>
  <c r="BS48" i="24" s="1"/>
  <c r="BT57" i="24"/>
  <c r="BT48" i="24" s="1"/>
  <c r="BU57" i="24"/>
  <c r="BU48" i="24" s="1"/>
  <c r="BV57" i="24"/>
  <c r="BV48" i="24" s="1"/>
  <c r="BW57" i="24"/>
  <c r="BW48" i="24" s="1"/>
  <c r="BN44" i="24"/>
  <c r="BO44" i="24"/>
  <c r="BP44" i="24"/>
  <c r="BQ44" i="24"/>
  <c r="BS44" i="24"/>
  <c r="BT44" i="24"/>
  <c r="BU44" i="24"/>
  <c r="BV44" i="24"/>
  <c r="BW44" i="24"/>
  <c r="BO42" i="24"/>
  <c r="BP42" i="24"/>
  <c r="BQ42" i="24"/>
  <c r="BS42" i="24"/>
  <c r="BT42" i="24"/>
  <c r="BU42" i="24"/>
  <c r="BV42" i="24"/>
  <c r="BW42" i="24"/>
  <c r="BN38" i="24"/>
  <c r="BO38" i="24"/>
  <c r="BP38" i="24"/>
  <c r="BQ38" i="24"/>
  <c r="BS38" i="24"/>
  <c r="BT38" i="24"/>
  <c r="BU38" i="24"/>
  <c r="BV38" i="24"/>
  <c r="BW38" i="24"/>
  <c r="BN27" i="24"/>
  <c r="BO27" i="24"/>
  <c r="BP27" i="24"/>
  <c r="BQ27" i="24"/>
  <c r="BS27" i="24"/>
  <c r="BT27" i="24"/>
  <c r="BU27" i="24"/>
  <c r="BV27" i="24"/>
  <c r="BW27" i="24"/>
  <c r="BO24" i="24"/>
  <c r="BP24" i="24"/>
  <c r="BQ24" i="24"/>
  <c r="BS24" i="24"/>
  <c r="BT24" i="24"/>
  <c r="BU24" i="24"/>
  <c r="BV24" i="24"/>
  <c r="BW24" i="24"/>
  <c r="BO13" i="24"/>
  <c r="BP13" i="24"/>
  <c r="BQ13" i="24"/>
  <c r="BS13" i="24"/>
  <c r="BT13" i="24"/>
  <c r="BU13" i="24"/>
  <c r="BV13" i="24"/>
  <c r="BW13" i="24"/>
  <c r="AL32" i="33"/>
  <c r="AL31" i="33" s="1"/>
  <c r="AL30" i="33" s="1"/>
  <c r="AM32" i="33"/>
  <c r="AM31" i="33" s="1"/>
  <c r="AM30" i="33" s="1"/>
  <c r="AN32" i="33"/>
  <c r="AN31" i="33" s="1"/>
  <c r="AN30" i="33" s="1"/>
  <c r="AL16" i="33"/>
  <c r="AL15" i="33" s="1"/>
  <c r="AL14" i="33" s="1"/>
  <c r="AM16" i="33"/>
  <c r="AM15" i="33" s="1"/>
  <c r="AM14" i="33" s="1"/>
  <c r="AN16" i="33"/>
  <c r="AN15" i="33" s="1"/>
  <c r="AN14" i="33" s="1"/>
  <c r="AL12" i="33"/>
  <c r="AL11" i="33" s="1"/>
  <c r="AL10" i="33" s="1"/>
  <c r="AM12" i="33"/>
  <c r="AM11" i="33" s="1"/>
  <c r="AM10" i="33" s="1"/>
  <c r="AN12" i="33"/>
  <c r="AN11" i="33" s="1"/>
  <c r="AN10" i="33" s="1"/>
  <c r="AY158" i="24"/>
  <c r="AX158" i="24"/>
  <c r="AW158" i="24"/>
  <c r="AI158" i="24"/>
  <c r="AH158" i="24"/>
  <c r="AG158" i="24"/>
  <c r="T85" i="24"/>
  <c r="U85" i="24"/>
  <c r="V85" i="24"/>
  <c r="W85" i="24"/>
  <c r="X85" i="24"/>
  <c r="Y85" i="24"/>
  <c r="AA85" i="24"/>
  <c r="AB85" i="24"/>
  <c r="AC85" i="24"/>
  <c r="AD85" i="24"/>
  <c r="AE85" i="24"/>
  <c r="AF85" i="24"/>
  <c r="AJ85" i="24"/>
  <c r="AK85" i="24"/>
  <c r="AL85" i="24"/>
  <c r="AM85" i="24"/>
  <c r="AN85" i="24"/>
  <c r="AO85" i="24"/>
  <c r="AP85" i="24"/>
  <c r="AQ85" i="24"/>
  <c r="AR85" i="24"/>
  <c r="AS85" i="24"/>
  <c r="AT85" i="24"/>
  <c r="AU85" i="24"/>
  <c r="AV85" i="24"/>
  <c r="AZ85" i="24"/>
  <c r="BA85" i="24"/>
  <c r="BB85" i="24"/>
  <c r="BC85" i="24"/>
  <c r="BD85" i="24"/>
  <c r="BE85" i="24"/>
  <c r="BF85" i="24"/>
  <c r="BG85" i="24"/>
  <c r="BH85" i="24"/>
  <c r="P57" i="24"/>
  <c r="P48" i="24" s="1"/>
  <c r="Q57" i="24"/>
  <c r="Q48" i="24" s="1"/>
  <c r="T57" i="24"/>
  <c r="T48" i="24" s="1"/>
  <c r="U57" i="24"/>
  <c r="U48" i="24" s="1"/>
  <c r="V57" i="24"/>
  <c r="V48" i="24" s="1"/>
  <c r="W57" i="24"/>
  <c r="W48" i="24" s="1"/>
  <c r="X57" i="24"/>
  <c r="X48" i="24" s="1"/>
  <c r="Y57" i="24"/>
  <c r="Y48" i="24" s="1"/>
  <c r="AA57" i="24"/>
  <c r="AA48" i="24" s="1"/>
  <c r="AB57" i="24"/>
  <c r="AB48" i="24" s="1"/>
  <c r="AC57" i="24"/>
  <c r="AC48" i="24" s="1"/>
  <c r="AD57" i="24"/>
  <c r="AD48" i="24" s="1"/>
  <c r="AE57" i="24"/>
  <c r="AE48" i="24" s="1"/>
  <c r="AF57" i="24"/>
  <c r="AF48" i="24" s="1"/>
  <c r="AJ57" i="24"/>
  <c r="AJ48" i="24" s="1"/>
  <c r="AK57" i="24"/>
  <c r="AK48" i="24" s="1"/>
  <c r="AL57" i="24"/>
  <c r="AL48" i="24" s="1"/>
  <c r="AM57" i="24"/>
  <c r="AM48" i="24" s="1"/>
  <c r="AN57" i="24"/>
  <c r="AN48" i="24" s="1"/>
  <c r="AO57" i="24"/>
  <c r="AO48" i="24" s="1"/>
  <c r="AP57" i="24"/>
  <c r="AP48" i="24" s="1"/>
  <c r="AQ57" i="24"/>
  <c r="AQ48" i="24" s="1"/>
  <c r="AR57" i="24"/>
  <c r="AR48" i="24" s="1"/>
  <c r="AS57" i="24"/>
  <c r="AS48" i="24" s="1"/>
  <c r="AT57" i="24"/>
  <c r="AT48" i="24" s="1"/>
  <c r="AU57" i="24"/>
  <c r="AU48" i="24" s="1"/>
  <c r="AV57" i="24"/>
  <c r="AV48" i="24" s="1"/>
  <c r="AZ57" i="24"/>
  <c r="AZ48" i="24" s="1"/>
  <c r="BA57" i="24"/>
  <c r="BA48" i="24" s="1"/>
  <c r="BB57" i="24"/>
  <c r="BB48" i="24" s="1"/>
  <c r="BC57" i="24"/>
  <c r="BC48" i="24" s="1"/>
  <c r="BD57" i="24"/>
  <c r="BD48" i="24" s="1"/>
  <c r="BE57" i="24"/>
  <c r="BE48" i="24" s="1"/>
  <c r="BF57" i="24"/>
  <c r="BF48" i="24" s="1"/>
  <c r="BG57" i="24"/>
  <c r="BG48" i="24" s="1"/>
  <c r="BH57" i="24"/>
  <c r="BH48" i="24" s="1"/>
  <c r="T44" i="24"/>
  <c r="U44" i="24"/>
  <c r="V44" i="24"/>
  <c r="W44" i="24"/>
  <c r="X44" i="24"/>
  <c r="Y44" i="24"/>
  <c r="AA44" i="24"/>
  <c r="AB44" i="24"/>
  <c r="AC44" i="24"/>
  <c r="AD44" i="24"/>
  <c r="AE44" i="24"/>
  <c r="AF44" i="24"/>
  <c r="AJ44" i="24"/>
  <c r="AK44" i="24"/>
  <c r="AL44" i="24"/>
  <c r="AM44" i="24"/>
  <c r="AN44" i="24"/>
  <c r="AO44" i="24"/>
  <c r="AP44" i="24"/>
  <c r="AQ44" i="24"/>
  <c r="AR44" i="24"/>
  <c r="AS44" i="24"/>
  <c r="AT44" i="24"/>
  <c r="AU44" i="24"/>
  <c r="AV44" i="24"/>
  <c r="AZ44" i="24"/>
  <c r="BA44" i="24"/>
  <c r="BB44" i="24"/>
  <c r="BC44" i="24"/>
  <c r="BD44" i="24"/>
  <c r="BE44" i="24"/>
  <c r="BF44" i="24"/>
  <c r="BG44" i="24"/>
  <c r="BH44" i="24"/>
  <c r="BL44" i="24"/>
  <c r="BM44" i="24"/>
  <c r="T42" i="24"/>
  <c r="U42" i="24"/>
  <c r="V42" i="24"/>
  <c r="W42" i="24"/>
  <c r="X42" i="24"/>
  <c r="Y42" i="24"/>
  <c r="AA42" i="24"/>
  <c r="AB42" i="24"/>
  <c r="AC42" i="24"/>
  <c r="AD42" i="24"/>
  <c r="AE42" i="24"/>
  <c r="AF42" i="24"/>
  <c r="AJ42" i="24"/>
  <c r="AK42" i="24"/>
  <c r="AL42" i="24"/>
  <c r="AM42" i="24"/>
  <c r="AN42" i="24"/>
  <c r="AO42" i="24"/>
  <c r="AP42" i="24"/>
  <c r="AQ42" i="24"/>
  <c r="AR42" i="24"/>
  <c r="AS42" i="24"/>
  <c r="AT42" i="24"/>
  <c r="AU42" i="24"/>
  <c r="AV42" i="24"/>
  <c r="AZ42" i="24"/>
  <c r="BA42" i="24"/>
  <c r="BB42" i="24"/>
  <c r="BC42" i="24"/>
  <c r="BD42" i="24"/>
  <c r="BE42" i="24"/>
  <c r="BF42" i="24"/>
  <c r="BG42" i="24"/>
  <c r="BH42" i="24"/>
  <c r="BL42" i="24"/>
  <c r="BM42" i="24"/>
  <c r="BN42" i="24"/>
  <c r="T38" i="24"/>
  <c r="U38" i="24"/>
  <c r="V38" i="24"/>
  <c r="W38" i="24"/>
  <c r="X38" i="24"/>
  <c r="Y38" i="24"/>
  <c r="AA38" i="24"/>
  <c r="AB38" i="24"/>
  <c r="AC38" i="24"/>
  <c r="AD38" i="24"/>
  <c r="AE38" i="24"/>
  <c r="AF38" i="24"/>
  <c r="AJ38" i="24"/>
  <c r="AK38" i="24"/>
  <c r="AL38" i="24"/>
  <c r="AM38" i="24"/>
  <c r="AN38" i="24"/>
  <c r="AO38" i="24"/>
  <c r="AP38" i="24"/>
  <c r="AQ38" i="24"/>
  <c r="AR38" i="24"/>
  <c r="AS38" i="24"/>
  <c r="AT38" i="24"/>
  <c r="AU38" i="24"/>
  <c r="AV38" i="24"/>
  <c r="AZ38" i="24"/>
  <c r="BA38" i="24"/>
  <c r="BB38" i="24"/>
  <c r="BC38" i="24"/>
  <c r="BD38" i="24"/>
  <c r="BE38" i="24"/>
  <c r="BF38" i="24"/>
  <c r="BG38" i="24"/>
  <c r="BH38" i="24"/>
  <c r="BL38" i="24"/>
  <c r="BM38" i="24"/>
  <c r="T27" i="24"/>
  <c r="U27" i="24"/>
  <c r="V27" i="24"/>
  <c r="W27" i="24"/>
  <c r="X27" i="24"/>
  <c r="Y27" i="24"/>
  <c r="AA27" i="24"/>
  <c r="AB27" i="24"/>
  <c r="AC27" i="24"/>
  <c r="AD27" i="24"/>
  <c r="AE27" i="24"/>
  <c r="AF27" i="24"/>
  <c r="AJ27" i="24"/>
  <c r="AK27" i="24"/>
  <c r="AL27" i="24"/>
  <c r="AM27" i="24"/>
  <c r="AN27" i="24"/>
  <c r="AO27" i="24"/>
  <c r="AP27" i="24"/>
  <c r="AQ27" i="24"/>
  <c r="AR27" i="24"/>
  <c r="AS27" i="24"/>
  <c r="AT27" i="24"/>
  <c r="AU27" i="24"/>
  <c r="AV27" i="24"/>
  <c r="AZ27" i="24"/>
  <c r="BA27" i="24"/>
  <c r="BB27" i="24"/>
  <c r="BC27" i="24"/>
  <c r="BD27" i="24"/>
  <c r="BE27" i="24"/>
  <c r="BF27" i="24"/>
  <c r="BG27" i="24"/>
  <c r="BH27" i="24"/>
  <c r="BL27" i="24"/>
  <c r="BM27" i="24"/>
  <c r="T24" i="24"/>
  <c r="U24" i="24"/>
  <c r="V24" i="24"/>
  <c r="W24" i="24"/>
  <c r="X24" i="24"/>
  <c r="Y24" i="24"/>
  <c r="AA24" i="24"/>
  <c r="AB24" i="24"/>
  <c r="AC24" i="24"/>
  <c r="AD24" i="24"/>
  <c r="AE24" i="24"/>
  <c r="AF24" i="24"/>
  <c r="AJ24" i="24"/>
  <c r="AK24" i="24"/>
  <c r="AL24" i="24"/>
  <c r="AM24" i="24"/>
  <c r="AN24" i="24"/>
  <c r="AO24" i="24"/>
  <c r="AP24" i="24"/>
  <c r="AQ24" i="24"/>
  <c r="AR24" i="24"/>
  <c r="AS24" i="24"/>
  <c r="AT24" i="24"/>
  <c r="AU24" i="24"/>
  <c r="AV24" i="24"/>
  <c r="AZ24" i="24"/>
  <c r="BA24" i="24"/>
  <c r="BB24" i="24"/>
  <c r="BC24" i="24"/>
  <c r="BD24" i="24"/>
  <c r="BE24" i="24"/>
  <c r="BF24" i="24"/>
  <c r="BG24" i="24"/>
  <c r="BH24" i="24"/>
  <c r="BL24" i="24"/>
  <c r="BM24" i="24"/>
  <c r="BN24" i="24"/>
  <c r="T13" i="24"/>
  <c r="U13" i="24"/>
  <c r="V13" i="24"/>
  <c r="W13" i="24"/>
  <c r="X13" i="24"/>
  <c r="Y13" i="24"/>
  <c r="AA13" i="24"/>
  <c r="AB13" i="24"/>
  <c r="AC13" i="24"/>
  <c r="AD13" i="24"/>
  <c r="AE13" i="24"/>
  <c r="AF13" i="24"/>
  <c r="AJ13" i="24"/>
  <c r="AK13" i="24"/>
  <c r="AL13" i="24"/>
  <c r="AM13" i="24"/>
  <c r="AN13" i="24"/>
  <c r="AO13" i="24"/>
  <c r="AP13" i="24"/>
  <c r="AQ13" i="24"/>
  <c r="AR13" i="24"/>
  <c r="AS13" i="24"/>
  <c r="AT13" i="24"/>
  <c r="AU13" i="24"/>
  <c r="AV13" i="24"/>
  <c r="AZ13" i="24"/>
  <c r="BA13" i="24"/>
  <c r="BB13" i="24"/>
  <c r="BC13" i="24"/>
  <c r="BD13" i="24"/>
  <c r="BE13" i="24"/>
  <c r="BF13" i="24"/>
  <c r="BG13" i="24"/>
  <c r="BH13" i="24"/>
  <c r="BL13" i="24"/>
  <c r="BM13" i="24"/>
  <c r="BN13" i="24"/>
  <c r="AH14" i="24"/>
  <c r="AH15" i="24"/>
  <c r="AH16" i="24"/>
  <c r="AH17" i="24"/>
  <c r="AH18" i="24"/>
  <c r="AH19" i="24"/>
  <c r="AH20" i="24"/>
  <c r="AH21" i="24"/>
  <c r="AH22" i="24"/>
  <c r="AH23" i="24"/>
  <c r="AH25" i="24"/>
  <c r="AH26" i="24"/>
  <c r="AH28" i="24"/>
  <c r="AH29" i="24"/>
  <c r="AH30" i="24"/>
  <c r="AH31" i="24"/>
  <c r="AH32" i="24"/>
  <c r="AH33" i="24"/>
  <c r="AH34" i="24"/>
  <c r="AH35" i="24"/>
  <c r="AH36" i="24"/>
  <c r="AH37" i="24"/>
  <c r="AH39" i="24"/>
  <c r="AH40" i="24"/>
  <c r="AH41" i="24"/>
  <c r="AH43" i="24"/>
  <c r="AH42" i="24" s="1"/>
  <c r="AH45" i="24"/>
  <c r="AH46" i="24"/>
  <c r="AH47" i="24"/>
  <c r="AH52" i="24"/>
  <c r="AH53" i="24"/>
  <c r="AH54" i="24"/>
  <c r="AH55" i="24"/>
  <c r="AH56" i="24"/>
  <c r="AH58" i="24"/>
  <c r="AH59" i="24"/>
  <c r="AH60" i="24"/>
  <c r="AH61" i="24"/>
  <c r="AH76" i="24"/>
  <c r="AH77" i="24"/>
  <c r="AH78" i="24"/>
  <c r="AH72" i="24"/>
  <c r="AH65" i="24"/>
  <c r="AH66" i="24"/>
  <c r="AH82" i="24"/>
  <c r="AH73" i="24"/>
  <c r="AH67" i="24"/>
  <c r="AH68" i="24"/>
  <c r="AH69" i="24"/>
  <c r="AH70" i="24"/>
  <c r="AH83" i="24"/>
  <c r="AH80" i="24"/>
  <c r="AH81" i="24"/>
  <c r="AH86" i="24"/>
  <c r="AH87" i="24"/>
  <c r="AH88" i="24"/>
  <c r="AH89" i="24"/>
  <c r="AH90" i="24"/>
  <c r="AH91" i="24"/>
  <c r="AH92" i="24"/>
  <c r="AH93" i="24"/>
  <c r="AH94" i="24"/>
  <c r="AH98" i="24"/>
  <c r="AH97" i="24" s="1"/>
  <c r="AH96" i="24" s="1"/>
  <c r="AH95" i="24" s="1"/>
  <c r="AH104" i="24"/>
  <c r="AH103" i="24" s="1"/>
  <c r="AH102" i="24"/>
  <c r="AH101" i="24" s="1"/>
  <c r="AH107" i="24"/>
  <c r="AH106" i="24" s="1"/>
  <c r="AH105" i="24" s="1"/>
  <c r="AH111" i="24"/>
  <c r="AH110" i="24" s="1"/>
  <c r="AH109" i="24" s="1"/>
  <c r="AH108" i="24" s="1"/>
  <c r="AH133" i="24"/>
  <c r="AH134" i="24"/>
  <c r="AH130" i="24"/>
  <c r="AH131" i="24"/>
  <c r="AH143" i="24"/>
  <c r="AH138" i="24"/>
  <c r="AH144" i="24"/>
  <c r="AH145" i="24"/>
  <c r="AH146" i="24"/>
  <c r="AH139" i="24"/>
  <c r="AH147" i="24"/>
  <c r="AH148" i="24"/>
  <c r="AH157" i="24"/>
  <c r="AH156" i="24" s="1"/>
  <c r="AH155" i="24" s="1"/>
  <c r="AH149" i="24"/>
  <c r="AH150" i="24"/>
  <c r="AH140" i="24"/>
  <c r="AH151" i="24"/>
  <c r="AH152" i="24"/>
  <c r="AH141" i="24"/>
  <c r="AH153" i="24"/>
  <c r="AH154" i="24"/>
  <c r="AG15" i="24"/>
  <c r="AI15" i="24"/>
  <c r="AG16" i="24"/>
  <c r="AI16" i="24"/>
  <c r="AG17" i="24"/>
  <c r="AI17" i="24"/>
  <c r="AG18" i="24"/>
  <c r="AI18" i="24"/>
  <c r="AG19" i="24"/>
  <c r="AI19" i="24"/>
  <c r="AG20" i="24"/>
  <c r="AI20" i="24"/>
  <c r="AG21" i="24"/>
  <c r="AI21" i="24"/>
  <c r="AG22" i="24"/>
  <c r="AI22" i="24"/>
  <c r="AG23" i="24"/>
  <c r="AI23" i="24"/>
  <c r="AG25" i="24"/>
  <c r="AI25" i="24"/>
  <c r="AG26" i="24"/>
  <c r="AI26" i="24"/>
  <c r="AG28" i="24"/>
  <c r="AI28" i="24"/>
  <c r="AG29" i="24"/>
  <c r="AI29" i="24"/>
  <c r="AG30" i="24"/>
  <c r="AI30" i="24"/>
  <c r="AG31" i="24"/>
  <c r="AI31" i="24"/>
  <c r="AG32" i="24"/>
  <c r="AI32" i="24"/>
  <c r="AG33" i="24"/>
  <c r="AI33" i="24"/>
  <c r="AG34" i="24"/>
  <c r="AI34" i="24"/>
  <c r="AG35" i="24"/>
  <c r="AI35" i="24"/>
  <c r="AG36" i="24"/>
  <c r="AI36" i="24"/>
  <c r="AG37" i="24"/>
  <c r="AI37" i="24"/>
  <c r="AG39" i="24"/>
  <c r="AI39" i="24"/>
  <c r="AG40" i="24"/>
  <c r="AI40" i="24"/>
  <c r="AG41" i="24"/>
  <c r="AI41" i="24"/>
  <c r="AG43" i="24"/>
  <c r="AG42" i="24" s="1"/>
  <c r="AI43" i="24"/>
  <c r="AI42" i="24" s="1"/>
  <c r="AG45" i="24"/>
  <c r="AI45" i="24"/>
  <c r="AG46" i="24"/>
  <c r="AI46" i="24"/>
  <c r="AG47" i="24"/>
  <c r="AI47" i="24"/>
  <c r="AG52" i="24"/>
  <c r="AI52" i="24"/>
  <c r="AG53" i="24"/>
  <c r="AI53" i="24"/>
  <c r="AG54" i="24"/>
  <c r="AI54" i="24"/>
  <c r="AG55" i="24"/>
  <c r="AI55" i="24"/>
  <c r="AG56" i="24"/>
  <c r="AI56" i="24"/>
  <c r="AG58" i="24"/>
  <c r="AI58" i="24"/>
  <c r="AG59" i="24"/>
  <c r="AI59" i="24"/>
  <c r="AG60" i="24"/>
  <c r="AI60" i="24"/>
  <c r="AG61" i="24"/>
  <c r="AI61" i="24"/>
  <c r="AG76" i="24"/>
  <c r="AI76" i="24"/>
  <c r="AG77" i="24"/>
  <c r="AI77" i="24"/>
  <c r="AG78" i="24"/>
  <c r="AI78" i="24"/>
  <c r="AG72" i="24"/>
  <c r="AI72" i="24"/>
  <c r="AG65" i="24"/>
  <c r="AI65" i="24"/>
  <c r="AG66" i="24"/>
  <c r="AI66" i="24"/>
  <c r="AG82" i="24"/>
  <c r="AI82" i="24"/>
  <c r="AG73" i="24"/>
  <c r="AI73" i="24"/>
  <c r="AG67" i="24"/>
  <c r="AI67" i="24"/>
  <c r="AG68" i="24"/>
  <c r="AI68" i="24"/>
  <c r="AG69" i="24"/>
  <c r="AI69" i="24"/>
  <c r="AG70" i="24"/>
  <c r="AI70" i="24"/>
  <c r="AG83" i="24"/>
  <c r="AI83" i="24"/>
  <c r="AG80" i="24"/>
  <c r="AI80" i="24"/>
  <c r="AG81" i="24"/>
  <c r="AI81" i="24"/>
  <c r="AG86" i="24"/>
  <c r="AI86" i="24"/>
  <c r="AG87" i="24"/>
  <c r="AI87" i="24"/>
  <c r="AG88" i="24"/>
  <c r="AI88" i="24"/>
  <c r="AG89" i="24"/>
  <c r="AI89" i="24"/>
  <c r="AG90" i="24"/>
  <c r="AI90" i="24"/>
  <c r="AG91" i="24"/>
  <c r="AI91" i="24"/>
  <c r="AG92" i="24"/>
  <c r="AI92" i="24"/>
  <c r="AG93" i="24"/>
  <c r="AI93" i="24"/>
  <c r="AG94" i="24"/>
  <c r="AI94" i="24"/>
  <c r="AG98" i="24"/>
  <c r="AG97" i="24" s="1"/>
  <c r="AG96" i="24" s="1"/>
  <c r="AG95" i="24" s="1"/>
  <c r="AI98" i="24"/>
  <c r="AI97" i="24" s="1"/>
  <c r="AI96" i="24" s="1"/>
  <c r="AI95" i="24" s="1"/>
  <c r="AG104" i="24"/>
  <c r="AG103" i="24" s="1"/>
  <c r="AI104" i="24"/>
  <c r="AI103" i="24" s="1"/>
  <c r="AG102" i="24"/>
  <c r="AG101" i="24" s="1"/>
  <c r="AI102" i="24"/>
  <c r="AI101" i="24" s="1"/>
  <c r="AG107" i="24"/>
  <c r="AG106" i="24" s="1"/>
  <c r="AG105" i="24" s="1"/>
  <c r="AI107" i="24"/>
  <c r="AI106" i="24" s="1"/>
  <c r="AI105" i="24" s="1"/>
  <c r="AG111" i="24"/>
  <c r="AG110" i="24" s="1"/>
  <c r="AG109" i="24" s="1"/>
  <c r="AG108" i="24" s="1"/>
  <c r="AI111" i="24"/>
  <c r="AI110" i="24" s="1"/>
  <c r="AI109" i="24" s="1"/>
  <c r="AI108" i="24" s="1"/>
  <c r="AG133" i="24"/>
  <c r="AI133" i="24"/>
  <c r="AG134" i="24"/>
  <c r="AI134" i="24"/>
  <c r="AG130" i="24"/>
  <c r="AI130" i="24"/>
  <c r="AG131" i="24"/>
  <c r="AI131" i="24"/>
  <c r="AG143" i="24"/>
  <c r="AI143" i="24"/>
  <c r="AG138" i="24"/>
  <c r="AI138" i="24"/>
  <c r="AG144" i="24"/>
  <c r="AI144" i="24"/>
  <c r="AG145" i="24"/>
  <c r="AI145" i="24"/>
  <c r="AG146" i="24"/>
  <c r="AI146" i="24"/>
  <c r="AG139" i="24"/>
  <c r="AI139" i="24"/>
  <c r="AG147" i="24"/>
  <c r="AI147" i="24"/>
  <c r="AG148" i="24"/>
  <c r="AI148" i="24"/>
  <c r="AG157" i="24"/>
  <c r="AG156" i="24" s="1"/>
  <c r="AG155" i="24" s="1"/>
  <c r="AI157" i="24"/>
  <c r="AI156" i="24" s="1"/>
  <c r="AI155" i="24" s="1"/>
  <c r="AG149" i="24"/>
  <c r="AI149" i="24"/>
  <c r="AG150" i="24"/>
  <c r="AI150" i="24"/>
  <c r="AG140" i="24"/>
  <c r="AI140" i="24"/>
  <c r="AG151" i="24"/>
  <c r="AI151" i="24"/>
  <c r="AG152" i="24"/>
  <c r="AI152" i="24"/>
  <c r="AG141" i="24"/>
  <c r="AI141" i="24"/>
  <c r="AG153" i="24"/>
  <c r="AI153" i="24"/>
  <c r="AG154" i="24"/>
  <c r="AI154" i="24"/>
  <c r="AG14" i="24"/>
  <c r="AI14" i="24"/>
  <c r="AW15" i="24"/>
  <c r="BI15" i="24" s="1"/>
  <c r="AX15" i="24"/>
  <c r="BJ15" i="24" s="1"/>
  <c r="AY15" i="24"/>
  <c r="BK15" i="24" s="1"/>
  <c r="AW16" i="24"/>
  <c r="BI16" i="24" s="1"/>
  <c r="AX16" i="24"/>
  <c r="BJ16" i="24" s="1"/>
  <c r="AY16" i="24"/>
  <c r="BK16" i="24" s="1"/>
  <c r="AW17" i="24"/>
  <c r="BI17" i="24" s="1"/>
  <c r="AX17" i="24"/>
  <c r="BJ17" i="24" s="1"/>
  <c r="AY17" i="24"/>
  <c r="BK17" i="24" s="1"/>
  <c r="AW18" i="24"/>
  <c r="BI18" i="24" s="1"/>
  <c r="AX18" i="24"/>
  <c r="BJ18" i="24" s="1"/>
  <c r="AY18" i="24"/>
  <c r="BK18" i="24" s="1"/>
  <c r="AW19" i="24"/>
  <c r="BI19" i="24" s="1"/>
  <c r="AX19" i="24"/>
  <c r="BJ19" i="24" s="1"/>
  <c r="AY19" i="24"/>
  <c r="BK19" i="24" s="1"/>
  <c r="AW20" i="24"/>
  <c r="BI20" i="24" s="1"/>
  <c r="AX20" i="24"/>
  <c r="BJ20" i="24" s="1"/>
  <c r="AY20" i="24"/>
  <c r="BK20" i="24" s="1"/>
  <c r="AW21" i="24"/>
  <c r="BI21" i="24" s="1"/>
  <c r="AX21" i="24"/>
  <c r="BJ21" i="24" s="1"/>
  <c r="AY21" i="24"/>
  <c r="BK21" i="24" s="1"/>
  <c r="AW22" i="24"/>
  <c r="BI22" i="24" s="1"/>
  <c r="AX22" i="24"/>
  <c r="BJ22" i="24" s="1"/>
  <c r="AY22" i="24"/>
  <c r="BK22" i="24" s="1"/>
  <c r="AW23" i="24"/>
  <c r="BI23" i="24" s="1"/>
  <c r="AX23" i="24"/>
  <c r="BJ23" i="24" s="1"/>
  <c r="AY23" i="24"/>
  <c r="BK23" i="24" s="1"/>
  <c r="AW25" i="24"/>
  <c r="AX25" i="24"/>
  <c r="BJ25" i="24" s="1"/>
  <c r="AY25" i="24"/>
  <c r="AW26" i="24"/>
  <c r="BI26" i="24" s="1"/>
  <c r="AX26" i="24"/>
  <c r="AY26" i="24"/>
  <c r="BK26" i="24" s="1"/>
  <c r="AW28" i="24"/>
  <c r="BI28" i="24" s="1"/>
  <c r="AX28" i="24"/>
  <c r="AY28" i="24"/>
  <c r="BK28" i="24" s="1"/>
  <c r="AW29" i="24"/>
  <c r="BI29" i="24" s="1"/>
  <c r="AX29" i="24"/>
  <c r="BJ29" i="24" s="1"/>
  <c r="AY29" i="24"/>
  <c r="AW30" i="24"/>
  <c r="BI30" i="24" s="1"/>
  <c r="AX30" i="24"/>
  <c r="BJ30" i="24" s="1"/>
  <c r="AY30" i="24"/>
  <c r="BK30" i="24" s="1"/>
  <c r="AW31" i="24"/>
  <c r="AX31" i="24"/>
  <c r="BJ31" i="24" s="1"/>
  <c r="AY31" i="24"/>
  <c r="BK31" i="24" s="1"/>
  <c r="AW32" i="24"/>
  <c r="BI32" i="24" s="1"/>
  <c r="AX32" i="24"/>
  <c r="BJ32" i="24" s="1"/>
  <c r="AY32" i="24"/>
  <c r="BK32" i="24" s="1"/>
  <c r="AW33" i="24"/>
  <c r="BI33" i="24" s="1"/>
  <c r="AX33" i="24"/>
  <c r="BJ33" i="24" s="1"/>
  <c r="AY33" i="24"/>
  <c r="BK33" i="24" s="1"/>
  <c r="AW34" i="24"/>
  <c r="BI34" i="24" s="1"/>
  <c r="AX34" i="24"/>
  <c r="BJ34" i="24" s="1"/>
  <c r="AY34" i="24"/>
  <c r="BK34" i="24" s="1"/>
  <c r="AW35" i="24"/>
  <c r="BI35" i="24" s="1"/>
  <c r="AX35" i="24"/>
  <c r="BJ35" i="24" s="1"/>
  <c r="AY35" i="24"/>
  <c r="BK35" i="24" s="1"/>
  <c r="AW36" i="24"/>
  <c r="BI36" i="24" s="1"/>
  <c r="AX36" i="24"/>
  <c r="BJ36" i="24" s="1"/>
  <c r="AY36" i="24"/>
  <c r="BK36" i="24" s="1"/>
  <c r="AW37" i="24"/>
  <c r="BI37" i="24" s="1"/>
  <c r="AX37" i="24"/>
  <c r="BJ37" i="24" s="1"/>
  <c r="AY37" i="24"/>
  <c r="BK37" i="24" s="1"/>
  <c r="AW39" i="24"/>
  <c r="BI39" i="24" s="1"/>
  <c r="AX39" i="24"/>
  <c r="BJ39" i="24" s="1"/>
  <c r="AY39" i="24"/>
  <c r="BK39" i="24" s="1"/>
  <c r="AW40" i="24"/>
  <c r="BI40" i="24" s="1"/>
  <c r="AX40" i="24"/>
  <c r="BJ40" i="24" s="1"/>
  <c r="AY40" i="24"/>
  <c r="BK40" i="24" s="1"/>
  <c r="AW41" i="24"/>
  <c r="BI41" i="24" s="1"/>
  <c r="AX41" i="24"/>
  <c r="BJ41" i="24" s="1"/>
  <c r="AY41" i="24"/>
  <c r="BK41" i="24" s="1"/>
  <c r="AW43" i="24"/>
  <c r="AW42" i="24" s="1"/>
  <c r="AX43" i="24"/>
  <c r="BJ43" i="24" s="1"/>
  <c r="BJ42" i="24" s="1"/>
  <c r="AY43" i="24"/>
  <c r="AY42" i="24" s="1"/>
  <c r="AW45" i="24"/>
  <c r="AX45" i="24"/>
  <c r="AY45" i="24"/>
  <c r="BK45" i="24" s="1"/>
  <c r="AW46" i="24"/>
  <c r="BI46" i="24" s="1"/>
  <c r="AX46" i="24"/>
  <c r="BJ46" i="24" s="1"/>
  <c r="AY46" i="24"/>
  <c r="BK46" i="24" s="1"/>
  <c r="AW47" i="24"/>
  <c r="BI47" i="24" s="1"/>
  <c r="AX47" i="24"/>
  <c r="BJ47" i="24" s="1"/>
  <c r="AY47" i="24"/>
  <c r="BK47" i="24" s="1"/>
  <c r="AW52" i="24"/>
  <c r="AX52" i="24"/>
  <c r="AY52" i="24"/>
  <c r="AW53" i="24"/>
  <c r="AX53" i="24"/>
  <c r="BJ53" i="24" s="1"/>
  <c r="AY53" i="24"/>
  <c r="AW54" i="24"/>
  <c r="AX54" i="24"/>
  <c r="AY54" i="24"/>
  <c r="BK54" i="24" s="1"/>
  <c r="AW55" i="24"/>
  <c r="AX55" i="24"/>
  <c r="AY55" i="24"/>
  <c r="BK55" i="24" s="1"/>
  <c r="AW56" i="24"/>
  <c r="BI56" i="24" s="1"/>
  <c r="AX56" i="24"/>
  <c r="BJ56" i="24" s="1"/>
  <c r="AY56" i="24"/>
  <c r="BK56" i="24" s="1"/>
  <c r="AW58" i="24"/>
  <c r="BI58" i="24" s="1"/>
  <c r="AX58" i="24"/>
  <c r="BJ58" i="24" s="1"/>
  <c r="AY58" i="24"/>
  <c r="BK58" i="24" s="1"/>
  <c r="AW59" i="24"/>
  <c r="AX59" i="24"/>
  <c r="BJ59" i="24" s="1"/>
  <c r="AY59" i="24"/>
  <c r="BK59" i="24" s="1"/>
  <c r="AW60" i="24"/>
  <c r="BI60" i="24" s="1"/>
  <c r="AX60" i="24"/>
  <c r="BJ60" i="24" s="1"/>
  <c r="AY60" i="24"/>
  <c r="BK60" i="24" s="1"/>
  <c r="AY61" i="24"/>
  <c r="BK61" i="24" s="1"/>
  <c r="AW76" i="24"/>
  <c r="AX76" i="24"/>
  <c r="AY76" i="24"/>
  <c r="AW77" i="24"/>
  <c r="BI77" i="24" s="1"/>
  <c r="AX77" i="24"/>
  <c r="BJ77" i="24" s="1"/>
  <c r="AY77" i="24"/>
  <c r="BK77" i="24" s="1"/>
  <c r="AW78" i="24"/>
  <c r="AX78" i="24"/>
  <c r="BJ78" i="24" s="1"/>
  <c r="AY78" i="24"/>
  <c r="BK78" i="24" s="1"/>
  <c r="AW72" i="24"/>
  <c r="AX72" i="24"/>
  <c r="AY72" i="24"/>
  <c r="AW65" i="24"/>
  <c r="AX65" i="24"/>
  <c r="AY65" i="24"/>
  <c r="AW66" i="24"/>
  <c r="BI66" i="24" s="1"/>
  <c r="AX66" i="24"/>
  <c r="BJ66" i="24" s="1"/>
  <c r="AY66" i="24"/>
  <c r="BK66" i="24" s="1"/>
  <c r="AW82" i="24"/>
  <c r="BI82" i="24" s="1"/>
  <c r="AX82" i="24"/>
  <c r="BJ82" i="24" s="1"/>
  <c r="AY82" i="24"/>
  <c r="BK82" i="24" s="1"/>
  <c r="AW73" i="24"/>
  <c r="BI73" i="24" s="1"/>
  <c r="AX73" i="24"/>
  <c r="BJ73" i="24" s="1"/>
  <c r="AY73" i="24"/>
  <c r="BK73" i="24" s="1"/>
  <c r="AW67" i="24"/>
  <c r="BI67" i="24" s="1"/>
  <c r="AX67" i="24"/>
  <c r="BJ67" i="24" s="1"/>
  <c r="AY67" i="24"/>
  <c r="BK67" i="24" s="1"/>
  <c r="AW68" i="24"/>
  <c r="BI68" i="24" s="1"/>
  <c r="AX68" i="24"/>
  <c r="BJ68" i="24" s="1"/>
  <c r="AY68" i="24"/>
  <c r="BK68" i="24" s="1"/>
  <c r="AW69" i="24"/>
  <c r="BI69" i="24" s="1"/>
  <c r="AX69" i="24"/>
  <c r="BJ69" i="24" s="1"/>
  <c r="AY69" i="24"/>
  <c r="BK69" i="24" s="1"/>
  <c r="AW70" i="24"/>
  <c r="BI70" i="24" s="1"/>
  <c r="AX70" i="24"/>
  <c r="BJ70" i="24" s="1"/>
  <c r="AY70" i="24"/>
  <c r="BK70" i="24" s="1"/>
  <c r="AW83" i="24"/>
  <c r="BI83" i="24" s="1"/>
  <c r="AX83" i="24"/>
  <c r="BJ83" i="24" s="1"/>
  <c r="AY83" i="24"/>
  <c r="BK83" i="24" s="1"/>
  <c r="AW80" i="24"/>
  <c r="AX80" i="24"/>
  <c r="AY80" i="24"/>
  <c r="AW81" i="24"/>
  <c r="AX81" i="24"/>
  <c r="AY81" i="24"/>
  <c r="BK81" i="24" s="1"/>
  <c r="AW86" i="24"/>
  <c r="AX86" i="24"/>
  <c r="AY86" i="24"/>
  <c r="BK86" i="24" s="1"/>
  <c r="AW87" i="24"/>
  <c r="BI87" i="24" s="1"/>
  <c r="AX87" i="24"/>
  <c r="BJ87" i="24" s="1"/>
  <c r="AY87" i="24"/>
  <c r="BK87" i="24" s="1"/>
  <c r="AW88" i="24"/>
  <c r="BI88" i="24" s="1"/>
  <c r="AX88" i="24"/>
  <c r="BJ88" i="24" s="1"/>
  <c r="AY88" i="24"/>
  <c r="BK88" i="24" s="1"/>
  <c r="AW89" i="24"/>
  <c r="BI89" i="24" s="1"/>
  <c r="AX89" i="24"/>
  <c r="BJ89" i="24" s="1"/>
  <c r="AY89" i="24"/>
  <c r="BK89" i="24" s="1"/>
  <c r="AW90" i="24"/>
  <c r="BI90" i="24" s="1"/>
  <c r="AX90" i="24"/>
  <c r="BJ90" i="24" s="1"/>
  <c r="AY90" i="24"/>
  <c r="BK90" i="24" s="1"/>
  <c r="AW91" i="24"/>
  <c r="BI91" i="24" s="1"/>
  <c r="AX91" i="24"/>
  <c r="BJ91" i="24" s="1"/>
  <c r="AY91" i="24"/>
  <c r="BK91" i="24" s="1"/>
  <c r="AW92" i="24"/>
  <c r="BI92" i="24" s="1"/>
  <c r="AX92" i="24"/>
  <c r="BJ92" i="24" s="1"/>
  <c r="AY92" i="24"/>
  <c r="BK92" i="24" s="1"/>
  <c r="AW93" i="24"/>
  <c r="BI93" i="24" s="1"/>
  <c r="AX93" i="24"/>
  <c r="BJ93" i="24" s="1"/>
  <c r="AY93" i="24"/>
  <c r="BK93" i="24" s="1"/>
  <c r="AW94" i="24"/>
  <c r="BI94" i="24" s="1"/>
  <c r="AX94" i="24"/>
  <c r="BJ94" i="24" s="1"/>
  <c r="AY94" i="24"/>
  <c r="BK94" i="24" s="1"/>
  <c r="AW98" i="24"/>
  <c r="AW97" i="24" s="1"/>
  <c r="AW96" i="24" s="1"/>
  <c r="AW95" i="24" s="1"/>
  <c r="AX98" i="24"/>
  <c r="AX97" i="24" s="1"/>
  <c r="AX96" i="24" s="1"/>
  <c r="AX95" i="24" s="1"/>
  <c r="AY98" i="24"/>
  <c r="AY97" i="24" s="1"/>
  <c r="AY96" i="24" s="1"/>
  <c r="AY95" i="24" s="1"/>
  <c r="AY104" i="24"/>
  <c r="AW102" i="24"/>
  <c r="AW101" i="24" s="1"/>
  <c r="AW100" i="24" s="1"/>
  <c r="AX102" i="24"/>
  <c r="AX101" i="24" s="1"/>
  <c r="AX100" i="24" s="1"/>
  <c r="AY102" i="24"/>
  <c r="AY101" i="24" s="1"/>
  <c r="AW107" i="24"/>
  <c r="AW106" i="24" s="1"/>
  <c r="AW105" i="24" s="1"/>
  <c r="AX107" i="24"/>
  <c r="AX106" i="24" s="1"/>
  <c r="AX105" i="24" s="1"/>
  <c r="AY107" i="24"/>
  <c r="AY106" i="24" s="1"/>
  <c r="AY105" i="24" s="1"/>
  <c r="AW111" i="24"/>
  <c r="AW110" i="24" s="1"/>
  <c r="AW109" i="24" s="1"/>
  <c r="AW108" i="24" s="1"/>
  <c r="AX111" i="24"/>
  <c r="AX110" i="24" s="1"/>
  <c r="AX109" i="24" s="1"/>
  <c r="AX108" i="24" s="1"/>
  <c r="AY111" i="24"/>
  <c r="AY110" i="24" s="1"/>
  <c r="AY109" i="24" s="1"/>
  <c r="AY108" i="24" s="1"/>
  <c r="AW133" i="24"/>
  <c r="AX133" i="24"/>
  <c r="AY133" i="24"/>
  <c r="AW134" i="24"/>
  <c r="BI134" i="24" s="1"/>
  <c r="AX134" i="24"/>
  <c r="BJ134" i="24" s="1"/>
  <c r="AY134" i="24"/>
  <c r="AW130" i="24"/>
  <c r="AX130" i="24"/>
  <c r="AY130" i="24"/>
  <c r="AW131" i="24"/>
  <c r="BI131" i="24" s="1"/>
  <c r="AX131" i="24"/>
  <c r="BJ131" i="24" s="1"/>
  <c r="AY131" i="24"/>
  <c r="BK131" i="24" s="1"/>
  <c r="AW143" i="24"/>
  <c r="AX143" i="24"/>
  <c r="AY143" i="24"/>
  <c r="AW138" i="24"/>
  <c r="AX138" i="24"/>
  <c r="AY138" i="24"/>
  <c r="AW144" i="24"/>
  <c r="BI144" i="24" s="1"/>
  <c r="AX144" i="24"/>
  <c r="BJ144" i="24" s="1"/>
  <c r="AY144" i="24"/>
  <c r="BK144" i="24" s="1"/>
  <c r="AW145" i="24"/>
  <c r="BI145" i="24" s="1"/>
  <c r="AX145" i="24"/>
  <c r="BJ145" i="24" s="1"/>
  <c r="AY145" i="24"/>
  <c r="BK145" i="24" s="1"/>
  <c r="AW146" i="24"/>
  <c r="BI146" i="24" s="1"/>
  <c r="AX146" i="24"/>
  <c r="BJ146" i="24" s="1"/>
  <c r="AY146" i="24"/>
  <c r="BK146" i="24" s="1"/>
  <c r="AW139" i="24"/>
  <c r="BI139" i="24" s="1"/>
  <c r="AX139" i="24"/>
  <c r="BJ139" i="24" s="1"/>
  <c r="AY139" i="24"/>
  <c r="BK139" i="24" s="1"/>
  <c r="AW147" i="24"/>
  <c r="BI147" i="24" s="1"/>
  <c r="AX147" i="24"/>
  <c r="BJ147" i="24" s="1"/>
  <c r="AY147" i="24"/>
  <c r="BK147" i="24" s="1"/>
  <c r="AW148" i="24"/>
  <c r="BI148" i="24" s="1"/>
  <c r="AX148" i="24"/>
  <c r="BJ148" i="24" s="1"/>
  <c r="AY148" i="24"/>
  <c r="BK148" i="24" s="1"/>
  <c r="AW157" i="24"/>
  <c r="AX157" i="24"/>
  <c r="AY157" i="24"/>
  <c r="AW149" i="24"/>
  <c r="BI149" i="24" s="1"/>
  <c r="AX149" i="24"/>
  <c r="BJ149" i="24" s="1"/>
  <c r="AY149" i="24"/>
  <c r="BK149" i="24" s="1"/>
  <c r="AW150" i="24"/>
  <c r="BI150" i="24" s="1"/>
  <c r="AX150" i="24"/>
  <c r="BJ150" i="24" s="1"/>
  <c r="AY150" i="24"/>
  <c r="BK150" i="24" s="1"/>
  <c r="AW140" i="24"/>
  <c r="BI140" i="24" s="1"/>
  <c r="AX140" i="24"/>
  <c r="BJ140" i="24" s="1"/>
  <c r="AY140" i="24"/>
  <c r="BK140" i="24" s="1"/>
  <c r="AW151" i="24"/>
  <c r="BI151" i="24" s="1"/>
  <c r="AX151" i="24"/>
  <c r="BJ151" i="24" s="1"/>
  <c r="AY151" i="24"/>
  <c r="BK151" i="24" s="1"/>
  <c r="AW152" i="24"/>
  <c r="BI152" i="24" s="1"/>
  <c r="AX152" i="24"/>
  <c r="BJ152" i="24" s="1"/>
  <c r="AY152" i="24"/>
  <c r="BK152" i="24" s="1"/>
  <c r="AW141" i="24"/>
  <c r="BI141" i="24" s="1"/>
  <c r="AX141" i="24"/>
  <c r="BJ141" i="24" s="1"/>
  <c r="AY141" i="24"/>
  <c r="BK141" i="24" s="1"/>
  <c r="AW153" i="24"/>
  <c r="AX153" i="24"/>
  <c r="BJ153" i="24" s="1"/>
  <c r="AY153" i="24"/>
  <c r="BK153" i="24" s="1"/>
  <c r="AW154" i="24"/>
  <c r="BI154" i="24" s="1"/>
  <c r="AX154" i="24"/>
  <c r="AY154" i="24"/>
  <c r="BK154" i="24" s="1"/>
  <c r="AY14" i="24"/>
  <c r="AX14" i="24"/>
  <c r="AW14" i="24"/>
  <c r="Z83" i="24"/>
  <c r="S83" i="24" s="1"/>
  <c r="N19" i="38"/>
  <c r="N18" i="38" s="1"/>
  <c r="N17" i="38" s="1"/>
  <c r="R18" i="38"/>
  <c r="R17" i="38"/>
  <c r="Q18" i="38"/>
  <c r="P18" i="38"/>
  <c r="P17" i="38" s="1"/>
  <c r="P13" i="38" s="1"/>
  <c r="P11" i="38" s="1"/>
  <c r="O18" i="38"/>
  <c r="O17" i="38" s="1"/>
  <c r="M18" i="38"/>
  <c r="M17" i="38" s="1"/>
  <c r="L18" i="38"/>
  <c r="L17" i="38" s="1"/>
  <c r="K18" i="38"/>
  <c r="K17" i="38" s="1"/>
  <c r="J18" i="38"/>
  <c r="J17" i="38"/>
  <c r="I18" i="38"/>
  <c r="I17" i="38"/>
  <c r="H18" i="38"/>
  <c r="H17" i="38"/>
  <c r="Q17" i="38"/>
  <c r="H15" i="38"/>
  <c r="L14" i="38"/>
  <c r="H14" i="38" s="1"/>
  <c r="H12" i="38" s="1"/>
  <c r="H13" i="38" s="1"/>
  <c r="H11" i="38" s="1"/>
  <c r="R12" i="38"/>
  <c r="Q12" i="38"/>
  <c r="Q13" i="38" s="1"/>
  <c r="Q11" i="38" s="1"/>
  <c r="P12" i="38"/>
  <c r="O12" i="38"/>
  <c r="O13" i="38" s="1"/>
  <c r="O11" i="38" s="1"/>
  <c r="N12" i="38"/>
  <c r="M12" i="38"/>
  <c r="K12" i="38"/>
  <c r="J12" i="38"/>
  <c r="I12" i="38"/>
  <c r="N10" i="34"/>
  <c r="N9" i="34" s="1"/>
  <c r="N8" i="34" s="1"/>
  <c r="M10" i="34"/>
  <c r="M9" i="34" s="1"/>
  <c r="M8" i="34" s="1"/>
  <c r="U10" i="34"/>
  <c r="U9" i="34" s="1"/>
  <c r="P10" i="34"/>
  <c r="P9" i="34" s="1"/>
  <c r="P8" i="34" s="1"/>
  <c r="O10" i="34"/>
  <c r="L10" i="34"/>
  <c r="L9" i="34" s="1"/>
  <c r="L8" i="34" s="1"/>
  <c r="K10" i="34"/>
  <c r="K9" i="34" s="1"/>
  <c r="K8" i="34" s="1"/>
  <c r="Y13" i="33"/>
  <c r="AQ13" i="33" s="1"/>
  <c r="AQ12" i="33" s="1"/>
  <c r="AQ11" i="33" s="1"/>
  <c r="AQ10" i="33" s="1"/>
  <c r="Z13" i="33"/>
  <c r="AR13" i="33" s="1"/>
  <c r="AR12" i="33" s="1"/>
  <c r="AR11" i="33" s="1"/>
  <c r="AR10" i="33" s="1"/>
  <c r="AA13" i="33"/>
  <c r="AS13" i="33" s="1"/>
  <c r="AS12" i="33" s="1"/>
  <c r="AS11" i="33" s="1"/>
  <c r="AS10" i="33" s="1"/>
  <c r="Y17" i="33"/>
  <c r="AQ17" i="33" s="1"/>
  <c r="AQ16" i="33" s="1"/>
  <c r="AQ15" i="33" s="1"/>
  <c r="AQ14" i="33" s="1"/>
  <c r="Z17" i="33"/>
  <c r="AR17" i="33" s="1"/>
  <c r="AR16" i="33" s="1"/>
  <c r="AR15" i="33" s="1"/>
  <c r="AR14" i="33" s="1"/>
  <c r="AA17" i="33"/>
  <c r="AS17" i="33" s="1"/>
  <c r="AS16" i="33" s="1"/>
  <c r="AS15" i="33" s="1"/>
  <c r="AS14" i="33" s="1"/>
  <c r="Y23" i="33"/>
  <c r="Z23" i="33"/>
  <c r="AA23" i="33"/>
  <c r="Y24" i="33"/>
  <c r="AQ24" i="33" s="1"/>
  <c r="Z24" i="33"/>
  <c r="AR24" i="33" s="1"/>
  <c r="AA24" i="33"/>
  <c r="AS24" i="33" s="1"/>
  <c r="Y21" i="33"/>
  <c r="Z21" i="33"/>
  <c r="AA21" i="33"/>
  <c r="Y25" i="33"/>
  <c r="AQ25" i="33" s="1"/>
  <c r="Z25" i="33"/>
  <c r="AR25" i="33" s="1"/>
  <c r="AA25" i="33"/>
  <c r="AS25" i="33" s="1"/>
  <c r="Y28" i="33"/>
  <c r="Z28" i="33"/>
  <c r="AA28" i="33"/>
  <c r="Y29" i="33"/>
  <c r="AQ29" i="33" s="1"/>
  <c r="Z29" i="33"/>
  <c r="AR29" i="33" s="1"/>
  <c r="AA29" i="33"/>
  <c r="AS29" i="33" s="1"/>
  <c r="Y33" i="33"/>
  <c r="AQ33" i="33" s="1"/>
  <c r="AQ32" i="33" s="1"/>
  <c r="AQ31" i="33" s="1"/>
  <c r="AQ30" i="33" s="1"/>
  <c r="Z33" i="33"/>
  <c r="AR33" i="33" s="1"/>
  <c r="AR32" i="33" s="1"/>
  <c r="AR31" i="33" s="1"/>
  <c r="AR30" i="33" s="1"/>
  <c r="AA33" i="33"/>
  <c r="AS33" i="33" s="1"/>
  <c r="AS32" i="33" s="1"/>
  <c r="AS31" i="33" s="1"/>
  <c r="AS30" i="33" s="1"/>
  <c r="Y40" i="33"/>
  <c r="Z40" i="33"/>
  <c r="AA40" i="33"/>
  <c r="Y41" i="33"/>
  <c r="AQ41" i="33" s="1"/>
  <c r="Z41" i="33"/>
  <c r="AR41" i="33" s="1"/>
  <c r="AA41" i="33"/>
  <c r="AS41" i="33" s="1"/>
  <c r="Y37" i="33"/>
  <c r="Z37" i="33"/>
  <c r="AA37" i="33"/>
  <c r="Y38" i="33"/>
  <c r="AQ38" i="33" s="1"/>
  <c r="Z38" i="33"/>
  <c r="AR38" i="33" s="1"/>
  <c r="AA38" i="33"/>
  <c r="AS38" i="33" s="1"/>
  <c r="Y48" i="33"/>
  <c r="AQ48" i="33" s="1"/>
  <c r="Z48" i="33"/>
  <c r="AR48" i="33" s="1"/>
  <c r="AA48" i="33"/>
  <c r="AS48" i="33" s="1"/>
  <c r="Y49" i="33"/>
  <c r="AQ49" i="33" s="1"/>
  <c r="Z49" i="33"/>
  <c r="AR49" i="33" s="1"/>
  <c r="AA49" i="33"/>
  <c r="AS49" i="33" s="1"/>
  <c r="Y42" i="33"/>
  <c r="AQ42" i="33" s="1"/>
  <c r="Z42" i="33"/>
  <c r="AR42" i="33" s="1"/>
  <c r="AA42" i="33"/>
  <c r="AS42" i="33" s="1"/>
  <c r="Y45" i="33"/>
  <c r="Z45" i="33"/>
  <c r="AA45" i="33"/>
  <c r="Y46" i="33"/>
  <c r="AQ46" i="33" s="1"/>
  <c r="Z46" i="33"/>
  <c r="AR46" i="33" s="1"/>
  <c r="AA46" i="33"/>
  <c r="AS46" i="33" s="1"/>
  <c r="Y47" i="33"/>
  <c r="AQ47" i="33" s="1"/>
  <c r="Z47" i="33"/>
  <c r="AR47" i="33" s="1"/>
  <c r="AA47" i="33"/>
  <c r="AS47" i="33" s="1"/>
  <c r="AK32" i="33"/>
  <c r="AK31" i="33" s="1"/>
  <c r="AK30" i="33" s="1"/>
  <c r="AK16" i="33"/>
  <c r="AK15" i="33" s="1"/>
  <c r="AK14" i="33" s="1"/>
  <c r="AK12" i="33"/>
  <c r="AK11" i="33" s="1"/>
  <c r="AK10" i="33" s="1"/>
  <c r="AG32" i="33"/>
  <c r="AG31" i="33" s="1"/>
  <c r="AG30" i="33" s="1"/>
  <c r="AF32" i="33"/>
  <c r="AF31" i="33" s="1"/>
  <c r="AF30" i="33" s="1"/>
  <c r="AE32" i="33"/>
  <c r="AE31" i="33" s="1"/>
  <c r="AE30" i="33" s="1"/>
  <c r="AG16" i="33"/>
  <c r="AG15" i="33" s="1"/>
  <c r="AG14" i="33" s="1"/>
  <c r="AF16" i="33"/>
  <c r="AF15" i="33" s="1"/>
  <c r="AF14" i="33" s="1"/>
  <c r="AE16" i="33"/>
  <c r="AE15" i="33" s="1"/>
  <c r="AE14" i="33" s="1"/>
  <c r="AG12" i="33"/>
  <c r="AG11" i="33" s="1"/>
  <c r="AG10" i="33" s="1"/>
  <c r="AF12" i="33"/>
  <c r="AF11" i="33" s="1"/>
  <c r="AF10" i="33" s="1"/>
  <c r="AE12" i="33"/>
  <c r="AE11" i="33" s="1"/>
  <c r="AE10" i="33" s="1"/>
  <c r="I10" i="33"/>
  <c r="J12" i="33"/>
  <c r="J11" i="33" s="1"/>
  <c r="J10" i="33" s="1"/>
  <c r="K12" i="33"/>
  <c r="K11" i="33" s="1"/>
  <c r="K10" i="33" s="1"/>
  <c r="L12" i="33"/>
  <c r="L11" i="33" s="1"/>
  <c r="L10" i="33" s="1"/>
  <c r="M12" i="33"/>
  <c r="M11" i="33" s="1"/>
  <c r="M10" i="33" s="1"/>
  <c r="N12" i="33"/>
  <c r="N11" i="33" s="1"/>
  <c r="N10" i="33" s="1"/>
  <c r="O12" i="33"/>
  <c r="O11" i="33" s="1"/>
  <c r="O10" i="33" s="1"/>
  <c r="P12" i="33"/>
  <c r="P11" i="33" s="1"/>
  <c r="P10" i="33" s="1"/>
  <c r="Q12" i="33"/>
  <c r="Q11" i="33" s="1"/>
  <c r="Q10" i="33" s="1"/>
  <c r="Q9" i="33" s="1"/>
  <c r="R12" i="33"/>
  <c r="R11" i="33" s="1"/>
  <c r="R10" i="33" s="1"/>
  <c r="S12" i="33"/>
  <c r="S11" i="33" s="1"/>
  <c r="S10" i="33" s="1"/>
  <c r="T12" i="33"/>
  <c r="T11" i="33" s="1"/>
  <c r="T10" i="33" s="1"/>
  <c r="U12" i="33"/>
  <c r="U11" i="33" s="1"/>
  <c r="U10" i="33" s="1"/>
  <c r="U9" i="33" s="1"/>
  <c r="V12" i="33"/>
  <c r="V11" i="33" s="1"/>
  <c r="V10" i="33" s="1"/>
  <c r="W12" i="33"/>
  <c r="X12" i="33"/>
  <c r="X11" i="33" s="1"/>
  <c r="X10" i="33" s="1"/>
  <c r="AB12" i="33"/>
  <c r="Y12" i="33" s="1"/>
  <c r="AC12" i="33"/>
  <c r="AC11" i="33" s="1"/>
  <c r="AC10" i="33" s="1"/>
  <c r="AD12" i="33"/>
  <c r="AA12" i="33" s="1"/>
  <c r="AH12" i="33"/>
  <c r="AH11" i="33" s="1"/>
  <c r="AH10" i="33" s="1"/>
  <c r="AI12" i="33"/>
  <c r="AI11" i="33" s="1"/>
  <c r="AI10" i="33" s="1"/>
  <c r="AJ12" i="33"/>
  <c r="AJ11" i="33" s="1"/>
  <c r="AJ10" i="33" s="1"/>
  <c r="J16" i="33"/>
  <c r="J15" i="33" s="1"/>
  <c r="J14" i="33" s="1"/>
  <c r="K16" i="33"/>
  <c r="K15" i="33" s="1"/>
  <c r="K14" i="33" s="1"/>
  <c r="L16" i="33"/>
  <c r="L15" i="33" s="1"/>
  <c r="L14" i="33" s="1"/>
  <c r="M16" i="33"/>
  <c r="M15" i="33" s="1"/>
  <c r="M14" i="33" s="1"/>
  <c r="N16" i="33"/>
  <c r="N15" i="33" s="1"/>
  <c r="N14" i="33" s="1"/>
  <c r="O16" i="33"/>
  <c r="O15" i="33" s="1"/>
  <c r="O14" i="33" s="1"/>
  <c r="P16" i="33"/>
  <c r="P15" i="33" s="1"/>
  <c r="P14" i="33" s="1"/>
  <c r="Q16" i="33"/>
  <c r="Q15" i="33" s="1"/>
  <c r="Q14" i="33" s="1"/>
  <c r="R16" i="33"/>
  <c r="R15" i="33" s="1"/>
  <c r="R14" i="33" s="1"/>
  <c r="S16" i="33"/>
  <c r="S15" i="33" s="1"/>
  <c r="S14" i="33" s="1"/>
  <c r="T16" i="33"/>
  <c r="T15" i="33" s="1"/>
  <c r="T14" i="33" s="1"/>
  <c r="U16" i="33"/>
  <c r="U15" i="33" s="1"/>
  <c r="U14" i="33" s="1"/>
  <c r="V16" i="33"/>
  <c r="W16" i="33"/>
  <c r="W15" i="33" s="1"/>
  <c r="W14" i="33" s="1"/>
  <c r="X16" i="33"/>
  <c r="X15" i="33" s="1"/>
  <c r="X14" i="33" s="1"/>
  <c r="AB16" i="33"/>
  <c r="AB15" i="33" s="1"/>
  <c r="AB14" i="33" s="1"/>
  <c r="AC16" i="33"/>
  <c r="AD16" i="33"/>
  <c r="AA16" i="33" s="1"/>
  <c r="AH16" i="33"/>
  <c r="AH15" i="33" s="1"/>
  <c r="AI16" i="33"/>
  <c r="AI15" i="33" s="1"/>
  <c r="AI14" i="33" s="1"/>
  <c r="AJ16" i="33"/>
  <c r="AJ15" i="33" s="1"/>
  <c r="J32" i="33"/>
  <c r="J31" i="33" s="1"/>
  <c r="J30" i="33" s="1"/>
  <c r="K32" i="33"/>
  <c r="K31" i="33" s="1"/>
  <c r="K30" i="33" s="1"/>
  <c r="L32" i="33"/>
  <c r="L31" i="33" s="1"/>
  <c r="L30" i="33" s="1"/>
  <c r="M32" i="33"/>
  <c r="M31" i="33" s="1"/>
  <c r="M30" i="33" s="1"/>
  <c r="N32" i="33"/>
  <c r="N31" i="33" s="1"/>
  <c r="N30" i="33" s="1"/>
  <c r="O32" i="33"/>
  <c r="O31" i="33" s="1"/>
  <c r="O30" i="33" s="1"/>
  <c r="P32" i="33"/>
  <c r="P31" i="33" s="1"/>
  <c r="P30" i="33" s="1"/>
  <c r="Q32" i="33"/>
  <c r="Q31" i="33" s="1"/>
  <c r="Q30" i="33" s="1"/>
  <c r="R32" i="33"/>
  <c r="R31" i="33" s="1"/>
  <c r="R30" i="33" s="1"/>
  <c r="S32" i="33"/>
  <c r="S31" i="33" s="1"/>
  <c r="S30" i="33" s="1"/>
  <c r="T32" i="33"/>
  <c r="T31" i="33" s="1"/>
  <c r="T30" i="33" s="1"/>
  <c r="U32" i="33"/>
  <c r="U31" i="33" s="1"/>
  <c r="U30" i="33" s="1"/>
  <c r="V32" i="33"/>
  <c r="V31" i="33" s="1"/>
  <c r="V30" i="33" s="1"/>
  <c r="W32" i="33"/>
  <c r="W31" i="33" s="1"/>
  <c r="W30" i="33" s="1"/>
  <c r="X32" i="33"/>
  <c r="X31" i="33" s="1"/>
  <c r="X30" i="33" s="1"/>
  <c r="AB32" i="33"/>
  <c r="AB31" i="33" s="1"/>
  <c r="AB30" i="33" s="1"/>
  <c r="AC32" i="33"/>
  <c r="AC31" i="33" s="1"/>
  <c r="AC30" i="33" s="1"/>
  <c r="AD32" i="33"/>
  <c r="AD31" i="33" s="1"/>
  <c r="AD30" i="33" s="1"/>
  <c r="AH32" i="33"/>
  <c r="AH31" i="33" s="1"/>
  <c r="AH30" i="33" s="1"/>
  <c r="AI32" i="33"/>
  <c r="AI31" i="33" s="1"/>
  <c r="AI30" i="33" s="1"/>
  <c r="AJ32" i="33"/>
  <c r="AJ31" i="33" s="1"/>
  <c r="AJ30" i="33" s="1"/>
  <c r="AD11" i="33"/>
  <c r="AD10" i="33" s="1"/>
  <c r="W11" i="33"/>
  <c r="W10" i="33" s="1"/>
  <c r="AB11" i="33"/>
  <c r="AB10" i="33" s="1"/>
  <c r="AC15" i="33"/>
  <c r="AC14" i="33" s="1"/>
  <c r="V15" i="33"/>
  <c r="V14" i="33" s="1"/>
  <c r="F11" i="32"/>
  <c r="F12" i="32"/>
  <c r="F13" i="32"/>
  <c r="Z15" i="24"/>
  <c r="R15" i="24" s="1"/>
  <c r="Z16" i="24"/>
  <c r="S16" i="24" s="1"/>
  <c r="Z17" i="24"/>
  <c r="R17" i="24" s="1"/>
  <c r="Z18" i="24"/>
  <c r="Z19" i="24"/>
  <c r="S19" i="24" s="1"/>
  <c r="Z20" i="24"/>
  <c r="S20" i="24" s="1"/>
  <c r="Z21" i="24"/>
  <c r="R21" i="24" s="1"/>
  <c r="Z22" i="24"/>
  <c r="R22" i="24" s="1"/>
  <c r="Z23" i="24"/>
  <c r="S23" i="24" s="1"/>
  <c r="Z25" i="24"/>
  <c r="S25" i="24" s="1"/>
  <c r="Z26" i="24"/>
  <c r="S26" i="24" s="1"/>
  <c r="Z28" i="24"/>
  <c r="Z29" i="24"/>
  <c r="R29" i="24" s="1"/>
  <c r="Z30" i="24"/>
  <c r="S30" i="24" s="1"/>
  <c r="Z31" i="24"/>
  <c r="R31" i="24" s="1"/>
  <c r="Z32" i="24"/>
  <c r="S32" i="24" s="1"/>
  <c r="Z33" i="24"/>
  <c r="R33" i="24" s="1"/>
  <c r="Z34" i="24"/>
  <c r="S34" i="24" s="1"/>
  <c r="Z35" i="24"/>
  <c r="R35" i="24" s="1"/>
  <c r="Z36" i="24"/>
  <c r="Z37" i="24"/>
  <c r="R37" i="24" s="1"/>
  <c r="Z39" i="24"/>
  <c r="S39" i="24" s="1"/>
  <c r="Z40" i="24"/>
  <c r="R40" i="24" s="1"/>
  <c r="Z41" i="24"/>
  <c r="Z43" i="24"/>
  <c r="R43" i="24" s="1"/>
  <c r="R42" i="24" s="1"/>
  <c r="Z45" i="24"/>
  <c r="R45" i="24" s="1"/>
  <c r="Z46" i="24"/>
  <c r="R46" i="24" s="1"/>
  <c r="Z47" i="24"/>
  <c r="Z52" i="24"/>
  <c r="Z53" i="24"/>
  <c r="Z54" i="24"/>
  <c r="Z55" i="24"/>
  <c r="S55" i="24" s="1"/>
  <c r="Z56" i="24"/>
  <c r="R56" i="24" s="1"/>
  <c r="Z58" i="24"/>
  <c r="R58" i="24" s="1"/>
  <c r="Z60" i="24"/>
  <c r="R60" i="24" s="1"/>
  <c r="Z61" i="24"/>
  <c r="Z76" i="24"/>
  <c r="Z77" i="24"/>
  <c r="R77" i="24" s="1"/>
  <c r="Z78" i="24"/>
  <c r="Z72" i="24"/>
  <c r="Z65" i="24"/>
  <c r="Z66" i="24"/>
  <c r="R66" i="24" s="1"/>
  <c r="Z82" i="24"/>
  <c r="R82" i="24" s="1"/>
  <c r="Z73" i="24"/>
  <c r="S73" i="24" s="1"/>
  <c r="Z67" i="24"/>
  <c r="R67" i="24" s="1"/>
  <c r="Z68" i="24"/>
  <c r="R68" i="24" s="1"/>
  <c r="Z69" i="24"/>
  <c r="Z70" i="24"/>
  <c r="R70" i="24" s="1"/>
  <c r="Z80" i="24"/>
  <c r="Z81" i="24"/>
  <c r="S81" i="24" s="1"/>
  <c r="Z86" i="24"/>
  <c r="Z87" i="24"/>
  <c r="S87" i="24" s="1"/>
  <c r="Z88" i="24"/>
  <c r="S88" i="24" s="1"/>
  <c r="Z89" i="24"/>
  <c r="Z90" i="24"/>
  <c r="S90" i="24" s="1"/>
  <c r="Z91" i="24"/>
  <c r="S91" i="24" s="1"/>
  <c r="Z92" i="24"/>
  <c r="R92" i="24" s="1"/>
  <c r="Z93" i="24"/>
  <c r="R93" i="24" s="1"/>
  <c r="Z94" i="24"/>
  <c r="R94" i="24" s="1"/>
  <c r="Z98" i="24"/>
  <c r="Z97" i="24" s="1"/>
  <c r="Z96" i="24" s="1"/>
  <c r="Z95" i="24" s="1"/>
  <c r="Z104" i="24"/>
  <c r="Z102" i="24"/>
  <c r="Z107" i="24"/>
  <c r="Z106" i="24" s="1"/>
  <c r="Z105" i="24" s="1"/>
  <c r="Z111" i="24"/>
  <c r="Z133" i="24"/>
  <c r="Z134" i="24"/>
  <c r="S134" i="24" s="1"/>
  <c r="Z130" i="24"/>
  <c r="Z131" i="24"/>
  <c r="Z143" i="24"/>
  <c r="Z138" i="24"/>
  <c r="Z144" i="24"/>
  <c r="Z145" i="24"/>
  <c r="R145" i="24" s="1"/>
  <c r="Z146" i="24"/>
  <c r="Z139" i="24"/>
  <c r="R139" i="24" s="1"/>
  <c r="Z147" i="24"/>
  <c r="Z148" i="24"/>
  <c r="S148" i="24" s="1"/>
  <c r="Z157" i="24"/>
  <c r="Z149" i="24"/>
  <c r="S149" i="24" s="1"/>
  <c r="Z150" i="24"/>
  <c r="S150" i="24" s="1"/>
  <c r="Z140" i="24"/>
  <c r="R140" i="24" s="1"/>
  <c r="Z151" i="24"/>
  <c r="S151" i="24" s="1"/>
  <c r="Z152" i="24"/>
  <c r="S152" i="24" s="1"/>
  <c r="Z141" i="24"/>
  <c r="S141" i="24" s="1"/>
  <c r="Z153" i="24"/>
  <c r="S153" i="24" s="1"/>
  <c r="Z154" i="24"/>
  <c r="Z14" i="24"/>
  <c r="S14" i="24" s="1"/>
  <c r="W147" i="24"/>
  <c r="W142" i="24" s="1"/>
  <c r="W136" i="24" s="1"/>
  <c r="W135" i="24" s="1"/>
  <c r="V147" i="24"/>
  <c r="V142" i="24" s="1"/>
  <c r="V136" i="24" s="1"/>
  <c r="V135" i="24" s="1"/>
  <c r="H9" i="32"/>
  <c r="H8" i="32" s="1"/>
  <c r="G9" i="32"/>
  <c r="G8" i="32" s="1"/>
  <c r="E9" i="32"/>
  <c r="C9" i="32" s="1"/>
  <c r="C8" i="32" s="1"/>
  <c r="O139" i="24"/>
  <c r="D8" i="32"/>
  <c r="C10" i="32"/>
  <c r="O138" i="24"/>
  <c r="O57" i="24"/>
  <c r="O48" i="24" s="1"/>
  <c r="O85" i="24"/>
  <c r="P85" i="24"/>
  <c r="Q85" i="24"/>
  <c r="N57" i="24"/>
  <c r="N48" i="24" s="1"/>
  <c r="F15" i="32"/>
  <c r="G14" i="32"/>
  <c r="F14" i="32" s="1"/>
  <c r="F10" i="32"/>
  <c r="L9" i="30"/>
  <c r="D19" i="30"/>
  <c r="C19" i="30"/>
  <c r="D18" i="30"/>
  <c r="C18" i="30"/>
  <c r="D17" i="30"/>
  <c r="C17" i="30"/>
  <c r="D16" i="30"/>
  <c r="C16" i="30"/>
  <c r="D15" i="30"/>
  <c r="C15" i="30"/>
  <c r="D14" i="30"/>
  <c r="C14" i="30"/>
  <c r="D13" i="30"/>
  <c r="C13" i="30"/>
  <c r="D12" i="30"/>
  <c r="C12" i="30"/>
  <c r="D11" i="30"/>
  <c r="C11" i="30"/>
  <c r="D10" i="30"/>
  <c r="C10" i="30"/>
  <c r="K9" i="30"/>
  <c r="J9" i="30"/>
  <c r="I9" i="30"/>
  <c r="H9" i="30"/>
  <c r="G9" i="30"/>
  <c r="E9" i="30"/>
  <c r="D9" i="30" s="1"/>
  <c r="C9" i="30" s="1"/>
  <c r="N85" i="24"/>
  <c r="N109" i="24"/>
  <c r="N108" i="24" s="1"/>
  <c r="G12" i="20"/>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s="1"/>
  <c r="H154" i="22" s="1"/>
  <c r="J154" i="22" s="1"/>
  <c r="L154" i="22" s="1"/>
  <c r="N154" i="22" s="1"/>
  <c r="L153" i="22"/>
  <c r="N153" i="22"/>
  <c r="F32" i="20"/>
  <c r="D99" i="22"/>
  <c r="F99" i="22" s="1"/>
  <c r="H99" i="22" s="1"/>
  <c r="J99" i="22" s="1"/>
  <c r="L99" i="22" s="1"/>
  <c r="N99" i="22" s="1"/>
  <c r="L98" i="22"/>
  <c r="N98" i="22"/>
  <c r="F30" i="20"/>
  <c r="P30" i="20"/>
  <c r="N44" i="24"/>
  <c r="O44" i="24"/>
  <c r="P44" i="24"/>
  <c r="Q44" i="24"/>
  <c r="N42" i="24"/>
  <c r="O42" i="24"/>
  <c r="P42" i="24"/>
  <c r="Q42" i="24"/>
  <c r="N38" i="24"/>
  <c r="O38" i="24"/>
  <c r="P38" i="24"/>
  <c r="Q38" i="24"/>
  <c r="N27" i="24"/>
  <c r="O27" i="24"/>
  <c r="P27" i="24"/>
  <c r="Q27" i="24"/>
  <c r="N24" i="24"/>
  <c r="O24" i="24"/>
  <c r="P24" i="24"/>
  <c r="Q24" i="24"/>
  <c r="N13" i="24"/>
  <c r="O13" i="24"/>
  <c r="P13" i="24"/>
  <c r="Q13" i="24"/>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O146" i="24"/>
  <c r="O154" i="24"/>
  <c r="O153" i="24"/>
  <c r="O145" i="24"/>
  <c r="H13" i="20"/>
  <c r="H12" i="20" s="1"/>
  <c r="J13" i="20"/>
  <c r="J12" i="20" s="1"/>
  <c r="D149" i="22"/>
  <c r="F149" i="22" s="1"/>
  <c r="H149" i="22" s="1"/>
  <c r="J149" i="22" s="1"/>
  <c r="L149" i="22" s="1"/>
  <c r="N149" i="22" s="1"/>
  <c r="L148" i="22"/>
  <c r="N148" i="22" s="1"/>
  <c r="D144" i="22"/>
  <c r="F144" i="22" s="1"/>
  <c r="H144" i="22" s="1"/>
  <c r="J144" i="22" s="1"/>
  <c r="L144" i="22" s="1"/>
  <c r="N144" i="22" s="1"/>
  <c r="L143" i="22"/>
  <c r="N143" i="22" s="1"/>
  <c r="M62" i="21"/>
  <c r="E63" i="21"/>
  <c r="G63" i="21"/>
  <c r="I63" i="21" s="1"/>
  <c r="K63" i="21" s="1"/>
  <c r="M63" i="21" s="1"/>
  <c r="P13" i="20"/>
  <c r="M67" i="21"/>
  <c r="E68" i="21"/>
  <c r="G68" i="21" s="1"/>
  <c r="I68" i="21" s="1"/>
  <c r="K68" i="21" s="1"/>
  <c r="M68" i="21" s="1"/>
  <c r="M72" i="21"/>
  <c r="E73" i="21"/>
  <c r="G73" i="21" s="1"/>
  <c r="I73" i="21" s="1"/>
  <c r="K73" i="21" s="1"/>
  <c r="M73" i="21" s="1"/>
  <c r="M77" i="21"/>
  <c r="E78" i="21"/>
  <c r="G78" i="21" s="1"/>
  <c r="I78" i="21" s="1"/>
  <c r="K78" i="21" s="1"/>
  <c r="M78" i="21" s="1"/>
  <c r="M82" i="21"/>
  <c r="E83" i="21"/>
  <c r="G83" i="21" s="1"/>
  <c r="I83" i="21" s="1"/>
  <c r="K83" i="21" s="1"/>
  <c r="M83" i="21" s="1"/>
  <c r="M87" i="21"/>
  <c r="E88" i="21"/>
  <c r="G88" i="21" s="1"/>
  <c r="I88" i="21" s="1"/>
  <c r="K88" i="21" s="1"/>
  <c r="M88" i="21" s="1"/>
  <c r="M92" i="21"/>
  <c r="E93" i="21"/>
  <c r="G93" i="21" s="1"/>
  <c r="I93" i="21" s="1"/>
  <c r="K93" i="21" s="1"/>
  <c r="M93" i="21" s="1"/>
  <c r="M97" i="21"/>
  <c r="E98" i="21"/>
  <c r="G98" i="21" s="1"/>
  <c r="I98" i="21" s="1"/>
  <c r="K98" i="21" s="1"/>
  <c r="M98" i="21" s="1"/>
  <c r="M102" i="21"/>
  <c r="E103" i="21"/>
  <c r="G103" i="21" s="1"/>
  <c r="I103" i="21" s="1"/>
  <c r="K103" i="21" s="1"/>
  <c r="M103" i="21" s="1"/>
  <c r="P21" i="20"/>
  <c r="M107" i="21"/>
  <c r="E108" i="21"/>
  <c r="G108" i="21" s="1"/>
  <c r="I108" i="21" s="1"/>
  <c r="K108" i="21" s="1"/>
  <c r="M108" i="21" s="1"/>
  <c r="P22" i="20"/>
  <c r="E113" i="21"/>
  <c r="G113" i="21"/>
  <c r="I113" i="21" s="1"/>
  <c r="K113" i="21" s="1"/>
  <c r="M113" i="21" s="1"/>
  <c r="E114" i="21"/>
  <c r="G114" i="21" s="1"/>
  <c r="I114" i="21" s="1"/>
  <c r="K114" i="21" s="1"/>
  <c r="M114" i="21" s="1"/>
  <c r="E118" i="21"/>
  <c r="G118" i="21" s="1"/>
  <c r="I118" i="21" s="1"/>
  <c r="K118" i="21" s="1"/>
  <c r="M118" i="21" s="1"/>
  <c r="E119" i="21"/>
  <c r="G119" i="21" s="1"/>
  <c r="I119" i="21" s="1"/>
  <c r="K119" i="21" s="1"/>
  <c r="M119" i="21" s="1"/>
  <c r="E123" i="21"/>
  <c r="G123" i="21"/>
  <c r="I123" i="21" s="1"/>
  <c r="K123" i="21" s="1"/>
  <c r="M123" i="21" s="1"/>
  <c r="E124" i="21"/>
  <c r="G124" i="21" s="1"/>
  <c r="I124" i="21" s="1"/>
  <c r="K124" i="21" s="1"/>
  <c r="M124" i="21" s="1"/>
  <c r="E128" i="21"/>
  <c r="G128" i="21" s="1"/>
  <c r="I128" i="21" s="1"/>
  <c r="K128" i="21" s="1"/>
  <c r="M128" i="21" s="1"/>
  <c r="E129" i="21"/>
  <c r="G129" i="21" s="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c r="I153" i="21" s="1"/>
  <c r="K153" i="21" s="1"/>
  <c r="M153" i="21" s="1"/>
  <c r="E154" i="21"/>
  <c r="G154" i="21" s="1"/>
  <c r="I154" i="21" s="1"/>
  <c r="K154" i="21" s="1"/>
  <c r="M154" i="21" s="1"/>
  <c r="D139" i="22"/>
  <c r="F139" i="22" s="1"/>
  <c r="H139" i="22" s="1"/>
  <c r="J139" i="22" s="1"/>
  <c r="L139" i="22" s="1"/>
  <c r="N139" i="22" s="1"/>
  <c r="L138" i="22"/>
  <c r="N138" i="22" s="1"/>
  <c r="D129" i="22"/>
  <c r="F129" i="22" s="1"/>
  <c r="H129" i="22" s="1"/>
  <c r="J129" i="22" s="1"/>
  <c r="L129" i="22" s="1"/>
  <c r="N129" i="22" s="1"/>
  <c r="L128" i="22"/>
  <c r="N128" i="22" s="1"/>
  <c r="S23" i="20"/>
  <c r="D124" i="22"/>
  <c r="F124" i="22" s="1"/>
  <c r="H124" i="22"/>
  <c r="J124" i="22" s="1"/>
  <c r="L124" i="22" s="1"/>
  <c r="N124" i="22" s="1"/>
  <c r="L123" i="22"/>
  <c r="N123" i="22" s="1"/>
  <c r="D119" i="22"/>
  <c r="F119" i="22" s="1"/>
  <c r="H119" i="22" s="1"/>
  <c r="J119" i="22" s="1"/>
  <c r="L119" i="22" s="1"/>
  <c r="N119" i="22" s="1"/>
  <c r="L118" i="22"/>
  <c r="N118" i="22" s="1"/>
  <c r="D114" i="22"/>
  <c r="F114" i="22" s="1"/>
  <c r="H114" i="22" s="1"/>
  <c r="J114" i="22" s="1"/>
  <c r="L114" i="22" s="1"/>
  <c r="N114" i="22" s="1"/>
  <c r="K47" i="20"/>
  <c r="L113" i="22"/>
  <c r="N113" i="22" s="1"/>
  <c r="D109" i="22"/>
  <c r="F109" i="22" s="1"/>
  <c r="H109" i="22" s="1"/>
  <c r="J109" i="22" s="1"/>
  <c r="L109" i="22" s="1"/>
  <c r="N109" i="22" s="1"/>
  <c r="K35" i="20"/>
  <c r="L108" i="22"/>
  <c r="N108" i="22" s="1"/>
  <c r="D104" i="22"/>
  <c r="F104" i="22" s="1"/>
  <c r="H104" i="22" s="1"/>
  <c r="J104" i="22" s="1"/>
  <c r="L104" i="22" s="1"/>
  <c r="N104" i="22" s="1"/>
  <c r="L103" i="22"/>
  <c r="N103" i="22" s="1"/>
  <c r="D94" i="22"/>
  <c r="F94" i="22" s="1"/>
  <c r="H94" i="22" s="1"/>
  <c r="J94" i="22" s="1"/>
  <c r="L94" i="22" s="1"/>
  <c r="N94" i="22" s="1"/>
  <c r="L93" i="22"/>
  <c r="N93" i="22" s="1"/>
  <c r="D89" i="22"/>
  <c r="F89" i="22" s="1"/>
  <c r="H89" i="22" s="1"/>
  <c r="J89" i="22" s="1"/>
  <c r="L89" i="22" s="1"/>
  <c r="N89" i="22" s="1"/>
  <c r="K24" i="20"/>
  <c r="K23" i="20" s="1"/>
  <c r="L88" i="22"/>
  <c r="N88" i="22" s="1"/>
  <c r="D79" i="22"/>
  <c r="F79" i="22" s="1"/>
  <c r="H79" i="22" s="1"/>
  <c r="J79" i="22" s="1"/>
  <c r="L79" i="22" s="1"/>
  <c r="N79" i="22" s="1"/>
  <c r="L78" i="22"/>
  <c r="N78" i="22" s="1"/>
  <c r="D74" i="22"/>
  <c r="F74" i="22" s="1"/>
  <c r="H74" i="22" s="1"/>
  <c r="J74" i="22" s="1"/>
  <c r="L73" i="22"/>
  <c r="N73" i="22" s="1"/>
  <c r="D69" i="22"/>
  <c r="F69" i="22" s="1"/>
  <c r="H69" i="22" s="1"/>
  <c r="J69" i="22" s="1"/>
  <c r="L69" i="22" s="1"/>
  <c r="N69" i="22" s="1"/>
  <c r="L68" i="22"/>
  <c r="N68" i="22" s="1"/>
  <c r="D64" i="22"/>
  <c r="F64" i="22" s="1"/>
  <c r="H64" i="22" s="1"/>
  <c r="J64" i="22" s="1"/>
  <c r="L64" i="22" s="1"/>
  <c r="N64" i="22" s="1"/>
  <c r="L63" i="22"/>
  <c r="N63" i="22" s="1"/>
  <c r="D59" i="22"/>
  <c r="F59" i="22" s="1"/>
  <c r="H59" i="22" s="1"/>
  <c r="J59" i="22" s="1"/>
  <c r="L59" i="22" s="1"/>
  <c r="N59" i="22" s="1"/>
  <c r="L58" i="22"/>
  <c r="N58" i="22" s="1"/>
  <c r="D54" i="22"/>
  <c r="F54" i="22"/>
  <c r="H54" i="22" s="1"/>
  <c r="J54" i="22" s="1"/>
  <c r="L54" i="22" s="1"/>
  <c r="N54" i="22" s="1"/>
  <c r="L53" i="22"/>
  <c r="N53" i="22"/>
  <c r="D49" i="22"/>
  <c r="F49" i="22" s="1"/>
  <c r="H49" i="22" s="1"/>
  <c r="J49" i="22"/>
  <c r="L49" i="22" s="1"/>
  <c r="N49" i="22" s="1"/>
  <c r="L48" i="22"/>
  <c r="N48" i="22"/>
  <c r="D44" i="22"/>
  <c r="F44" i="22" s="1"/>
  <c r="H44" i="22" s="1"/>
  <c r="J44" i="22"/>
  <c r="L44" i="22" s="1"/>
  <c r="N44" i="22" s="1"/>
  <c r="L43" i="22"/>
  <c r="N43" i="22"/>
  <c r="D39" i="22"/>
  <c r="K38" i="20"/>
  <c r="L38" i="22"/>
  <c r="N38" i="22"/>
  <c r="D34" i="22"/>
  <c r="F34" i="22" s="1"/>
  <c r="H34" i="22" s="1"/>
  <c r="J34" i="22" s="1"/>
  <c r="L34" i="22" s="1"/>
  <c r="N34" i="22" s="1"/>
  <c r="K37" i="20"/>
  <c r="L33" i="22"/>
  <c r="N33" i="22"/>
  <c r="D29" i="22"/>
  <c r="F29" i="22" s="1"/>
  <c r="H29" i="22" s="1"/>
  <c r="J29" i="22" s="1"/>
  <c r="L29" i="22" s="1"/>
  <c r="N29" i="22" s="1"/>
  <c r="L28" i="22"/>
  <c r="N28" i="22" s="1"/>
  <c r="D24" i="22"/>
  <c r="F24" i="22" s="1"/>
  <c r="H24" i="22" s="1"/>
  <c r="J24" i="22" s="1"/>
  <c r="L24" i="22" s="1"/>
  <c r="N24" i="22" s="1"/>
  <c r="K33" i="20"/>
  <c r="L23" i="22"/>
  <c r="N23" i="22" s="1"/>
  <c r="D19" i="22"/>
  <c r="F19" i="22" s="1"/>
  <c r="H19" i="22" s="1"/>
  <c r="J19" i="22" s="1"/>
  <c r="L19" i="22" s="1"/>
  <c r="N19" i="22" s="1"/>
  <c r="K25" i="20"/>
  <c r="L18" i="22"/>
  <c r="N18" i="22" s="1"/>
  <c r="D14" i="22"/>
  <c r="F14" i="22" s="1"/>
  <c r="H14" i="22" s="1"/>
  <c r="J14" i="22" s="1"/>
  <c r="L14" i="22" s="1"/>
  <c r="N14" i="22" s="1"/>
  <c r="L13" i="22"/>
  <c r="N13" i="22" s="1"/>
  <c r="D9" i="22"/>
  <c r="F9" i="22"/>
  <c r="H9" i="22" s="1"/>
  <c r="J9" i="22" s="1"/>
  <c r="L9" i="22" s="1"/>
  <c r="N9" i="22" s="1"/>
  <c r="L8" i="22"/>
  <c r="N8" i="22" s="1"/>
  <c r="R12" i="20"/>
  <c r="E44" i="21"/>
  <c r="G44" i="21" s="1"/>
  <c r="I44" i="21" s="1"/>
  <c r="K44" i="21" s="1"/>
  <c r="M44" i="21" s="1"/>
  <c r="O44" i="21" s="1"/>
  <c r="M43" i="21"/>
  <c r="O43" i="21"/>
  <c r="E54" i="21"/>
  <c r="K22" i="20"/>
  <c r="L22" i="20" s="1"/>
  <c r="M53" i="21"/>
  <c r="O53" i="21"/>
  <c r="E49" i="21"/>
  <c r="G49" i="21" s="1"/>
  <c r="I49" i="21" s="1"/>
  <c r="K49" i="21" s="1"/>
  <c r="M49" i="21" s="1"/>
  <c r="O49" i="21" s="1"/>
  <c r="M48" i="21"/>
  <c r="O48" i="21" s="1"/>
  <c r="E39" i="21"/>
  <c r="G39" i="21"/>
  <c r="I39" i="21" s="1"/>
  <c r="K39" i="21" s="1"/>
  <c r="M39" i="21" s="1"/>
  <c r="O39" i="21" s="1"/>
  <c r="K19" i="20"/>
  <c r="L19" i="20" s="1"/>
  <c r="M38" i="21"/>
  <c r="O38" i="21"/>
  <c r="E34" i="21"/>
  <c r="G34" i="21" s="1"/>
  <c r="I34" i="21" s="1"/>
  <c r="K34" i="21" s="1"/>
  <c r="M34" i="21" s="1"/>
  <c r="O34" i="21" s="1"/>
  <c r="M33" i="21"/>
  <c r="O33" i="21" s="1"/>
  <c r="E29" i="21"/>
  <c r="G29" i="21" s="1"/>
  <c r="I29" i="21" s="1"/>
  <c r="K29" i="21" s="1"/>
  <c r="M29" i="21" s="1"/>
  <c r="O29" i="21" s="1"/>
  <c r="K17" i="20"/>
  <c r="L17" i="20" s="1"/>
  <c r="M28" i="21"/>
  <c r="O28" i="21" s="1"/>
  <c r="E24" i="21"/>
  <c r="G24" i="21" s="1"/>
  <c r="I24" i="21" s="1"/>
  <c r="K24" i="21" s="1"/>
  <c r="M24" i="21" s="1"/>
  <c r="O24" i="21" s="1"/>
  <c r="M23" i="21"/>
  <c r="O23" i="21" s="1"/>
  <c r="E19" i="21"/>
  <c r="G19" i="21" s="1"/>
  <c r="I19" i="21" s="1"/>
  <c r="K19" i="21" s="1"/>
  <c r="M19" i="21" s="1"/>
  <c r="O19" i="21" s="1"/>
  <c r="K15" i="20"/>
  <c r="L15" i="20" s="1"/>
  <c r="M18" i="21"/>
  <c r="O18" i="21" s="1"/>
  <c r="E14" i="21"/>
  <c r="G14" i="21" s="1"/>
  <c r="I14" i="21" s="1"/>
  <c r="K14" i="21" s="1"/>
  <c r="M14" i="21" s="1"/>
  <c r="O14" i="21" s="1"/>
  <c r="M13" i="21"/>
  <c r="O13" i="21" s="1"/>
  <c r="E9" i="21"/>
  <c r="G9" i="21" s="1"/>
  <c r="I9" i="21" s="1"/>
  <c r="K9" i="21" s="1"/>
  <c r="M9" i="21" s="1"/>
  <c r="O9" i="21" s="1"/>
  <c r="K13" i="20"/>
  <c r="K12" i="20" s="1"/>
  <c r="M8" i="21"/>
  <c r="O8" i="21" s="1"/>
  <c r="N35" i="20"/>
  <c r="N47" i="20"/>
  <c r="N33" i="20"/>
  <c r="N17" i="20"/>
  <c r="O17" i="20" s="1"/>
  <c r="N13" i="20"/>
  <c r="K28" i="20"/>
  <c r="K43" i="20"/>
  <c r="K40" i="20"/>
  <c r="P51" i="20"/>
  <c r="K51" i="20"/>
  <c r="K50" i="20"/>
  <c r="N15" i="20"/>
  <c r="O15" i="20" s="1"/>
  <c r="N27" i="20"/>
  <c r="K27" i="20"/>
  <c r="K41" i="20"/>
  <c r="K46" i="20"/>
  <c r="K29" i="20"/>
  <c r="K44" i="20"/>
  <c r="K31" i="20"/>
  <c r="K42" i="20"/>
  <c r="L74" i="22"/>
  <c r="N74" i="22" s="1"/>
  <c r="N48" i="20"/>
  <c r="K48" i="20"/>
  <c r="G54" i="21"/>
  <c r="I54" i="21" s="1"/>
  <c r="K54" i="21" s="1"/>
  <c r="M54" i="21" s="1"/>
  <c r="O54" i="21" s="1"/>
  <c r="K49" i="20"/>
  <c r="K26" i="20"/>
  <c r="K39" i="20"/>
  <c r="K52" i="20"/>
  <c r="K34" i="20"/>
  <c r="K36" i="20"/>
  <c r="P17" i="20"/>
  <c r="F51" i="20"/>
  <c r="P20" i="20"/>
  <c r="P16" i="20"/>
  <c r="P15" i="20"/>
  <c r="P18" i="20"/>
  <c r="K20" i="20"/>
  <c r="L20" i="20" s="1"/>
  <c r="K16" i="20"/>
  <c r="K18" i="20"/>
  <c r="L18" i="20" s="1"/>
  <c r="F39" i="22"/>
  <c r="H39" i="22" s="1"/>
  <c r="J39" i="22" s="1"/>
  <c r="L39" i="22" s="1"/>
  <c r="N39" i="22" s="1"/>
  <c r="N19" i="20"/>
  <c r="O19" i="20" s="1"/>
  <c r="N21" i="20"/>
  <c r="O21" i="20" s="1"/>
  <c r="K21" i="20"/>
  <c r="L21" i="20" s="1"/>
  <c r="E15" i="20"/>
  <c r="D15" i="20" s="1"/>
  <c r="F17" i="20"/>
  <c r="N14" i="20"/>
  <c r="O14" i="20" s="1"/>
  <c r="E13" i="20"/>
  <c r="D13" i="20" s="1"/>
  <c r="D12" i="20" s="1"/>
  <c r="K14" i="20"/>
  <c r="L14" i="20" s="1"/>
  <c r="P19" i="20"/>
  <c r="P35" i="20"/>
  <c r="P48" i="20"/>
  <c r="P27" i="20"/>
  <c r="N16" i="20"/>
  <c r="O16" i="20" s="1"/>
  <c r="N37" i="20"/>
  <c r="F21" i="20"/>
  <c r="N34" i="20"/>
  <c r="N49" i="20"/>
  <c r="E17" i="20"/>
  <c r="D17" i="20" s="1"/>
  <c r="N28" i="20"/>
  <c r="N24" i="20"/>
  <c r="N39" i="20"/>
  <c r="E51" i="20"/>
  <c r="D51" i="20" s="1"/>
  <c r="N38" i="20"/>
  <c r="P47" i="20"/>
  <c r="N22" i="20"/>
  <c r="O22" i="20" s="1"/>
  <c r="N36" i="20"/>
  <c r="N51" i="20"/>
  <c r="N26" i="20"/>
  <c r="N44" i="20"/>
  <c r="N46" i="20"/>
  <c r="N25" i="20"/>
  <c r="N29" i="20"/>
  <c r="N41" i="20"/>
  <c r="N31" i="20"/>
  <c r="P33" i="20"/>
  <c r="N50" i="20"/>
  <c r="N40" i="20"/>
  <c r="N43" i="20"/>
  <c r="N52" i="20"/>
  <c r="N42" i="20"/>
  <c r="N20" i="20"/>
  <c r="O20" i="20" s="1"/>
  <c r="P14" i="20"/>
  <c r="F13" i="20"/>
  <c r="F12" i="20" s="1"/>
  <c r="N18" i="20"/>
  <c r="O18" i="20" s="1"/>
  <c r="F15" i="20"/>
  <c r="E21" i="20"/>
  <c r="D21" i="20" s="1"/>
  <c r="P37" i="20"/>
  <c r="P40" i="20"/>
  <c r="F27" i="20"/>
  <c r="E27" i="20"/>
  <c r="D27" i="20" s="1"/>
  <c r="P41" i="20"/>
  <c r="P36" i="20"/>
  <c r="E19" i="20"/>
  <c r="D19" i="20" s="1"/>
  <c r="F19" i="20"/>
  <c r="P50" i="20"/>
  <c r="P46" i="20"/>
  <c r="F22" i="20"/>
  <c r="E22" i="20"/>
  <c r="D22" i="20" s="1"/>
  <c r="P52" i="20"/>
  <c r="E33" i="20"/>
  <c r="D33" i="20" s="1"/>
  <c r="F33" i="20"/>
  <c r="P29" i="20"/>
  <c r="P39" i="20"/>
  <c r="P49" i="20"/>
  <c r="P42" i="20"/>
  <c r="F35" i="20"/>
  <c r="E35" i="20"/>
  <c r="D35" i="20" s="1"/>
  <c r="P24" i="20"/>
  <c r="P23" i="20" s="1"/>
  <c r="P34" i="20"/>
  <c r="P31" i="20"/>
  <c r="P44" i="20"/>
  <c r="F47" i="20"/>
  <c r="E47" i="20"/>
  <c r="D47" i="20" s="1"/>
  <c r="P43" i="20"/>
  <c r="E48" i="20"/>
  <c r="D48" i="20" s="1"/>
  <c r="F48" i="20"/>
  <c r="P26" i="20"/>
  <c r="P28" i="20"/>
  <c r="P25" i="20"/>
  <c r="P38" i="20"/>
  <c r="P12" i="20"/>
  <c r="F18" i="20"/>
  <c r="E18" i="20"/>
  <c r="D18" i="20" s="1"/>
  <c r="E14" i="20"/>
  <c r="D14" i="20" s="1"/>
  <c r="F14" i="20"/>
  <c r="F16" i="20"/>
  <c r="E16" i="20"/>
  <c r="D16" i="20" s="1"/>
  <c r="F20" i="20"/>
  <c r="E20" i="20"/>
  <c r="D20" i="20" s="1"/>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c r="Q26" i="20"/>
  <c r="Q23" i="20" s="1"/>
  <c r="F9" i="32"/>
  <c r="Z14" i="33" l="1"/>
  <c r="W9" i="33"/>
  <c r="R13" i="38"/>
  <c r="R11" i="38" s="1"/>
  <c r="BJ157" i="24"/>
  <c r="BJ156" i="24" s="1"/>
  <c r="BJ155" i="24" s="1"/>
  <c r="AX156" i="24"/>
  <c r="AX155" i="24" s="1"/>
  <c r="AM9" i="33"/>
  <c r="AP9" i="33"/>
  <c r="F8" i="32"/>
  <c r="S157" i="24"/>
  <c r="S156" i="24" s="1"/>
  <c r="S155" i="24" s="1"/>
  <c r="Z156" i="24"/>
  <c r="Z155" i="24" s="1"/>
  <c r="T9" i="33"/>
  <c r="P9" i="33"/>
  <c r="BK157" i="24"/>
  <c r="BK156" i="24" s="1"/>
  <c r="BK155" i="24" s="1"/>
  <c r="AY156" i="24"/>
  <c r="AY155" i="24" s="1"/>
  <c r="R11" i="20"/>
  <c r="AC9" i="33"/>
  <c r="J9" i="33"/>
  <c r="AG9" i="33"/>
  <c r="BI157" i="24"/>
  <c r="BI156" i="24" s="1"/>
  <c r="BI155" i="24" s="1"/>
  <c r="AW156" i="24"/>
  <c r="AW155" i="24" s="1"/>
  <c r="AL9" i="33"/>
  <c r="AO9" i="33"/>
  <c r="V126" i="24"/>
  <c r="V112" i="24" s="1"/>
  <c r="W126" i="24"/>
  <c r="W112" i="24" s="1"/>
  <c r="BK158" i="24"/>
  <c r="BI158" i="24"/>
  <c r="BJ158" i="24"/>
  <c r="N12" i="24"/>
  <c r="N11" i="24" s="1"/>
  <c r="Z12" i="33"/>
  <c r="Y32" i="33"/>
  <c r="Y31" i="33" s="1"/>
  <c r="Y30" i="33" s="1"/>
  <c r="S9" i="33"/>
  <c r="M9" i="33"/>
  <c r="AF9" i="33"/>
  <c r="AS45" i="33"/>
  <c r="AS44" i="33" s="1"/>
  <c r="AS43" i="33" s="1"/>
  <c r="AA44" i="33"/>
  <c r="AA43" i="33" s="1"/>
  <c r="AN9" i="33"/>
  <c r="X9" i="33"/>
  <c r="R9" i="33"/>
  <c r="L9" i="33"/>
  <c r="Z44" i="33"/>
  <c r="Z43" i="33" s="1"/>
  <c r="M13" i="38"/>
  <c r="M11" i="38" s="1"/>
  <c r="AI9" i="33"/>
  <c r="K9" i="33"/>
  <c r="AK9" i="33"/>
  <c r="AQ45" i="33"/>
  <c r="AQ44" i="33" s="1"/>
  <c r="AQ43" i="33" s="1"/>
  <c r="Y44" i="33"/>
  <c r="Y43" i="33" s="1"/>
  <c r="N13" i="38"/>
  <c r="N11" i="38" s="1"/>
  <c r="V9" i="33"/>
  <c r="AS37" i="33"/>
  <c r="AS36" i="33" s="1"/>
  <c r="AA36" i="33"/>
  <c r="AS40" i="33"/>
  <c r="AS39" i="33" s="1"/>
  <c r="AA39" i="33"/>
  <c r="AB9" i="33"/>
  <c r="O9" i="33"/>
  <c r="AR37" i="33"/>
  <c r="AR36" i="33" s="1"/>
  <c r="AR35" i="33" s="1"/>
  <c r="Z36" i="33"/>
  <c r="Z35" i="33" s="1"/>
  <c r="Z34" i="33" s="1"/>
  <c r="AR40" i="33"/>
  <c r="AR39" i="33" s="1"/>
  <c r="Z39" i="33"/>
  <c r="I13" i="38"/>
  <c r="I11" i="38" s="1"/>
  <c r="AD15" i="33"/>
  <c r="AD14" i="33" s="1"/>
  <c r="AD9" i="33" s="1"/>
  <c r="Y16" i="33"/>
  <c r="N9" i="33"/>
  <c r="AE9" i="33"/>
  <c r="AR45" i="33"/>
  <c r="AR44" i="33" s="1"/>
  <c r="AR43" i="33" s="1"/>
  <c r="AQ37" i="33"/>
  <c r="AQ36" i="33" s="1"/>
  <c r="Y36" i="33"/>
  <c r="AQ40" i="33"/>
  <c r="AQ39" i="33" s="1"/>
  <c r="Y39" i="33"/>
  <c r="J13" i="38"/>
  <c r="J11" i="38" s="1"/>
  <c r="O137" i="24"/>
  <c r="AH132" i="24"/>
  <c r="AW132" i="24"/>
  <c r="AY137" i="24"/>
  <c r="O142" i="24"/>
  <c r="O136" i="24" s="1"/>
  <c r="O135" i="24" s="1"/>
  <c r="BI138" i="24"/>
  <c r="BI137" i="24" s="1"/>
  <c r="AW137" i="24"/>
  <c r="BJ130" i="24"/>
  <c r="BJ129" i="24" s="1"/>
  <c r="AX129" i="24"/>
  <c r="AI142" i="24"/>
  <c r="AI129" i="24"/>
  <c r="AI132" i="24"/>
  <c r="AH129" i="24"/>
  <c r="BJ143" i="24"/>
  <c r="AX142" i="24"/>
  <c r="BJ133" i="24"/>
  <c r="BJ132" i="24" s="1"/>
  <c r="AX132" i="24"/>
  <c r="R130" i="24"/>
  <c r="Z129" i="24"/>
  <c r="BK143" i="24"/>
  <c r="BK142" i="24" s="1"/>
  <c r="AY142" i="24"/>
  <c r="BI130" i="24"/>
  <c r="BI129" i="24" s="1"/>
  <c r="AW129" i="24"/>
  <c r="BK133" i="24"/>
  <c r="AY132" i="24"/>
  <c r="AG142" i="24"/>
  <c r="AG129" i="24"/>
  <c r="AG132" i="24"/>
  <c r="AH137" i="24"/>
  <c r="AI137" i="24"/>
  <c r="AH142" i="24"/>
  <c r="S138" i="24"/>
  <c r="Z137" i="24"/>
  <c r="R143" i="24"/>
  <c r="Z142" i="24"/>
  <c r="R133" i="24"/>
  <c r="Z132" i="24"/>
  <c r="BJ138" i="24"/>
  <c r="BJ137" i="24" s="1"/>
  <c r="AX137" i="24"/>
  <c r="AX136" i="24" s="1"/>
  <c r="AX135" i="24" s="1"/>
  <c r="BI143" i="24"/>
  <c r="AW142" i="24"/>
  <c r="BK130" i="24"/>
  <c r="BK129" i="24" s="1"/>
  <c r="AY129" i="24"/>
  <c r="AG137" i="24"/>
  <c r="Q12" i="24"/>
  <c r="Q11" i="24" s="1"/>
  <c r="AW99" i="24"/>
  <c r="AI100" i="24"/>
  <c r="AI99" i="24" s="1"/>
  <c r="S111" i="24"/>
  <c r="S110" i="24" s="1"/>
  <c r="S109" i="24" s="1"/>
  <c r="S108" i="24" s="1"/>
  <c r="Z110" i="24"/>
  <c r="Z109" i="24" s="1"/>
  <c r="Z108" i="24" s="1"/>
  <c r="AX99" i="24"/>
  <c r="AH100" i="24"/>
  <c r="AH99" i="24" s="1"/>
  <c r="R102" i="24"/>
  <c r="R101" i="24" s="1"/>
  <c r="Z101" i="24"/>
  <c r="BK104" i="24"/>
  <c r="BK103" i="24" s="1"/>
  <c r="AY103" i="24"/>
  <c r="AY100" i="24" s="1"/>
  <c r="AY99" i="24" s="1"/>
  <c r="AG100" i="24"/>
  <c r="AG99" i="24" s="1"/>
  <c r="S104" i="24"/>
  <c r="S103" i="24" s="1"/>
  <c r="Z103" i="24"/>
  <c r="AH79" i="24"/>
  <c r="BK65" i="24"/>
  <c r="BK64" i="24" s="1"/>
  <c r="AY64" i="24"/>
  <c r="BJ72" i="24"/>
  <c r="BJ71" i="24" s="1"/>
  <c r="AX71" i="24"/>
  <c r="BK76" i="24"/>
  <c r="BK75" i="24" s="1"/>
  <c r="AY75" i="24"/>
  <c r="AI79" i="24"/>
  <c r="AI71" i="24"/>
  <c r="AH71" i="24"/>
  <c r="AH51" i="24"/>
  <c r="AH50" i="24" s="1"/>
  <c r="AH49" i="24" s="1"/>
  <c r="AS12" i="24"/>
  <c r="AS11" i="24" s="1"/>
  <c r="Y12" i="24"/>
  <c r="Y11" i="24" s="1"/>
  <c r="R80" i="24"/>
  <c r="Z79" i="24"/>
  <c r="R65" i="24"/>
  <c r="Z64" i="24"/>
  <c r="S76" i="24"/>
  <c r="BR76" i="24" s="1"/>
  <c r="Z75" i="24"/>
  <c r="Z74" i="24" s="1"/>
  <c r="BK80" i="24"/>
  <c r="BK79" i="24" s="1"/>
  <c r="AY79" i="24"/>
  <c r="AX64" i="24"/>
  <c r="BI72" i="24"/>
  <c r="BI71" i="24" s="1"/>
  <c r="AW71" i="24"/>
  <c r="AX75" i="24"/>
  <c r="AG79" i="24"/>
  <c r="AG71" i="24"/>
  <c r="R72" i="24"/>
  <c r="Z71" i="24"/>
  <c r="BJ80" i="24"/>
  <c r="BJ79" i="24" s="1"/>
  <c r="AX79" i="24"/>
  <c r="BJ64" i="24"/>
  <c r="AW64" i="24"/>
  <c r="BI76" i="24"/>
  <c r="AW75" i="24"/>
  <c r="AI64" i="24"/>
  <c r="AI75" i="24"/>
  <c r="BI80" i="24"/>
  <c r="BI79" i="24" s="1"/>
  <c r="AW79" i="24"/>
  <c r="BI64" i="24"/>
  <c r="BK72" i="24"/>
  <c r="BK71" i="24" s="1"/>
  <c r="AY71" i="24"/>
  <c r="AG64" i="24"/>
  <c r="AG63" i="24" s="1"/>
  <c r="AG75" i="24"/>
  <c r="AH64" i="24"/>
  <c r="AH75" i="24"/>
  <c r="BR134" i="24"/>
  <c r="BR90" i="24"/>
  <c r="P12" i="24"/>
  <c r="P11" i="24" s="1"/>
  <c r="I11" i="20"/>
  <c r="R20" i="24"/>
  <c r="S52" i="24"/>
  <c r="BR52" i="24" s="1"/>
  <c r="Z51" i="24"/>
  <c r="Z50" i="24" s="1"/>
  <c r="Z49" i="24" s="1"/>
  <c r="R76" i="24"/>
  <c r="BJ52" i="24"/>
  <c r="AX51" i="24"/>
  <c r="AX50" i="24" s="1"/>
  <c r="AX49" i="24" s="1"/>
  <c r="AI51" i="24"/>
  <c r="AI50" i="24" s="1"/>
  <c r="AI49" i="24" s="1"/>
  <c r="AG51" i="24"/>
  <c r="AG50" i="24" s="1"/>
  <c r="AG49" i="24" s="1"/>
  <c r="BI52" i="24"/>
  <c r="AW51" i="24"/>
  <c r="AW50" i="24" s="1"/>
  <c r="AW49" i="24" s="1"/>
  <c r="BK52" i="24"/>
  <c r="AY51" i="24"/>
  <c r="AY50" i="24" s="1"/>
  <c r="AY49" i="24" s="1"/>
  <c r="S15" i="24"/>
  <c r="BR15" i="24" s="1"/>
  <c r="S92" i="24"/>
  <c r="BR92" i="24" s="1"/>
  <c r="S53" i="24"/>
  <c r="BR53" i="24" s="1"/>
  <c r="R39" i="24"/>
  <c r="O12" i="24"/>
  <c r="BR23" i="24"/>
  <c r="BR19" i="24"/>
  <c r="BI43" i="24"/>
  <c r="BI42" i="24" s="1"/>
  <c r="BJ98" i="24"/>
  <c r="BJ97" i="24" s="1"/>
  <c r="BJ96" i="24" s="1"/>
  <c r="BJ95" i="24" s="1"/>
  <c r="BK102" i="24"/>
  <c r="BK101" i="24" s="1"/>
  <c r="M11" i="20"/>
  <c r="R90" i="24"/>
  <c r="R30" i="24"/>
  <c r="R88" i="24"/>
  <c r="R147" i="24"/>
  <c r="BR73" i="24"/>
  <c r="R53" i="24"/>
  <c r="S130" i="24"/>
  <c r="Z42" i="24"/>
  <c r="AX42" i="24"/>
  <c r="BR34" i="24"/>
  <c r="BR30" i="24"/>
  <c r="BR20" i="24"/>
  <c r="BR16" i="24"/>
  <c r="BK53" i="24"/>
  <c r="S140" i="24"/>
  <c r="BR140" i="24" s="1"/>
  <c r="Q11" i="20"/>
  <c r="S35" i="24"/>
  <c r="BR35" i="24" s="1"/>
  <c r="S68" i="24"/>
  <c r="BR55" i="24"/>
  <c r="BR32" i="24"/>
  <c r="BL12" i="24"/>
  <c r="AP12" i="24"/>
  <c r="V12" i="24"/>
  <c r="BM12" i="24"/>
  <c r="BF12" i="24"/>
  <c r="BB12" i="24"/>
  <c r="AU12" i="24"/>
  <c r="AM12" i="24"/>
  <c r="AF12" i="24"/>
  <c r="AB12" i="24"/>
  <c r="W12" i="24"/>
  <c r="BJ54" i="24"/>
  <c r="R81" i="24"/>
  <c r="BI54" i="24"/>
  <c r="R26" i="24"/>
  <c r="S46" i="24"/>
  <c r="BR46" i="24" s="1"/>
  <c r="R86" i="24"/>
  <c r="S86" i="24"/>
  <c r="BR86" i="24" s="1"/>
  <c r="S69" i="24"/>
  <c r="BR69" i="24" s="1"/>
  <c r="R69" i="24"/>
  <c r="S78" i="24"/>
  <c r="BR78" i="24" s="1"/>
  <c r="R78" i="24"/>
  <c r="S61" i="24"/>
  <c r="BR61" i="24" s="1"/>
  <c r="R61" i="24"/>
  <c r="R89" i="24"/>
  <c r="S89" i="24"/>
  <c r="BR89" i="24" s="1"/>
  <c r="S93" i="24"/>
  <c r="BR93" i="24" s="1"/>
  <c r="R32" i="24"/>
  <c r="R55" i="24"/>
  <c r="S66" i="24"/>
  <c r="S40" i="24"/>
  <c r="BR40" i="24" s="1"/>
  <c r="BJ102" i="24"/>
  <c r="BJ101" i="24" s="1"/>
  <c r="BJ100" i="24" s="1"/>
  <c r="S41" i="24"/>
  <c r="BR41" i="24" s="1"/>
  <c r="R41" i="24"/>
  <c r="S22" i="24"/>
  <c r="BR22" i="24" s="1"/>
  <c r="R144" i="24"/>
  <c r="S144" i="24"/>
  <c r="BR144" i="24" s="1"/>
  <c r="R54" i="24"/>
  <c r="S54" i="24"/>
  <c r="BR54" i="24" s="1"/>
  <c r="AW13" i="24"/>
  <c r="S17" i="24"/>
  <c r="BR17" i="24" s="1"/>
  <c r="S60" i="24"/>
  <c r="BR60" i="24" s="1"/>
  <c r="S77" i="24"/>
  <c r="BR77" i="24" s="1"/>
  <c r="C22" i="20"/>
  <c r="BR138" i="24"/>
  <c r="BR88" i="24"/>
  <c r="S24" i="24"/>
  <c r="BK111" i="24"/>
  <c r="BK110" i="24" s="1"/>
  <c r="BK109" i="24" s="1"/>
  <c r="BK108" i="24" s="1"/>
  <c r="AI85" i="24"/>
  <c r="AI24" i="24"/>
  <c r="AQ12" i="24"/>
  <c r="BT12" i="24"/>
  <c r="BO12" i="24"/>
  <c r="S37" i="24"/>
  <c r="BR37" i="24" s="1"/>
  <c r="BR152" i="24"/>
  <c r="BR150" i="24"/>
  <c r="BR149" i="24"/>
  <c r="BR157" i="24"/>
  <c r="BR156" i="24" s="1"/>
  <c r="BR155" i="24" s="1"/>
  <c r="BU12" i="24"/>
  <c r="R52" i="24"/>
  <c r="R25" i="24"/>
  <c r="S72" i="24"/>
  <c r="R98" i="24"/>
  <c r="R97" i="24" s="1"/>
  <c r="R96" i="24" s="1"/>
  <c r="R95" i="24" s="1"/>
  <c r="R150" i="24"/>
  <c r="Z24" i="24"/>
  <c r="BI53" i="24"/>
  <c r="BI98" i="24"/>
  <c r="BI97" i="24" s="1"/>
  <c r="BI96" i="24" s="1"/>
  <c r="BI95" i="24" s="1"/>
  <c r="AY57" i="24"/>
  <c r="BK57" i="24"/>
  <c r="BK38" i="24"/>
  <c r="S65" i="24"/>
  <c r="S143" i="24"/>
  <c r="S43" i="24"/>
  <c r="S42" i="24" s="1"/>
  <c r="R73" i="24"/>
  <c r="S67" i="24"/>
  <c r="BR67" i="24" s="1"/>
  <c r="C39" i="20"/>
  <c r="C35" i="20"/>
  <c r="S70" i="24"/>
  <c r="BR70" i="24" s="1"/>
  <c r="S145" i="24"/>
  <c r="BR145" i="24" s="1"/>
  <c r="S45" i="24"/>
  <c r="BR45" i="24" s="1"/>
  <c r="S94" i="24"/>
  <c r="BR94" i="24" s="1"/>
  <c r="R19" i="24"/>
  <c r="R104" i="24"/>
  <c r="R103" i="24" s="1"/>
  <c r="BJ57" i="24"/>
  <c r="BR39" i="24"/>
  <c r="BK43" i="24"/>
  <c r="BK42" i="24" s="1"/>
  <c r="BI38" i="24"/>
  <c r="C49" i="20"/>
  <c r="R23" i="24"/>
  <c r="S33" i="24"/>
  <c r="BR33" i="24" s="1"/>
  <c r="R16" i="24"/>
  <c r="R34" i="24"/>
  <c r="AX38" i="24"/>
  <c r="AY38" i="24"/>
  <c r="BR25" i="24"/>
  <c r="AG24" i="24"/>
  <c r="AG44" i="24"/>
  <c r="AG27" i="24"/>
  <c r="C41" i="20"/>
  <c r="O13" i="20"/>
  <c r="O12" i="20" s="1"/>
  <c r="O11" i="20" s="1"/>
  <c r="N12" i="20"/>
  <c r="G11" i="20"/>
  <c r="C32" i="20"/>
  <c r="BR141" i="24"/>
  <c r="BR151" i="24"/>
  <c r="BR148" i="24"/>
  <c r="S36" i="24"/>
  <c r="BR36" i="24" s="1"/>
  <c r="R36" i="24"/>
  <c r="S28" i="24"/>
  <c r="BR28" i="24" s="1"/>
  <c r="R28" i="24"/>
  <c r="S18" i="24"/>
  <c r="BR18" i="24" s="1"/>
  <c r="R18" i="24"/>
  <c r="P11" i="20"/>
  <c r="BI111" i="24"/>
  <c r="BI110" i="24" s="1"/>
  <c r="BI109" i="24" s="1"/>
  <c r="BI108" i="24" s="1"/>
  <c r="BJ107" i="24"/>
  <c r="BJ106" i="24" s="1"/>
  <c r="BJ105" i="24" s="1"/>
  <c r="BI78" i="24"/>
  <c r="BI59" i="24"/>
  <c r="BI57" i="24" s="1"/>
  <c r="AW57" i="24"/>
  <c r="BJ55" i="24"/>
  <c r="BK29" i="24"/>
  <c r="BK27" i="24" s="1"/>
  <c r="AY27" i="24"/>
  <c r="BJ28" i="24"/>
  <c r="BJ27" i="24" s="1"/>
  <c r="AX27" i="24"/>
  <c r="AI27" i="24"/>
  <c r="AH44" i="24"/>
  <c r="J11" i="20"/>
  <c r="L13" i="20"/>
  <c r="L12" i="20" s="1"/>
  <c r="L11" i="20" s="1"/>
  <c r="H11" i="20"/>
  <c r="S80" i="24"/>
  <c r="R107" i="24"/>
  <c r="R106" i="24" s="1"/>
  <c r="R105" i="24" s="1"/>
  <c r="BR91" i="24"/>
  <c r="BR87" i="24"/>
  <c r="AY85" i="24"/>
  <c r="AX13" i="24"/>
  <c r="BJ14" i="24"/>
  <c r="BJ13" i="24" s="1"/>
  <c r="BI86" i="24"/>
  <c r="BI85" i="24" s="1"/>
  <c r="AW85" i="24"/>
  <c r="BJ76" i="24"/>
  <c r="BJ75" i="24" s="1"/>
  <c r="BK25" i="24"/>
  <c r="BK24" i="24" s="1"/>
  <c r="AY24" i="24"/>
  <c r="BR26" i="24"/>
  <c r="BN12" i="24"/>
  <c r="BG12" i="24"/>
  <c r="BC12" i="24"/>
  <c r="AV12" i="24"/>
  <c r="AR12" i="24"/>
  <c r="AN12" i="24"/>
  <c r="AJ12" i="24"/>
  <c r="AC12" i="24"/>
  <c r="X12" i="24"/>
  <c r="T12" i="24"/>
  <c r="BR83" i="24"/>
  <c r="AT9" i="33"/>
  <c r="BH12" i="24"/>
  <c r="BD12" i="24"/>
  <c r="AZ12" i="24"/>
  <c r="AO12" i="24"/>
  <c r="AK12" i="24"/>
  <c r="AD12" i="24"/>
  <c r="U12" i="24"/>
  <c r="BE12" i="24"/>
  <c r="BA12" i="24"/>
  <c r="AT12" i="24"/>
  <c r="AL12" i="24"/>
  <c r="AE12" i="24"/>
  <c r="AA12" i="24"/>
  <c r="AI44" i="24"/>
  <c r="BI14" i="24"/>
  <c r="BI13" i="24" s="1"/>
  <c r="BW12" i="24"/>
  <c r="BS12" i="24"/>
  <c r="BQ12" i="24"/>
  <c r="AH24" i="24"/>
  <c r="R111" i="24"/>
  <c r="R110" i="24" s="1"/>
  <c r="R109" i="24" s="1"/>
  <c r="R108" i="24" s="1"/>
  <c r="R148" i="24"/>
  <c r="S98" i="24"/>
  <c r="S97" i="24" s="1"/>
  <c r="S96" i="24" s="1"/>
  <c r="S95" i="24" s="1"/>
  <c r="S107" i="24"/>
  <c r="S106" i="24" s="1"/>
  <c r="S105" i="24" s="1"/>
  <c r="R149" i="24"/>
  <c r="Z44" i="24"/>
  <c r="AI38" i="24"/>
  <c r="R57" i="24"/>
  <c r="AW38" i="24"/>
  <c r="AH38" i="24"/>
  <c r="R87" i="24"/>
  <c r="S133" i="24"/>
  <c r="S132" i="24" s="1"/>
  <c r="S21" i="24"/>
  <c r="BR21" i="24" s="1"/>
  <c r="R141" i="24"/>
  <c r="Z13" i="24"/>
  <c r="R134" i="24"/>
  <c r="S131" i="24"/>
  <c r="R131" i="24"/>
  <c r="E12" i="20"/>
  <c r="C18" i="20"/>
  <c r="R91" i="24"/>
  <c r="S31" i="24"/>
  <c r="BR31" i="24" s="1"/>
  <c r="R152" i="24"/>
  <c r="R47" i="24"/>
  <c r="R44" i="24" s="1"/>
  <c r="S47" i="24"/>
  <c r="BR47" i="24" s="1"/>
  <c r="Z27" i="24"/>
  <c r="S29" i="24"/>
  <c r="R154" i="24"/>
  <c r="S154" i="24"/>
  <c r="BR154" i="24" s="1"/>
  <c r="R146" i="24"/>
  <c r="S146" i="24"/>
  <c r="BR146" i="24" s="1"/>
  <c r="S102" i="24"/>
  <c r="S101" i="24" s="1"/>
  <c r="Z57" i="24"/>
  <c r="S58" i="24"/>
  <c r="BJ38" i="24"/>
  <c r="AH85" i="24"/>
  <c r="BJ111" i="24"/>
  <c r="BJ110" i="24" s="1"/>
  <c r="BJ109" i="24" s="1"/>
  <c r="BJ108" i="24" s="1"/>
  <c r="BK107" i="24"/>
  <c r="BK106" i="24" s="1"/>
  <c r="BK105" i="24" s="1"/>
  <c r="BK134" i="24"/>
  <c r="BI102" i="24"/>
  <c r="BI101" i="24" s="1"/>
  <c r="BI100" i="24" s="1"/>
  <c r="BI45" i="24"/>
  <c r="BI44" i="24" s="1"/>
  <c r="AW44" i="24"/>
  <c r="BI31" i="24"/>
  <c r="BI27" i="24" s="1"/>
  <c r="AW27" i="24"/>
  <c r="AY13" i="24"/>
  <c r="BK14" i="24"/>
  <c r="BK13" i="24" s="1"/>
  <c r="BI107" i="24"/>
  <c r="BI106" i="24" s="1"/>
  <c r="BI105" i="24" s="1"/>
  <c r="AX57" i="24"/>
  <c r="BR59" i="24"/>
  <c r="AH57" i="24"/>
  <c r="AH27" i="24"/>
  <c r="AH13" i="24"/>
  <c r="Z38" i="24"/>
  <c r="BK138" i="24"/>
  <c r="BK137" i="24" s="1"/>
  <c r="BI133" i="24"/>
  <c r="BI132" i="24" s="1"/>
  <c r="BJ86" i="24"/>
  <c r="BJ85" i="24" s="1"/>
  <c r="AX85" i="24"/>
  <c r="AG57" i="24"/>
  <c r="AG38" i="24"/>
  <c r="AG13" i="24"/>
  <c r="Z85" i="24"/>
  <c r="BK98" i="24"/>
  <c r="BK97" i="24" s="1"/>
  <c r="BK96" i="24" s="1"/>
  <c r="BK95" i="24" s="1"/>
  <c r="BI55" i="24"/>
  <c r="BK44" i="24"/>
  <c r="AY44" i="24"/>
  <c r="BJ45" i="24"/>
  <c r="BJ44" i="24" s="1"/>
  <c r="AX44" i="24"/>
  <c r="BJ26" i="24"/>
  <c r="BJ24" i="24" s="1"/>
  <c r="AX24" i="24"/>
  <c r="BI25" i="24"/>
  <c r="BI24" i="24" s="1"/>
  <c r="AW24" i="24"/>
  <c r="AG85" i="24"/>
  <c r="AI57" i="24"/>
  <c r="AI13" i="24"/>
  <c r="BR153" i="24"/>
  <c r="BR14" i="24"/>
  <c r="E23" i="20"/>
  <c r="C37" i="20"/>
  <c r="C43" i="20"/>
  <c r="C45" i="20"/>
  <c r="S139" i="24"/>
  <c r="BR139" i="24" s="1"/>
  <c r="S56" i="24"/>
  <c r="BR56" i="24" s="1"/>
  <c r="S82" i="24"/>
  <c r="R138" i="24"/>
  <c r="R137" i="24" s="1"/>
  <c r="R153" i="24"/>
  <c r="R151" i="24"/>
  <c r="R14" i="24"/>
  <c r="R157" i="24"/>
  <c r="R156" i="24" s="1"/>
  <c r="R155" i="24" s="1"/>
  <c r="BJ154" i="24"/>
  <c r="BI153" i="24"/>
  <c r="F11" i="20"/>
  <c r="C40" i="20"/>
  <c r="S147" i="24"/>
  <c r="BP12" i="24"/>
  <c r="Z15" i="33"/>
  <c r="Z32" i="33"/>
  <c r="Z31" i="33" s="1"/>
  <c r="Z30" i="33" s="1"/>
  <c r="AA32" i="33"/>
  <c r="AA31" i="33" s="1"/>
  <c r="AA30" i="33" s="1"/>
  <c r="Z16" i="33"/>
  <c r="AR28" i="33"/>
  <c r="AR27" i="33" s="1"/>
  <c r="AR26" i="33" s="1"/>
  <c r="Z27" i="33"/>
  <c r="Z26" i="33" s="1"/>
  <c r="AR23" i="33"/>
  <c r="AR22" i="33" s="1"/>
  <c r="Z22" i="33"/>
  <c r="AQ28" i="33"/>
  <c r="AQ27" i="33" s="1"/>
  <c r="AQ26" i="33" s="1"/>
  <c r="Y27" i="33"/>
  <c r="Y26" i="33" s="1"/>
  <c r="AS21" i="33"/>
  <c r="AS20" i="33" s="1"/>
  <c r="AA20" i="33"/>
  <c r="AQ23" i="33"/>
  <c r="AQ22" i="33" s="1"/>
  <c r="Y22" i="33"/>
  <c r="AR21" i="33"/>
  <c r="AR20" i="33" s="1"/>
  <c r="Z20" i="33"/>
  <c r="AS28" i="33"/>
  <c r="AS27" i="33" s="1"/>
  <c r="AS26" i="33" s="1"/>
  <c r="AA27" i="33"/>
  <c r="AA26" i="33" s="1"/>
  <c r="AQ21" i="33"/>
  <c r="AQ20" i="33" s="1"/>
  <c r="Y20" i="33"/>
  <c r="AS23" i="33"/>
  <c r="AS22" i="33" s="1"/>
  <c r="AA22" i="33"/>
  <c r="AA11" i="33"/>
  <c r="AA10" i="33" s="1"/>
  <c r="Y11" i="33"/>
  <c r="Y10" i="33" s="1"/>
  <c r="C51" i="20"/>
  <c r="C48" i="20"/>
  <c r="C20" i="20"/>
  <c r="C14" i="20"/>
  <c r="C36" i="20"/>
  <c r="C46" i="20"/>
  <c r="C28" i="20"/>
  <c r="C15" i="20"/>
  <c r="C30" i="20"/>
  <c r="C31" i="20"/>
  <c r="C26" i="20"/>
  <c r="C21" i="20"/>
  <c r="C38" i="20"/>
  <c r="C17" i="20"/>
  <c r="C19" i="20"/>
  <c r="C44" i="20"/>
  <c r="C33" i="20"/>
  <c r="C50" i="20"/>
  <c r="C53" i="20"/>
  <c r="C52" i="20"/>
  <c r="C47" i="20"/>
  <c r="C27" i="20"/>
  <c r="C25" i="20"/>
  <c r="N23" i="20"/>
  <c r="C24" i="20"/>
  <c r="C23" i="20" s="1"/>
  <c r="C34" i="20"/>
  <c r="C29" i="20"/>
  <c r="C42" i="20"/>
  <c r="L16" i="20"/>
  <c r="C16" i="20"/>
  <c r="E8" i="32"/>
  <c r="Z11" i="33"/>
  <c r="Z10" i="33" s="1"/>
  <c r="C13" i="20"/>
  <c r="C12" i="20" s="1"/>
  <c r="AH14" i="33"/>
  <c r="Y14" i="33" s="1"/>
  <c r="Y15" i="33"/>
  <c r="K13" i="38"/>
  <c r="K11" i="38" s="1"/>
  <c r="AJ14" i="33"/>
  <c r="AA14" i="33" s="1"/>
  <c r="L12" i="38"/>
  <c r="L13" i="38" s="1"/>
  <c r="L11" i="38" s="1"/>
  <c r="R83" i="24"/>
  <c r="O9" i="34"/>
  <c r="O8" i="34" s="1"/>
  <c r="BK85" i="24"/>
  <c r="BV12" i="24"/>
  <c r="K11" i="20"/>
  <c r="D11" i="20"/>
  <c r="AR34" i="33" l="1"/>
  <c r="Y19" i="33"/>
  <c r="Y35" i="33"/>
  <c r="Y34" i="33" s="1"/>
  <c r="AA35" i="33"/>
  <c r="AA34" i="33" s="1"/>
  <c r="AQ19" i="33"/>
  <c r="AQ18" i="33" s="1"/>
  <c r="AG136" i="24"/>
  <c r="AG135" i="24" s="1"/>
  <c r="AS35" i="33"/>
  <c r="AS34" i="33" s="1"/>
  <c r="O126" i="24"/>
  <c r="O112" i="24" s="1"/>
  <c r="AA15" i="33"/>
  <c r="AR19" i="33"/>
  <c r="AR18" i="33" s="1"/>
  <c r="AR9" i="33" s="1"/>
  <c r="AW128" i="24"/>
  <c r="AW127" i="24" s="1"/>
  <c r="AQ35" i="33"/>
  <c r="AQ34" i="33" s="1"/>
  <c r="AQ9" i="33" s="1"/>
  <c r="AH128" i="24"/>
  <c r="AH127" i="24" s="1"/>
  <c r="AH9" i="33"/>
  <c r="AJ9" i="33"/>
  <c r="BK136" i="24"/>
  <c r="BK135" i="24" s="1"/>
  <c r="Z136" i="24"/>
  <c r="Z135" i="24" s="1"/>
  <c r="AH136" i="24"/>
  <c r="AY128" i="24"/>
  <c r="AY127" i="24" s="1"/>
  <c r="AI136" i="24"/>
  <c r="AI135" i="24" s="1"/>
  <c r="AI128" i="24"/>
  <c r="AI127" i="24" s="1"/>
  <c r="S129" i="24"/>
  <c r="S128" i="24" s="1"/>
  <c r="S127" i="24" s="1"/>
  <c r="R142" i="24"/>
  <c r="R136" i="24" s="1"/>
  <c r="R135" i="24" s="1"/>
  <c r="BI128" i="24"/>
  <c r="BI127" i="24" s="1"/>
  <c r="R129" i="24"/>
  <c r="AW136" i="24"/>
  <c r="AW135" i="24" s="1"/>
  <c r="BJ142" i="24"/>
  <c r="BJ136" i="24" s="1"/>
  <c r="BJ135" i="24" s="1"/>
  <c r="BR137" i="24"/>
  <c r="BI142" i="24"/>
  <c r="BI136" i="24" s="1"/>
  <c r="BI135" i="24" s="1"/>
  <c r="R132" i="24"/>
  <c r="S137" i="24"/>
  <c r="BK132" i="24"/>
  <c r="BK128" i="24" s="1"/>
  <c r="BK127" i="24" s="1"/>
  <c r="AX128" i="24"/>
  <c r="AX127" i="24" s="1"/>
  <c r="AX126" i="24" s="1"/>
  <c r="AX112" i="24" s="1"/>
  <c r="BR143" i="24"/>
  <c r="S142" i="24"/>
  <c r="AG128" i="24"/>
  <c r="AG127" i="24" s="1"/>
  <c r="AG126" i="24" s="1"/>
  <c r="AG112" i="24" s="1"/>
  <c r="Z128" i="24"/>
  <c r="Z127" i="24" s="1"/>
  <c r="BJ128" i="24"/>
  <c r="BJ127" i="24" s="1"/>
  <c r="AY136" i="24"/>
  <c r="AY135" i="24" s="1"/>
  <c r="BR111" i="24"/>
  <c r="BR110" i="24" s="1"/>
  <c r="BR109" i="24" s="1"/>
  <c r="BR108" i="24" s="1"/>
  <c r="BK100" i="24"/>
  <c r="BK99" i="24" s="1"/>
  <c r="BR104" i="24"/>
  <c r="BR103" i="24" s="1"/>
  <c r="S100" i="24"/>
  <c r="S99" i="24" s="1"/>
  <c r="AH63" i="24"/>
  <c r="AI63" i="24"/>
  <c r="BI99" i="24"/>
  <c r="Z100" i="24"/>
  <c r="Z99" i="24" s="1"/>
  <c r="BJ99" i="24"/>
  <c r="R100" i="24"/>
  <c r="R99" i="24" s="1"/>
  <c r="AP84" i="24"/>
  <c r="AW63" i="24"/>
  <c r="AX63" i="24"/>
  <c r="BJ74" i="24"/>
  <c r="BC84" i="24"/>
  <c r="BR75" i="24"/>
  <c r="BI63" i="24"/>
  <c r="BJ63" i="24"/>
  <c r="AH74" i="24"/>
  <c r="AI74" i="24"/>
  <c r="AX74" i="24"/>
  <c r="AG74" i="24"/>
  <c r="AG62" i="24" s="1"/>
  <c r="AG48" i="24" s="1"/>
  <c r="BK74" i="24"/>
  <c r="AW74" i="24"/>
  <c r="BR65" i="24"/>
  <c r="BR64" i="24" s="1"/>
  <c r="S64" i="24"/>
  <c r="BI75" i="24"/>
  <c r="BI74" i="24" s="1"/>
  <c r="S75" i="24"/>
  <c r="R79" i="24"/>
  <c r="AY74" i="24"/>
  <c r="AY63" i="24"/>
  <c r="Z63" i="24"/>
  <c r="Z62" i="24" s="1"/>
  <c r="Z48" i="24" s="1"/>
  <c r="BK63" i="24"/>
  <c r="BR80" i="24"/>
  <c r="S79" i="24"/>
  <c r="BR72" i="24"/>
  <c r="BR71" i="24" s="1"/>
  <c r="S71" i="24"/>
  <c r="R75" i="24"/>
  <c r="R71" i="24"/>
  <c r="R64" i="24"/>
  <c r="AP11" i="24"/>
  <c r="AE84" i="24"/>
  <c r="BL11" i="24"/>
  <c r="AD84" i="24"/>
  <c r="BK51" i="24"/>
  <c r="BK50" i="24" s="1"/>
  <c r="BK49" i="24" s="1"/>
  <c r="S51" i="24"/>
  <c r="S50" i="24" s="1"/>
  <c r="S49" i="24" s="1"/>
  <c r="AB11" i="24"/>
  <c r="R38" i="24"/>
  <c r="BR51" i="24"/>
  <c r="BR50" i="24" s="1"/>
  <c r="BR49" i="24" s="1"/>
  <c r="R24" i="24"/>
  <c r="BI51" i="24"/>
  <c r="BI50" i="24" s="1"/>
  <c r="BI49" i="24" s="1"/>
  <c r="BJ51" i="24"/>
  <c r="BJ50" i="24" s="1"/>
  <c r="BJ49" i="24" s="1"/>
  <c r="R51" i="24"/>
  <c r="R50" i="24" s="1"/>
  <c r="R49" i="24" s="1"/>
  <c r="AD11" i="24"/>
  <c r="BB11" i="24"/>
  <c r="AT11" i="24"/>
  <c r="AS84" i="24"/>
  <c r="BH84" i="24"/>
  <c r="BV84" i="24"/>
  <c r="BB84" i="24"/>
  <c r="AM84" i="24"/>
  <c r="BR43" i="24"/>
  <c r="BR42" i="24" s="1"/>
  <c r="AR84" i="24"/>
  <c r="AK84" i="24"/>
  <c r="AR11" i="24"/>
  <c r="AQ11" i="24"/>
  <c r="BH11" i="24"/>
  <c r="BM11" i="24"/>
  <c r="AL84" i="24"/>
  <c r="U84" i="24"/>
  <c r="BC11" i="24"/>
  <c r="AU84" i="24"/>
  <c r="AF11" i="24"/>
  <c r="AM11" i="24"/>
  <c r="BR24" i="24"/>
  <c r="BA11" i="24"/>
  <c r="N112" i="24"/>
  <c r="AO84" i="24"/>
  <c r="AV11" i="24"/>
  <c r="BF84" i="24"/>
  <c r="BL84" i="24"/>
  <c r="AB84" i="24"/>
  <c r="BR38" i="24"/>
  <c r="AF84" i="24"/>
  <c r="V11" i="24"/>
  <c r="W11" i="24"/>
  <c r="AC11" i="24"/>
  <c r="AU11" i="24"/>
  <c r="AE11" i="24"/>
  <c r="P84" i="24"/>
  <c r="S38" i="24"/>
  <c r="U11" i="24"/>
  <c r="BD84" i="24"/>
  <c r="X11" i="24"/>
  <c r="AZ84" i="24"/>
  <c r="S85" i="24"/>
  <c r="Q84" i="24"/>
  <c r="AJ84" i="24"/>
  <c r="AA11" i="24"/>
  <c r="BN11" i="24"/>
  <c r="O84" i="24"/>
  <c r="AZ11" i="24"/>
  <c r="BQ84" i="24"/>
  <c r="BR85" i="24"/>
  <c r="BS84" i="24"/>
  <c r="W84" i="24"/>
  <c r="AN11" i="24"/>
  <c r="N84" i="24"/>
  <c r="BW84" i="24"/>
  <c r="E11" i="20"/>
  <c r="BE11" i="24"/>
  <c r="AI12" i="24"/>
  <c r="AH12" i="24"/>
  <c r="R27" i="24"/>
  <c r="BA84" i="24"/>
  <c r="N11" i="20"/>
  <c r="AJ11" i="24"/>
  <c r="AA84" i="24"/>
  <c r="V84" i="24"/>
  <c r="AQ84" i="24"/>
  <c r="T11" i="24"/>
  <c r="BG11" i="24"/>
  <c r="R13" i="24"/>
  <c r="BU84" i="24"/>
  <c r="AO11" i="24"/>
  <c r="AH84" i="24"/>
  <c r="AK11" i="24"/>
  <c r="Y84" i="24"/>
  <c r="AV84" i="24"/>
  <c r="BP11" i="24"/>
  <c r="Z12" i="24"/>
  <c r="S13" i="24"/>
  <c r="AW12" i="24"/>
  <c r="BT84" i="24"/>
  <c r="BN84" i="24"/>
  <c r="BO84" i="24"/>
  <c r="BP84" i="24"/>
  <c r="BR98" i="24"/>
  <c r="BR97" i="24" s="1"/>
  <c r="BR96" i="24" s="1"/>
  <c r="BR95" i="24" s="1"/>
  <c r="AG12" i="24"/>
  <c r="BR107" i="24"/>
  <c r="BR106" i="24" s="1"/>
  <c r="BR105" i="24" s="1"/>
  <c r="AC84" i="24"/>
  <c r="BI12" i="24"/>
  <c r="BE84" i="24"/>
  <c r="BM84" i="24"/>
  <c r="BK12" i="24"/>
  <c r="AN84" i="24"/>
  <c r="BG84" i="24"/>
  <c r="BD11" i="24"/>
  <c r="R85" i="24"/>
  <c r="BR102" i="24"/>
  <c r="BR101" i="24" s="1"/>
  <c r="AY12" i="24"/>
  <c r="BR131" i="24"/>
  <c r="BR129" i="24" s="1"/>
  <c r="BR133" i="24"/>
  <c r="BR132" i="24" s="1"/>
  <c r="O11" i="24"/>
  <c r="BR58" i="24"/>
  <c r="BR57" i="24" s="1"/>
  <c r="S57" i="24"/>
  <c r="AT84" i="24"/>
  <c r="BR13" i="24"/>
  <c r="BJ12" i="24"/>
  <c r="BR29" i="24"/>
  <c r="BR27" i="24" s="1"/>
  <c r="S27" i="24"/>
  <c r="AL11" i="24"/>
  <c r="AX12" i="24"/>
  <c r="BO11" i="24"/>
  <c r="X84" i="24"/>
  <c r="BR44" i="24"/>
  <c r="S44" i="24"/>
  <c r="BR82" i="24"/>
  <c r="T84" i="24"/>
  <c r="BW11" i="24"/>
  <c r="BV11" i="24"/>
  <c r="BS11" i="24"/>
  <c r="BF11" i="24"/>
  <c r="BR147" i="24"/>
  <c r="BT11" i="24"/>
  <c r="Y18" i="33"/>
  <c r="Y9" i="33" s="1"/>
  <c r="AA19" i="33"/>
  <c r="AA18" i="33" s="1"/>
  <c r="AA9" i="33" s="1"/>
  <c r="Z19" i="33"/>
  <c r="Z18" i="33" s="1"/>
  <c r="Z9" i="33" s="1"/>
  <c r="AS19" i="33"/>
  <c r="AS18" i="33" s="1"/>
  <c r="BU11" i="24"/>
  <c r="C11" i="20"/>
  <c r="BQ11" i="24"/>
  <c r="AS9" i="33" l="1"/>
  <c r="AH135" i="24"/>
  <c r="AH126" i="24" s="1"/>
  <c r="AH112" i="24" s="1"/>
  <c r="AI126" i="24"/>
  <c r="AI112" i="24" s="1"/>
  <c r="AW126" i="24"/>
  <c r="AW112" i="24" s="1"/>
  <c r="AY126" i="24"/>
  <c r="AY112" i="24" s="1"/>
  <c r="Z126" i="24"/>
  <c r="Z112" i="24" s="1"/>
  <c r="BK126" i="24"/>
  <c r="BK112" i="24" s="1"/>
  <c r="BR128" i="24"/>
  <c r="BR127" i="24" s="1"/>
  <c r="BR142" i="24"/>
  <c r="BR136" i="24" s="1"/>
  <c r="BR135" i="24" s="1"/>
  <c r="S136" i="24"/>
  <c r="S135" i="24" s="1"/>
  <c r="R128" i="24"/>
  <c r="R127" i="24" s="1"/>
  <c r="R126" i="24" s="1"/>
  <c r="R112" i="24" s="1"/>
  <c r="BJ126" i="24"/>
  <c r="BJ112" i="24" s="1"/>
  <c r="BI126" i="24"/>
  <c r="BI112" i="24" s="1"/>
  <c r="BR100" i="24"/>
  <c r="BR99" i="24" s="1"/>
  <c r="AH62" i="24"/>
  <c r="AH48" i="24" s="1"/>
  <c r="AH11" i="24" s="1"/>
  <c r="AI62" i="24"/>
  <c r="AI48" i="24" s="1"/>
  <c r="AI11" i="24" s="1"/>
  <c r="BC10" i="24"/>
  <c r="AX62" i="24"/>
  <c r="AX48" i="24" s="1"/>
  <c r="AX11" i="24" s="1"/>
  <c r="BI62" i="24"/>
  <c r="BI48" i="24" s="1"/>
  <c r="BI11" i="24" s="1"/>
  <c r="AW62" i="24"/>
  <c r="AW48" i="24" s="1"/>
  <c r="AW11" i="24" s="1"/>
  <c r="AS10" i="24"/>
  <c r="BJ62" i="24"/>
  <c r="BJ48" i="24" s="1"/>
  <c r="BJ11" i="24" s="1"/>
  <c r="S74" i="24"/>
  <c r="R74" i="24"/>
  <c r="S63" i="24"/>
  <c r="AY62" i="24"/>
  <c r="AY48" i="24" s="1"/>
  <c r="AY11" i="24" s="1"/>
  <c r="BK62" i="24"/>
  <c r="BK48" i="24" s="1"/>
  <c r="BK11" i="24" s="1"/>
  <c r="BR79" i="24"/>
  <c r="BR74" i="24" s="1"/>
  <c r="R63" i="24"/>
  <c r="BR63" i="24"/>
  <c r="AP10" i="24"/>
  <c r="R84" i="24"/>
  <c r="AL10" i="24"/>
  <c r="AD10" i="24"/>
  <c r="BL10" i="24"/>
  <c r="BA10" i="24"/>
  <c r="W10" i="24"/>
  <c r="AR10" i="24"/>
  <c r="BB10" i="24"/>
  <c r="AQ10" i="24"/>
  <c r="AT10" i="24"/>
  <c r="Y10" i="24"/>
  <c r="N10" i="24"/>
  <c r="AV10" i="24"/>
  <c r="AG84" i="24"/>
  <c r="AX84" i="24"/>
  <c r="AU10" i="24"/>
  <c r="Z84" i="24"/>
  <c r="BH10" i="24"/>
  <c r="U10" i="24"/>
  <c r="AE10" i="24"/>
  <c r="AB10" i="24"/>
  <c r="AF10" i="24"/>
  <c r="AJ10" i="24"/>
  <c r="BF10" i="24"/>
  <c r="AO10" i="24"/>
  <c r="BN10" i="24"/>
  <c r="AZ10" i="24"/>
  <c r="X10" i="24"/>
  <c r="R12" i="24"/>
  <c r="AA10" i="24"/>
  <c r="P10" i="24"/>
  <c r="V10" i="24"/>
  <c r="O10" i="24"/>
  <c r="BW10" i="24"/>
  <c r="Q10" i="24"/>
  <c r="AK10" i="24"/>
  <c r="AM10" i="24"/>
  <c r="BJ84" i="24"/>
  <c r="AW84" i="24"/>
  <c r="BD10" i="24"/>
  <c r="BE10" i="24"/>
  <c r="AC10" i="24"/>
  <c r="AI84" i="24"/>
  <c r="BK84" i="24"/>
  <c r="BV10" i="24"/>
  <c r="T10" i="24"/>
  <c r="BM10" i="24"/>
  <c r="AY84" i="24"/>
  <c r="BG10" i="24"/>
  <c r="BQ10" i="24"/>
  <c r="AN10" i="24"/>
  <c r="BR12" i="24"/>
  <c r="Z11" i="24"/>
  <c r="BP10" i="24"/>
  <c r="BI84" i="24"/>
  <c r="BU10" i="24"/>
  <c r="AG11" i="24"/>
  <c r="BS10" i="24"/>
  <c r="S12" i="24"/>
  <c r="BO10" i="24"/>
  <c r="BT10" i="24"/>
  <c r="S126" i="24" l="1"/>
  <c r="S112" i="24" s="1"/>
  <c r="BR126" i="24"/>
  <c r="BR112" i="24" s="1"/>
  <c r="S62" i="24"/>
  <c r="S48" i="24" s="1"/>
  <c r="S11" i="24" s="1"/>
  <c r="R62" i="24"/>
  <c r="R48" i="24" s="1"/>
  <c r="R11" i="24" s="1"/>
  <c r="AH10" i="24"/>
  <c r="BR62" i="24"/>
  <c r="BR48" i="24" s="1"/>
  <c r="BR11" i="24" s="1"/>
  <c r="AG10" i="24"/>
  <c r="AI10" i="24"/>
  <c r="AW10" i="24"/>
  <c r="BK10" i="24"/>
  <c r="S84" i="24"/>
  <c r="BR84" i="24"/>
  <c r="BJ10" i="24"/>
  <c r="Z10" i="24"/>
  <c r="AY10" i="24"/>
  <c r="BI10" i="24"/>
  <c r="AX10" i="24"/>
  <c r="R10" i="24" l="1"/>
  <c r="BR10" i="24"/>
  <c r="S10" i="24"/>
</calcChain>
</file>

<file path=xl/comments1.xml><?xml version="1.0" encoding="utf-8"?>
<comments xmlns="http://schemas.openxmlformats.org/spreadsheetml/2006/main">
  <authors>
    <author>THC</author>
  </authors>
  <commentList>
    <comment ref="AF23" authorId="0" shapeId="0">
      <text>
        <r>
          <rPr>
            <b/>
            <sz val="9"/>
            <color indexed="81"/>
            <rFont val="Tahoma"/>
            <family val="2"/>
          </rPr>
          <t>THC:</t>
        </r>
        <r>
          <rPr>
            <sz val="9"/>
            <color indexed="81"/>
            <rFont val="Tahoma"/>
            <family val="2"/>
          </rPr>
          <t xml:space="preserve">
bao gồm 133781 vốn vay và 5532 vốn viện trợ không hoàn lại
</t>
        </r>
      </text>
    </comment>
  </commentList>
</comments>
</file>

<file path=xl/sharedStrings.xml><?xml version="1.0" encoding="utf-8"?>
<sst xmlns="http://schemas.openxmlformats.org/spreadsheetml/2006/main" count="3179" uniqueCount="771">
  <si>
    <t>STT</t>
  </si>
  <si>
    <t>Ghi chú</t>
  </si>
  <si>
    <t>Trong đó:</t>
  </si>
  <si>
    <t>TỔNG SỐ</t>
  </si>
  <si>
    <t>Vốn ngân sách nhà nước</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</si>
  <si>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</si>
  <si>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</si>
  <si>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</si>
  <si>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</si>
  <si>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</si>
  <si>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</si>
  <si>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</si>
  <si>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</si>
  <si>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</si>
  <si>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</si>
  <si>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</si>
  <si>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</si>
  <si>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</si>
  <si>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</si>
  <si>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</si>
  <si>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</si>
  <si>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(2)</t>
  </si>
  <si>
    <t>Dự án dự kiến hoàn thành và bàn giao đưa vào sử dụng trong giai đoạn từ năm 2021 đến năm 2025</t>
  </si>
  <si>
    <t>Dự án dự kiến hoàn thành sau năm 2025</t>
  </si>
  <si>
    <t>A</t>
  </si>
  <si>
    <t>III</t>
  </si>
  <si>
    <t>B</t>
  </si>
  <si>
    <t>VỐN ĐẦU TƯ TỪ NGÂN SÁCH CẤP TỈNH</t>
  </si>
  <si>
    <t>TT</t>
  </si>
  <si>
    <t>NSTW</t>
  </si>
  <si>
    <t>NSĐP</t>
  </si>
  <si>
    <t>Chủ đầu tư</t>
  </si>
  <si>
    <t>Sa Thầy</t>
  </si>
  <si>
    <t>Ngọc Hồi</t>
  </si>
  <si>
    <t>Toàn tỉnh</t>
  </si>
  <si>
    <t>Sở Kế hoạch và Đầu tư</t>
  </si>
  <si>
    <t>Sở Y tế</t>
  </si>
  <si>
    <t>Sở Nông nghiệp và PTNT</t>
  </si>
  <si>
    <t>Đăk Hà</t>
  </si>
  <si>
    <t>Kon Rẫy</t>
  </si>
  <si>
    <t>Kon Plong</t>
  </si>
  <si>
    <t>BQL Khu kinh tế tỉnh</t>
  </si>
  <si>
    <t>Đài Phát thanh và Truyền hình tỉnh</t>
  </si>
  <si>
    <t>Sở Công thương</t>
  </si>
  <si>
    <t>Sở Giáo dục và Đào tạo</t>
  </si>
  <si>
    <t>Sở Giao thông vận tải</t>
  </si>
  <si>
    <t>Tu Mơ Rông</t>
  </si>
  <si>
    <t>Kon Tum</t>
  </si>
  <si>
    <t>Ia H'Drai</t>
  </si>
  <si>
    <t>Đăk Glei</t>
  </si>
  <si>
    <t>Đăk Tô</t>
  </si>
  <si>
    <t>Sở Khoa học và Công nghệ</t>
  </si>
  <si>
    <t>Sở Nội vụ</t>
  </si>
  <si>
    <t>Trung tâm nước sạch và VSMT nông thôn</t>
  </si>
  <si>
    <t>Sở Văn hóa, Thể thao và du lịch</t>
  </si>
  <si>
    <t>Sở Xây dựng</t>
  </si>
  <si>
    <t>Bệnh viện Y dược - PHCN</t>
  </si>
  <si>
    <t>Bệnh viện đa khoa tỉnh</t>
  </si>
  <si>
    <t>Quy mô</t>
  </si>
  <si>
    <t>BQL khai thác các công trình thủy lợi</t>
  </si>
  <si>
    <t>UBND thành phố Kon Tum</t>
  </si>
  <si>
    <t>Đường Trường Chinh (đoạn từ đường Phan Đình Phùng đến đường Đào Duy Từ - phạm vi cầu nối qua sông Đăk Bla)</t>
  </si>
  <si>
    <t>Đường dẫn vào cầu số 03 qua sông Đăk Bla gắn với chỉnh trang đô thị</t>
  </si>
  <si>
    <t xml:space="preserve">Khai thác quỹ đất để phát triển kết cấu hạ tầng Khu du lịch Ngục Kon Tum </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</si>
  <si>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</si>
  <si>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</si>
  <si>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</si>
  <si>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</si>
  <si>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</si>
  <si>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</si>
  <si>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</si>
  <si>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</si>
  <si>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</si>
  <si>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</si>
  <si>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</si>
  <si>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</si>
  <si>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</si>
  <si>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</si>
  <si>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</si>
  <si>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</si>
  <si>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</si>
  <si>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</si>
  <si>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</si>
  <si>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</si>
  <si>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</si>
  <si>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</si>
  <si>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</si>
  <si>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</si>
  <si>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</si>
  <si>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</si>
  <si>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</si>
  <si>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</si>
  <si>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</si>
  <si>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</si>
  <si>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</si>
  <si>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</si>
  <si>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</si>
  <si>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</si>
  <si>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</si>
  <si>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</si>
  <si>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</si>
  <si>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</si>
  <si>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</si>
  <si>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</si>
  <si>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</si>
  <si>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</si>
  <si>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</si>
  <si>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</si>
  <si>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</si>
  <si>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</si>
  <si>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</si>
  <si>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</si>
  <si>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</si>
  <si>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</si>
  <si>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</si>
  <si>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</si>
  <si>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</si>
  <si>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</si>
  <si>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</si>
  <si>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</si>
  <si>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</si>
  <si>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</si>
  <si>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</si>
  <si>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</si>
  <si>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</si>
  <si>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</si>
  <si>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</si>
  <si>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</si>
  <si>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</si>
  <si>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</si>
  <si>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</si>
  <si>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</si>
  <si>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</si>
  <si>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</si>
  <si>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</si>
  <si>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</si>
  <si>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</si>
  <si>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</si>
  <si>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</si>
  <si>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</si>
  <si>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</si>
  <si>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</si>
  <si>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</si>
  <si>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</si>
  <si>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</si>
  <si>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</si>
  <si>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</si>
  <si>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</si>
  <si>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</si>
  <si>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</si>
  <si>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</si>
  <si>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</si>
  <si>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</si>
  <si>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</si>
  <si>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</si>
  <si>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</si>
  <si>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</si>
  <si>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</si>
  <si>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</si>
  <si>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</si>
  <si>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</si>
  <si>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</si>
  <si>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</si>
  <si>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</si>
  <si>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</si>
  <si>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</si>
  <si>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</si>
  <si>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</si>
  <si>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</si>
  <si>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</si>
  <si>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</si>
  <si>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</si>
  <si>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</si>
  <si>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</si>
  <si>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</si>
  <si>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</si>
  <si>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</si>
  <si>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</si>
  <si>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</si>
  <si>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</si>
  <si>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</si>
  <si>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</si>
  <si>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</si>
  <si>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</si>
  <si>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</si>
  <si>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</si>
  <si>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</si>
  <si>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</si>
  <si>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</si>
  <si>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</si>
  <si>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</si>
  <si>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</si>
  <si>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</si>
  <si>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</si>
  <si>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</si>
  <si>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</si>
  <si>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</si>
  <si>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</si>
  <si>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</si>
  <si>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</si>
  <si>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</si>
  <si>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</si>
  <si>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</si>
  <si>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</si>
  <si>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</si>
  <si>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</si>
  <si>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</si>
  <si>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</si>
  <si>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</si>
  <si>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</si>
  <si>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</si>
  <si>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</si>
  <si>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Ban quản lý đầu tư xây dựng các công trình NN&amp;PTNT</t>
  </si>
  <si>
    <t>ttns</t>
  </si>
  <si>
    <t>BQL dự án đầu tư xây dựng các công trình NN&amp;PTNT</t>
  </si>
  <si>
    <t>bqlnn</t>
  </si>
  <si>
    <t>Trung tâm nước</t>
  </si>
  <si>
    <t>BQL dự án NN</t>
  </si>
  <si>
    <t>Nâng cấp, bổ sung các trang thiết bị quan trắc môi trường</t>
  </si>
  <si>
    <t>Ban dân tộc tinh</t>
  </si>
  <si>
    <t>Trường Chính trị</t>
  </si>
  <si>
    <t>2020-</t>
  </si>
  <si>
    <t>Bổ sung thiết bị cho các trường theo chương trình giáo dục phổ thông năm 2018</t>
  </si>
  <si>
    <t>Ban Thường vụ Tỉnh đoàn Kon Tum</t>
  </si>
  <si>
    <t>Khai thác quỹ đất phát triển kết cấu hạ tầng tại Trung tâm thể dục thể thao</t>
  </si>
  <si>
    <t>BỐ TRÍ ĐỐI ỨNG CÁC DỰ ÁN ODA VÀ DỰ ÁN SỬ DỤNG VỐN NGÂN SÁCH TRUNG ƯƠNG</t>
  </si>
  <si>
    <t>2021-</t>
  </si>
  <si>
    <t>tdoan</t>
  </si>
  <si>
    <t>Trong đó: vốn NS Tỉnh</t>
  </si>
  <si>
    <t>1058-30/10/2015</t>
  </si>
  <si>
    <t>1057-30/10/2015</t>
  </si>
  <si>
    <t>Sở Lao động - Thương binh và Xã hội</t>
  </si>
  <si>
    <t>Trường Cao đẳng Cộng đồng</t>
  </si>
  <si>
    <t>trct</t>
  </si>
  <si>
    <t>IV</t>
  </si>
  <si>
    <t>Cầu 16/5 thị trấn Đăk Glei, huyện Đăk Glei</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</si>
  <si>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</si>
  <si>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</si>
  <si>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</si>
  <si>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</si>
  <si>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</si>
  <si>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</si>
  <si>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</si>
  <si>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</si>
  <si>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</si>
  <si>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</si>
  <si>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Khai thác quỹ đất phát triển kết cấu hạ tầng Đường bao khu dân cư phía Nam thành phố Kon Tum (đoạn từ đường Hồ Chí Minh đến cầu treo Kon Klor)</t>
  </si>
  <si>
    <t>Khai thác quỹ đất phát triển kết cấu hạ tầng Đường bao khu dân cư phía Bắc thành phố Kon Tum (đoạn từ đường Trần Phú đến cầu treo Kon Klor)</t>
  </si>
  <si>
    <t>I.1</t>
  </si>
  <si>
    <t>I.2</t>
  </si>
  <si>
    <t>I.3</t>
  </si>
  <si>
    <t>I.4</t>
  </si>
  <si>
    <t>I.5</t>
  </si>
  <si>
    <t>I.6</t>
  </si>
  <si>
    <t>II.1</t>
  </si>
  <si>
    <t>II.2</t>
  </si>
  <si>
    <t>CHI QUẢN LÝ ĐẤT ĐAI</t>
  </si>
  <si>
    <t>LĨNH VỰC GIÁO DỤC, ĐÀO TẠO VÀ GIÁO DỤC NGHỀ NGHIỆP</t>
  </si>
  <si>
    <t>LĨNH VỰC Y TẾ, DÂN SỐ VÀ GIA ĐÌNH</t>
  </si>
  <si>
    <t>bchbp</t>
  </si>
  <si>
    <t>Ban dân tộc</t>
  </si>
  <si>
    <t>BCH bộ đội biên phòng</t>
  </si>
  <si>
    <t>Bộ chỉ huy bộ đội biên phòng</t>
  </si>
  <si>
    <t>Tỉnh đoàn Kon Tum</t>
  </si>
  <si>
    <t>Sở TTTT</t>
  </si>
  <si>
    <t>Xây mới, mở rộng và nâng cấp các Nghĩa trang liệt sĩ và nhà bia tưởng niệm liệt sĩ, thay bia mộ liệt sĩ trên địa bàn tỉnh Kon Tum đến năm 2025</t>
  </si>
  <si>
    <t>Đối ứng Chương trình đầu tư phát triển mạng lưới y tế cơ sở vùng khó khăn</t>
  </si>
  <si>
    <t>Bộ Chỉ huy Quân sự tỉnh</t>
  </si>
  <si>
    <t>PHÂN CẤP NGÂN SÁCH CÁC HUYỆN, THÀNH PHỐ ĐƯỢC HƯỞNG</t>
  </si>
  <si>
    <t>BQL Khu BTTN Ngọc Linh</t>
  </si>
  <si>
    <t>Văn phòng UBND tỉnh</t>
  </si>
  <si>
    <t>2022-</t>
  </si>
  <si>
    <t>Các chủ đầu tư</t>
  </si>
  <si>
    <t>Quỹ phát triển đất</t>
  </si>
  <si>
    <t>Nâng cấp Bệnh viện Y dược cổ truyền - Phục hồi chức năng tỉnh Kon Tum lên 165 giường</t>
  </si>
  <si>
    <t>Nhà thi đấu tổng hợp tỉnh Kon Tum</t>
  </si>
  <si>
    <t>Đường hầm Sở chỉ huy cơ bản huyện Ia H'Drai</t>
  </si>
  <si>
    <t>939-03/9/2019;
1125-16/10/2019</t>
  </si>
  <si>
    <t>Trung tâm Văn hóa nghệ thuật tỉnh Kon Tum</t>
  </si>
  <si>
    <t>Đầu tư hệ thống thiết bị sản xuất chương trình, lưu trữ và truyền dẫn phát sóng phát thanh</t>
  </si>
  <si>
    <t>Nguồn vốn đầu tư</t>
  </si>
  <si>
    <t>Tổng số vốn</t>
  </si>
  <si>
    <t>-</t>
  </si>
  <si>
    <t>Vốn đầu tư trong cân đối ngân sách địa phương</t>
  </si>
  <si>
    <t>Phí sử dụng các công trình kết cấu hạ tầng trong khu kinh tế cửa khẩu quốc tế Bờ Y</t>
  </si>
  <si>
    <t>Chi từ nguồn thu để lại chưa đưa vào cân đối ngân sách địa phương</t>
  </si>
  <si>
    <t>Năng lực thiết kế</t>
  </si>
  <si>
    <t>Số QĐ, ngày tháng năm</t>
  </si>
  <si>
    <t>Dự phòng</t>
  </si>
  <si>
    <t>PHÂN CẤP CHO CÁC HUYỆN, THÀNH PHỐ (LỒNG GHÉP THỰC HIỆN NHIỆM VỤ THUỘC CTMTQG XÂY DỰNG NTM)</t>
  </si>
  <si>
    <t>LĨNH VỰC VĂN HÓA</t>
  </si>
  <si>
    <t>C</t>
  </si>
  <si>
    <t>2016-2022</t>
  </si>
  <si>
    <t>2017-2022</t>
  </si>
  <si>
    <t>Phân cấp đầu tư từ nguồn thu tiền sử dụng đất trong cân đối</t>
  </si>
  <si>
    <t>Tổng</t>
  </si>
  <si>
    <t>Phân cấp đầu tư vùng kinh tế động lực</t>
  </si>
  <si>
    <t>Sửa chữa, nâng cấp đường ĐH 22, huyện Kon Rẫy</t>
  </si>
  <si>
    <t>Nguồn cân đối NSĐP theo tiêu chí quy định tại Quyết định số 26/2020/QĐ-TTg</t>
  </si>
  <si>
    <t>Phân cấp hộ trợ nông thôn mới</t>
  </si>
  <si>
    <t>Phân cấp đầu tư từ nguồn thu XSKT (lồng ghép thực hiện CT MTQG xây dựng NTM)</t>
  </si>
  <si>
    <t>II.4</t>
  </si>
  <si>
    <t>Phân cấp đầu tư vùng kinh tế động lực (*)</t>
  </si>
  <si>
    <t>Phân cấp cân đối theo tiêu chí quy định tại NQ 63/2020/NQ-HĐND</t>
  </si>
  <si>
    <t>Nâng cấp Bệnh viện Đa khoa tỉnh Kon Tum từ bệnh viện hạng II lên bệnh viện hạng I quy mô 750 giường bệnh (giai đoạn 2)</t>
  </si>
  <si>
    <t>2022-2023</t>
  </si>
  <si>
    <t>2022-2025</t>
  </si>
  <si>
    <t>Đầu tư hệ thống thiết bị xe truyền hình lưu động tiêu chuẩn HD</t>
  </si>
  <si>
    <t>Xây mới 04 hồ chứa nước phòng cháy chữa cháy Khu bảo tồn thiên nhiên Ngọc Linh</t>
  </si>
  <si>
    <t>Quyết định chủ trương đầu tư/Quyết định đầu tư</t>
  </si>
  <si>
    <t>Nâng cấp, mở rộng đường ĐH51 (đường liên xã Kon Đào - Văn Lem)</t>
  </si>
  <si>
    <t>1178-30/11/2020</t>
  </si>
  <si>
    <t>126-10/02/2020;
311-03/4/2020</t>
  </si>
  <si>
    <t>BIẾU SỐ 01</t>
  </si>
  <si>
    <t>Phân bổ</t>
  </si>
  <si>
    <t>Đầu tư từ nguồn bội chi ngân sách địa phương</t>
  </si>
  <si>
    <t>Nhóm dự án</t>
  </si>
  <si>
    <t>1230-09/12/2020;
290-14/4/2021</t>
  </si>
  <si>
    <t>Trụ sở làm việc của Ủy ban nhân dân tỉnh, các sở, ban ngành và các hạng mục phụ trợ</t>
  </si>
  <si>
    <t>BIỂU SỐ 03</t>
  </si>
  <si>
    <t>Đầu tư xây dựng cơ bản vốn tập trung trong nước</t>
  </si>
  <si>
    <t>Đầu tư từ nguồn thu xổ số kiến thiết</t>
  </si>
  <si>
    <t>Tiểu dự án bồi thường, hỗ trợ giải phóng mặt bằng xây dựng Doanh trại các đơn vị thuộc Sư đoàn 10 tại xã Hòa Bình, thành phố Kon Tum</t>
  </si>
  <si>
    <t>Chưa xác định</t>
  </si>
  <si>
    <r>
      <t xml:space="preserve">Cầu số 2 qua sông Đăk Bla </t>
    </r>
    <r>
      <rPr>
        <i/>
        <sz val="10"/>
        <rFont val="Arial Narrow"/>
        <family val="2"/>
      </rPr>
      <t>(từ Phường Trường Chinh đi khu dân cư thôn Kon Jơ Ri, xã Đăk Rơ Wa, thành phố Kon Tum)</t>
    </r>
  </si>
  <si>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</si>
  <si>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</si>
  <si>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</si>
  <si>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</si>
  <si>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Cơ sở huấn luyện dự bị động viên/Bộ Chỉ huy Quân sự tỉnh Kon Tum</t>
  </si>
  <si>
    <t>Thời gian thực hiện</t>
  </si>
  <si>
    <t>02 năm</t>
  </si>
  <si>
    <t>03 năm</t>
  </si>
  <si>
    <t>04 năm</t>
  </si>
  <si>
    <t>Bồi thường, GPMB 202ha đất</t>
  </si>
  <si>
    <t>01 năm</t>
  </si>
  <si>
    <t>NQ 50-29/4/2021</t>
  </si>
  <si>
    <t>Hệ thống trang thiết bị xe truyền hình HD</t>
  </si>
  <si>
    <t>Trụ sở UBND tỉnh: 7.084m2; Trụ sở các sở, ngành: 9.600m2</t>
  </si>
  <si>
    <t>Phần doanh trại: 10.308m2; Sân bê tông: 10.658m2; Đường cấp phối; Hạ tầng kỹ thuật</t>
  </si>
  <si>
    <t>Đầu tư mới các trang thiết bị quan trắc môi trường</t>
  </si>
  <si>
    <t>Đường dài 500m; Cầu dài 145m</t>
  </si>
  <si>
    <t>04 hồ chứa có tổng dung tích 55.200m3 nước; đường GTNT loại B dài 13.400m</t>
  </si>
  <si>
    <t>Đường dài 2.575m; BT GPMB 6,2ha với 252 hộ</t>
  </si>
  <si>
    <t>Đường dài 1.900m; Cầu dài 209m</t>
  </si>
  <si>
    <t>Đường dài 9.540m; Cầu dài 165m</t>
  </si>
  <si>
    <t>2023-</t>
  </si>
  <si>
    <t>NHIỆM VỤ QUY HOẠCH / NHIỆM VỤ KHÁC</t>
  </si>
  <si>
    <t>Hỗ trợ phát triển kinh tế tập thể, hợp tác xã</t>
  </si>
  <si>
    <t>Liên minh Hợp tác xã; Các HTX</t>
  </si>
  <si>
    <t>Phục vụ tưới khoảng 1.588 ha cây trồng</t>
  </si>
  <si>
    <t>Đầu tư xây dựng cải tạo, nâng cấp Tỉnh lộ 676 nối huyện Kon Plông, tỉnh Kon Tum với các huyện Sơn Tây, Sơn Hà, tỉnh Quảng Ngãi</t>
  </si>
  <si>
    <t>Đường cấp III miền núi dài 62Km</t>
  </si>
  <si>
    <t>NQ 29-29/4/2021</t>
  </si>
  <si>
    <t>Đường GT nội bộ; sân lễ hội 12.230 m2; công viên, vườn hoa; hệ thống điện, nước sinh hoạt</t>
  </si>
  <si>
    <t>Tổng chiều dài đường GT nội bộ khoảng 3.436m; hệ thống điện, cấp thoát nước</t>
  </si>
  <si>
    <t>Đường GT khu vực L=1836m; hệ thống điện</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</si>
  <si>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</si>
  <si>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</si>
  <si>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</si>
  <si>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</si>
  <si>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</si>
  <si>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</si>
  <si>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Không gian trưng bày hiện vật, kiến trúc; cây xanh, HTKT; mua sắm thiết bị</t>
  </si>
  <si>
    <t>Phân loại công trình</t>
  </si>
  <si>
    <t>Chuyen tiep</t>
  </si>
  <si>
    <t>KCM</t>
  </si>
  <si>
    <t>Ho tro</t>
  </si>
  <si>
    <t>2021-2024</t>
  </si>
  <si>
    <t>Bảo vệ, khôi phục và phát triển rừng bền vững trên địa bàn tỉnh Kon Tum giai đoạn 2021-2025</t>
  </si>
  <si>
    <t>NQ 31-29/4/2021</t>
  </si>
  <si>
    <t>THỰC HIỆN DỰ ÁN SỬ DỤNG VỐN NSĐP</t>
  </si>
  <si>
    <t>BỐ TRÍ ĐỐI ỨNG DỰ ÁN SỬ DỤNG VỐN NSTW</t>
  </si>
  <si>
    <t>NGUỒN CÂN ĐỐI NSĐP THEO TIÊU CHÍ, ĐỊNH MỨC QUY ĐỊNH TẠI QĐ 26/2020/QĐ-TTG (NGUỒN XÂY DỰNG CƠ BẢN VỐN TẬP TRUNG TRONG NƯỚC)</t>
  </si>
  <si>
    <t>Trang thiết bị dạy học lớp 3, lớp 4, lớp 5 và từ lớp 7 đến lớp 12</t>
  </si>
  <si>
    <t>Cầu BTCT dài 217,69m; đường 2 đầu cầu 492,78m</t>
  </si>
  <si>
    <t>Hệ thống thiết bị sản xuất chương trình, lưu trữ và truyền dẫn phát sóng phát thanh</t>
  </si>
  <si>
    <t>Nhà làm việc kết hợp Hội trường đa năng 3 tầng: 7.068m2; hạng mục phụ trợ và thiết bị</t>
  </si>
  <si>
    <t>Nhà thi đấu đa năng: Nhà 3 tầng, diện tích 4.562m2; thiết bị</t>
  </si>
  <si>
    <t>Đường cấp V miền núi dài khoảng 39,5km</t>
  </si>
  <si>
    <t>Đường dài 6,57Km; DT khai thác quỹ đất 58ha</t>
  </si>
  <si>
    <t>Bệnh viện Đa khoa hạng III quy mô 60 giường; diện tích sàn 7.200 m2</t>
  </si>
  <si>
    <t>Đường dài 7,28Km; hệ thống điện, cấp nước</t>
  </si>
  <si>
    <t>Đường dài 1,65Km</t>
  </si>
  <si>
    <t>Đường dài 8Km; DT khai thác quỹ đất 37,6ha</t>
  </si>
  <si>
    <t>Đường dài 10,4Km</t>
  </si>
  <si>
    <t>Đường dài 12,3Km; Cầu dài 24m</t>
  </si>
  <si>
    <t>Trang thiết bị lớp 3, lớp 4, lớp 5 và từ lớp 7 đến lớp 12</t>
  </si>
  <si>
    <t>Nâng cấp CSHT cho 17 trạm y tế xã</t>
  </si>
  <si>
    <t>Khối nhà quy mô 09 tầng với tổng diện tích xây dựng khoảng 2.678 m2, tổng diện tích sàn khoảng 18.140 m2</t>
  </si>
  <si>
    <t>ID NSTW trên hệ thống</t>
  </si>
  <si>
    <t>Phân ngành, lĩnh vực</t>
  </si>
  <si>
    <t>nn</t>
  </si>
  <si>
    <t>gt</t>
  </si>
  <si>
    <t xml:space="preserve">Hiện đại hóa thủy lợi thích ứng biến đổi khí hậu - thành phần tỉnh Kon Tum </t>
  </si>
  <si>
    <t>qlnn</t>
  </si>
  <si>
    <t>qp</t>
  </si>
  <si>
    <t>vh</t>
  </si>
  <si>
    <t>yt</t>
  </si>
  <si>
    <t>ctdt</t>
  </si>
  <si>
    <t>kcn</t>
  </si>
  <si>
    <t>gd</t>
  </si>
  <si>
    <t>mt</t>
  </si>
  <si>
    <t>htx</t>
  </si>
  <si>
    <t>ptth</t>
  </si>
  <si>
    <t>tthao</t>
  </si>
  <si>
    <t>PCAP</t>
  </si>
  <si>
    <t>QLDATDAI</t>
  </si>
  <si>
    <t>BSQUYDAT</t>
  </si>
  <si>
    <t>2020-2022</t>
  </si>
  <si>
    <t>2019-2022</t>
  </si>
  <si>
    <t>2022-2024</t>
  </si>
  <si>
    <t>2020-2023</t>
  </si>
  <si>
    <t>2016-2021</t>
  </si>
  <si>
    <t>TRẢ NỢ QUYẾT TOÁN CÁC DỰ ÁN HOÀN THÀNH</t>
  </si>
  <si>
    <t>Nâng cấp Trung tâm Y tế huyện Ia H'Drai (Hạng mục: Xây dựng bệnh viện Đa khoa huyện 60 giường bệnh)</t>
  </si>
  <si>
    <t>Đường bao khu dân cư phía Nam thành phố Kon Tum (đoạn từ Đường Hồ Chí Minh đến cầu treo Kon Klor)</t>
  </si>
  <si>
    <t>Kế hoạch 5 năm giai đoạn 2021-2025</t>
  </si>
  <si>
    <t>Bồi thường, GPMB 3ha; xây dựng nhà ở, sinh hoạt, trực SSCĐ 105m2; công trình chiến đấu; khu vực tập luyện TDTT và các hạng mục phụ trợ</t>
  </si>
  <si>
    <t>Chốt dân quân thường trực xã Ia Đal, huyện Ia H'Drai</t>
  </si>
  <si>
    <t>Chốt dân quân thường trực xã Ia Tơi, huyện Ia H'Drai</t>
  </si>
  <si>
    <t>Chốt dân quân thường trực xã Mô Rai, huyện Sa Thầy</t>
  </si>
  <si>
    <t>05 năm</t>
  </si>
  <si>
    <t>2021-2022</t>
  </si>
  <si>
    <t>Sửa chữa nền, mặt đường, công trình thoát nước, an toàn giao thông đoạn từ Km0 - Km39+500, Tỉnh lộ 673</t>
  </si>
  <si>
    <t>Đầu tư hạ tầng Khu du lịch văn hóa, lịch sử Ngục Kon Tum</t>
  </si>
  <si>
    <t>Chỉnh trang đô thị, tạo quỹ đất để thực hiện quy hoạch Khu công nghiệp Sao Mai</t>
  </si>
  <si>
    <t>2021-2023</t>
  </si>
  <si>
    <t>Thời gian
KC-HT</t>
  </si>
  <si>
    <t>Đường từ trung tâm huyện Kon Plông kết nối đường Đông Trường Sơn</t>
  </si>
  <si>
    <t>2021-2025</t>
  </si>
  <si>
    <t>NQ 29-09/7/2021</t>
  </si>
  <si>
    <t>Trưng bày Bảo tàng ngoài trời</t>
  </si>
  <si>
    <t>Huyện Kon Plông</t>
  </si>
  <si>
    <t>1080-07/10/2019;
02-02/01/2021</t>
  </si>
  <si>
    <t>397-24/4/2020</t>
  </si>
  <si>
    <t>1387-12/12/2018;
1465-23/12/2019
939-25/9/2020</t>
  </si>
  <si>
    <t>293-02/4/2019;
726-15/7/2019</t>
  </si>
  <si>
    <t>Mua sắm, sửa chữa trang thiết bị bàn, ghế và các trang thiết bị khác tại Hội trường Ngọc Linh</t>
  </si>
  <si>
    <t>Mua sắm, sửa chữa, thay thế bàn, ghế, cửa và các trang thiết bị khác</t>
  </si>
  <si>
    <t>Đối ứng thực hiện các Chương trình mục tiêu quốc gia</t>
  </si>
  <si>
    <t>Biểu số 02</t>
  </si>
  <si>
    <t>Biểu số 04</t>
  </si>
  <si>
    <t>PHÂN CẤP ĐẦU TƯ CHO CÁC HUYỆN, THÀNH PHỐ TRONG KẾ HOẠCH ĐẦU TƯ CÔNG TRUNG HẠN GIAI ĐOẠN 2021-2025 NGUỒN NGÂN SÁCH ĐỊA PHƯƠNG</t>
  </si>
  <si>
    <t>628-24/9/2021</t>
  </si>
  <si>
    <t>629-24/9/2021</t>
  </si>
  <si>
    <t>630-24/9/2021</t>
  </si>
  <si>
    <t>Sở Tài nguyên và Môi trường</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</si>
  <si>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</si>
  <si>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</si>
  <si>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VỐN NGÂN SÁCH ĐỊA PHƯƠNG</t>
  </si>
  <si>
    <t>Trung ương giao</t>
  </si>
  <si>
    <t>Đầu tư từ nguồn thu sử dụng đất và các nguồn vốn hợp pháp khác</t>
  </si>
  <si>
    <t>NGUỒN THU TIỀN SỬ DỤNG ĐẤT VÀ CÁC NGUỒN VỐN HỢP PHÁP KHÁC</t>
  </si>
  <si>
    <t>NGUỒN THU TIỀN SỬ DỤNG ĐẤT, NGUỒN THU BÁN ĐẤU GIÁ CÁC CƠ SỞ NHÀ ĐẤT VÀ CÁC NGUỒN VỐN HỢP PHÁP KHÁC CẤP TỈNH QUẢN LÝ</t>
  </si>
  <si>
    <t>510-22/5/2019;
1172-23/10/2019</t>
  </si>
  <si>
    <t>206-27/02/2019;
239-30/3/2021</t>
  </si>
  <si>
    <t>1451-29/12/2017;
889-22/8/2018</t>
  </si>
  <si>
    <t>NGUỒN THU XỐ SỐ KIẾN THIẾT</t>
  </si>
  <si>
    <t>Địa phương giao</t>
  </si>
  <si>
    <t>QUYETTOAN</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</si>
  <si>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Sở Kế hoạch và Đầu tư rà soát, tham mưu Ủy ban nhân dân tỉnh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</si>
  <si>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TỔNG KẾ HOẠCH ĐẦU TƯ CÔNG TRUNG HẠN GIAI ĐOẠN 2021 - 2025 NGUỒN NGÂN SÁCH ĐỊA PHƯƠNG</t>
  </si>
  <si>
    <t>(Kèm theo Thông báo số     /TB-SKHĐT ngày    tháng  10  năm 2021 của Sở Kế hoạch và Đầu tư tỉnh Kon Tum)</t>
  </si>
  <si>
    <t>Kế hoạch 5 năm giai đoạn 2021-2025 (giao tại QĐ 994 -29/10/2021)</t>
  </si>
  <si>
    <t xml:space="preserve">Bổ sung tại QĐ 1219-23/12/2021 </t>
  </si>
  <si>
    <t>Bổ sung tại QĐ276-26/5/2022</t>
  </si>
  <si>
    <t>Điều chỉnh, bổ sung kế hoạch</t>
  </si>
  <si>
    <t>Kế hoạch năm 2021</t>
  </si>
  <si>
    <t>Kế hoạch năm 2022</t>
  </si>
  <si>
    <t>Lũy kế kế hoạch trung hạn đã bố trí</t>
  </si>
  <si>
    <t>Kế hoạch còn lại chưa bố trí</t>
  </si>
  <si>
    <t>NQ 36-29/4/2021</t>
  </si>
  <si>
    <t>Từ 2023-</t>
  </si>
  <si>
    <t>Đường từ thôn 1 đi thôn 9 xã Ia Tơi</t>
  </si>
  <si>
    <t>NQ 32-29/4/2021</t>
  </si>
  <si>
    <t>Đường từ Quốc lộ 40B huyện Tu Mơ Rông đi thôn 8 xã Đăk Pxi, huyện Đăk Hà (Đoạn qua địa phận huyện Tu Mơ Rông)</t>
  </si>
  <si>
    <t>NQ 33-29/4/2021</t>
  </si>
  <si>
    <t>Đường từ Quốc lộ 40B huyện Tu Mơ Rông đi thôn 8 xã Đăk Pxi, huyện Đăk Hà (Đoạn qua địa phận huyện Đăk Hà)</t>
  </si>
  <si>
    <t>Đường từ Trung tâm thị trấn Đăk Glei đến trung tâm xã Xốp, huyện Đăk Glei</t>
  </si>
  <si>
    <t>NQ 34-29/4/2021</t>
  </si>
  <si>
    <t>Đường từ Quốc lộ 24 đi khu nghỉ dưỡng khu vực Đông Nam</t>
  </si>
  <si>
    <t>Đường giao thông từ xã Đăk Pne, huyện Kon Rẫy đi huyện Kbang, tỉnh Gia Lai</t>
  </si>
  <si>
    <t>Kon Tum, Sa Thầy</t>
  </si>
  <si>
    <t>Đầu tư xây dựng cải tạo, nâng cấp Tỉnh lộ 675 đoạn từ Km0 - Km24</t>
  </si>
  <si>
    <r>
      <t>Nâng cấp mở rộng Tỉnh lộ 671 đoạn từ Km49+500 - Km52 (</t>
    </r>
    <r>
      <rPr>
        <i/>
        <sz val="10"/>
        <rFont val="Arial Narrow"/>
        <family val="2"/>
      </rPr>
      <t>giao với đường Hồ Chí Minh</t>
    </r>
    <r>
      <rPr>
        <sz val="10"/>
        <rFont val="Arial Narrow"/>
        <family val="2"/>
      </rPr>
      <t>)</t>
    </r>
  </si>
  <si>
    <t>Xây dựng cầu và đường hai đầu cầu từ bến du lịch xã Ia Chim, thành phố Kon Tum (Tỉnh lộ 671) đến đường giao thông kết nối với Tỉnh lộ 675A xã Ya Ly huyện Sa Thầy</t>
  </si>
  <si>
    <t>Dự án chuyển tiếp từ giai đoạn 2016-2020 sang giai đoạn 2021-2025</t>
  </si>
  <si>
    <t>NGÀNH/LĨNH VỰC GIAO THÔNG</t>
  </si>
  <si>
    <t>Hệ thống thoát nước, vỉa hè các tuyến đường nội thành, thành phố Kon Tum</t>
  </si>
  <si>
    <t>NGÀNH/ LĨNH VỰC CẤP NƯỚC, THOÁT NƯỚC</t>
  </si>
  <si>
    <t>E</t>
  </si>
  <si>
    <t>Kè chống sạt lở sông Đăk Tờ Kan (đoạn cầu 42), huyện Đăk Tô</t>
  </si>
  <si>
    <t>Sửa chữa, nâng cấp hệ thống tưới Hồ chứa Đăk Car và Đập Đăk Sia II, huyện Sa Thầy</t>
  </si>
  <si>
    <t>BQL Vườn quốc gia Chư Mom Ray</t>
  </si>
  <si>
    <t>Đầu tư cơ sở hạ tầng Vườn quốc gia Chư Mom Ray</t>
  </si>
  <si>
    <t>Chi cục Kiểm lâm tỉnh</t>
  </si>
  <si>
    <t>Nâng cao năng lực phòng cháy, chữa cháy rừng cho lực lượng kiểm lâm Kon Tum giai đoạn 2021 - 2025</t>
  </si>
  <si>
    <t>Sửa chữa nâng cấp Đập Đăk Cấm, thành phố Kon Tum</t>
  </si>
  <si>
    <t>NGÀNH/ LĨNH VỰC NÔNG NGHIỆP, LÂM NGHIỆP, DIÊM NGHIỆP, THỦY LỢI VÀ THỦY SẢN</t>
  </si>
  <si>
    <t>D</t>
  </si>
  <si>
    <t>NGÀNH/LĨNH VỰC Y TẾ, DÂN SỐ VÀ GIA ĐÌNH</t>
  </si>
  <si>
    <t>NGÀNH/LĨNH VỰC GIÁO DỤC, ĐÀO TẠO VÀ GIÁO DỤC NGHỀ NGHIỆP</t>
  </si>
  <si>
    <t>Thanh toán nợ đọng  XDCB</t>
  </si>
  <si>
    <t>Thu hồi các khoản vốn ứng trước NSTW</t>
  </si>
  <si>
    <t>Trong đó: vốn NSTW</t>
  </si>
  <si>
    <t>Trong đó: Vốn NSTW</t>
  </si>
  <si>
    <t>Số quyết định; ngày, tháng, năm ban hành</t>
  </si>
  <si>
    <t>Kế hoạch đầu tư vốn NSTW giai đoạn 2021-2025 còn lại</t>
  </si>
  <si>
    <t>Kế hoạch đầu tư vốn NSTW năm 2022</t>
  </si>
  <si>
    <t>Kế hoạch đầu tư vốn NSTW năm 2021</t>
  </si>
  <si>
    <t>Kế hoạch đầu tư vốn NSTW giai đoạn 2021-2025 đã bố trí</t>
  </si>
  <si>
    <t>Kế hoạch đầu tư vốn NSTW giai đoạn 2021-2025</t>
  </si>
  <si>
    <t>Nhu cầu KH đầu tư trung hạn giai đoạn 2021-2025 nguồn NSTW</t>
  </si>
  <si>
    <t>Dự kiến KH đầu tư trung hạn giai đoạn 2021-2025 nguồn NSTW theo Nghị quyết số 69/NQ-HĐND ngày 09/12/2020</t>
  </si>
  <si>
    <t>Thời gian KC-HT</t>
  </si>
  <si>
    <t>(Kèm theo Thông báo số      /TB-SKHĐT ngày    tháng    năm 2021 của Sở Kế hoạch và Đầu tư tỉnh Kon Tum)</t>
  </si>
  <si>
    <t>Trong đó: Nhà bia tưởng niệm liệt sĩ huyện Ia H’Drai (Nhà bia và các hạng mục phụ trợ)</t>
  </si>
  <si>
    <t xml:space="preserve">Xây mới Nhà bia tưởng niệm (01 nhà, 01 tầng, cấp IV), diện tích khoảng 200 m2; san ủi mặt bằng khoảng 6.000 m3 </t>
  </si>
  <si>
    <t>xh</t>
  </si>
  <si>
    <t>234-04/5/2022</t>
  </si>
  <si>
    <t>Từ 2022-</t>
  </si>
  <si>
    <t>2018-2024</t>
  </si>
  <si>
    <t>Giải ngân kế hoạch vốn NSTW năm 2021</t>
  </si>
  <si>
    <t>Giải ngân kế hoạch vốn NSTW năm 2022</t>
  </si>
  <si>
    <t>Kế hoạch năm 2023</t>
  </si>
  <si>
    <t>Đơn vị: Triệu đồng</t>
  </si>
  <si>
    <t>Mã số dự án</t>
  </si>
  <si>
    <t>Mã ngành kinh tế</t>
  </si>
  <si>
    <t>Địa điểm XD</t>
  </si>
  <si>
    <t>Số quyết định ngày, tháng, năm ban hành</t>
  </si>
  <si>
    <t>Trong đó: Chuẩn bị đầu tư</t>
  </si>
  <si>
    <t>Trong đó: NSTW</t>
  </si>
  <si>
    <t>Các dự án dự kiến hoàn thành năm 2023</t>
  </si>
  <si>
    <t>Dự kiến Kế hoạch năm 2024</t>
  </si>
  <si>
    <t xml:space="preserve">ĐẦU TƯ NÂNG CAO NĂNG LỰC Y TẾ DỰ PHÒNG, Y TẾ CƠ SỞ </t>
  </si>
  <si>
    <t>Đầu tư xây mới, nâng cấp, cải tạo và mua sắm trang thiết bị cho 03 Bệnh viện đa khoa khu vực, trung tâm y tế tuyến huyện, tỉnh Kon Tum</t>
  </si>
  <si>
    <t>Ngọc Hồi, Đăk Hà, Đăk Glei</t>
  </si>
  <si>
    <t>Tháo dỡ các hạng mục hiện trạng với tổng diện tích sàn xây dựng khoảng 5.700 m2; đầu tư mới các khối nhà khám chữa bệnh và hạng mục công trình với tổng diện tích sàn xây dựng khoảng 13.700 m2; cải tạo, nâng cấp một số hạng mục với tổng diện tích sàn xây dựng khoảng 8.200 m2 và đầu tư, mua sắm trang thiết bị.</t>
  </si>
  <si>
    <t>772-29/12/2022</t>
  </si>
  <si>
    <t>Kế hoạch 2023 đã bố trí</t>
  </si>
  <si>
    <t>Vốn trong nước</t>
  </si>
  <si>
    <t>Nông nghiệp, lâm nghiệp, diêm nghiệp, thủy lợi và thủy sản</t>
  </si>
  <si>
    <t>Biểu số 03</t>
  </si>
  <si>
    <t xml:space="preserve">DANH MỤC DỰ ÁN BỐ TRÍ KẾ HOẠCH ĐẦU TƯ TRUNG HẠN NGUỒN NGÂN SÁCH TRUNG ƯƠNG (VỐN NƯỚC NGOÀI - VỐN ODA VÀ VỐN VAY ƯU ĐÃI CỦA CÁC NHÀ TÀI TRỢ NƯỚC NGOÀI) GIAI ĐOẠN 2021-2025 </t>
  </si>
  <si>
    <t>Nhà tài trợ</t>
  </si>
  <si>
    <t>Ngày ký kết hiệp định</t>
  </si>
  <si>
    <t>QĐ đầu tư ban đầu hoặc QĐ đầu tư điều chỉnh đã được Thủ tướng Chính phủ giao KH các năm</t>
  </si>
  <si>
    <t>Kế hoạch trung hạn vốn NSTW giai đoạn 2021-2025</t>
  </si>
  <si>
    <t xml:space="preserve">Số quyết định </t>
  </si>
  <si>
    <t>Tổng số (tất cả nguồn vốn)</t>
  </si>
  <si>
    <t xml:space="preserve">Trong đó: </t>
  </si>
  <si>
    <t>Vốn đối ứng</t>
  </si>
  <si>
    <t>Vốn nước ngoài (tính theo tiền Việt) đưa vào cân đối NSTW</t>
  </si>
  <si>
    <t>Trong đó: Thu hồi các khoản ứng trước NSTW</t>
  </si>
  <si>
    <t>Tính bằng ngoại tệ (nghìn USD)</t>
  </si>
  <si>
    <t>Quy đổi ra tiền Việt</t>
  </si>
  <si>
    <t>Trong đó: Cấp phát từ NSTW</t>
  </si>
  <si>
    <t>Vay lại</t>
  </si>
  <si>
    <t>Mở rộng quy mô vệ sinh và nước sạch nông thôn dựa trên kết quả</t>
  </si>
  <si>
    <t>WB</t>
  </si>
  <si>
    <t>10/03/2016</t>
  </si>
  <si>
    <t>3060- 04/9/2015;  3102-21/7/2016:
1476-6/4/2021</t>
  </si>
  <si>
    <t>Dự án Chuyển đổi nông nghiệp bền vững (Vnsat)</t>
  </si>
  <si>
    <t xml:space="preserve"> WB</t>
  </si>
  <si>
    <t>9/7/2015</t>
  </si>
  <si>
    <t>1992- 29/05/2015; 
642-3/3/2020;
2470-30/6/2020;
2988-6/8/2020</t>
  </si>
  <si>
    <t>(3)</t>
  </si>
  <si>
    <t>Dự án Sửa chữa và nâng cao an toàn đập (WB8)</t>
  </si>
  <si>
    <t>08/04/2016</t>
  </si>
  <si>
    <t>4638- 9/11/2015; 
786- 30/7/2018</t>
  </si>
  <si>
    <t xml:space="preserve">Giao thông </t>
  </si>
  <si>
    <t>Hỗ trợ phát triển khu vực biên giới-Tiểu Dự án tỉnh Kon Tum</t>
  </si>
  <si>
    <t>Ia H'drai, Kon Plong, thành phố Kon Tum</t>
  </si>
  <si>
    <t xml:space="preserve"> ADB</t>
  </si>
  <si>
    <t>04/05/2017</t>
  </si>
  <si>
    <t>669- 14/7/2017</t>
  </si>
  <si>
    <t>Bổ sung tại NQ 64-11/11/22</t>
  </si>
  <si>
    <t>Kè chống sạt lở bờ suối biên giới đoạn giữa cột mốc 22/3-23/4 trên biên giới đất liền Việt Nam - Campuchia</t>
  </si>
  <si>
    <t>NQ 64-11/11/2022</t>
  </si>
  <si>
    <t>Tôn tạo, phục dựng, sửa chữa, xây dựng Di tích lịch sử cách mạng  Căn cứ Tỉnh ủy Kon Tum</t>
  </si>
  <si>
    <t>Bổ sung tại QĐ 571-6/9/2022</t>
  </si>
  <si>
    <t>Bổ sung tại QĐ 815-19/12/22</t>
  </si>
  <si>
    <t>Cơ quan thường trực BCĐ công tác biên giới (Sở Ngoại vụ)</t>
  </si>
  <si>
    <t>702-03/8/2021</t>
  </si>
  <si>
    <t>Kế hoạch trung hạn giai đoạn 2021-2025</t>
  </si>
  <si>
    <t>Dự án được bố trí 23,290 tỷ từ nguồn phục hồi</t>
  </si>
  <si>
    <t>Thực hiện giải ngân Kế hoạch năm 2021</t>
  </si>
  <si>
    <t>Kế hoạch năm 2021 kéo dài</t>
  </si>
  <si>
    <t>Giải ngân kế hoạch năm 2022</t>
  </si>
  <si>
    <t>Giải ngân kế hoạch năm 2021 kéo dài</t>
  </si>
  <si>
    <t>Thực hiện trong năm 2022</t>
  </si>
  <si>
    <t>Phân bổ KH năm 2021 chuyển nguồn</t>
  </si>
  <si>
    <t>Bổ sung tại QĐ 559-04/8/2022</t>
  </si>
  <si>
    <t>BỔ SUNG QUỸ PHÁT TRIỂN ĐẤT VÀ CHI ĐỀN BÙ GPMB CỦA CÁC DỰ ÁN MÀ NHÀ ĐẦU TƯ ĐÃ TỰ NGUYỆN ỨNG TRƯỚC</t>
  </si>
  <si>
    <t>Dự kiến kế hoạch năm 2024</t>
  </si>
  <si>
    <t>Vốn nước ngoài (theo Hiệp định)</t>
  </si>
  <si>
    <t>Đưa vào cân đối NSTW</t>
  </si>
  <si>
    <t>ADB</t>
  </si>
  <si>
    <t>Chương trình Mở rộng quy mô vệ sinh và nước sạch nông thôn dựa trên kết quả</t>
  </si>
  <si>
    <t>31/7/2023</t>
  </si>
  <si>
    <t>1310-06/12/2017;
1203-31/10/2018;
126-16/3/2022</t>
  </si>
  <si>
    <t>Dự án hoàn thành</t>
  </si>
  <si>
    <t>Đang hoàn thiện thủ tục đầu tư theo quy định</t>
  </si>
  <si>
    <t>dự án quá hạn</t>
  </si>
  <si>
    <t>Dự án dự kiến hoàn thành sau năm 2024</t>
  </si>
  <si>
    <t>Dự án khởi công mới năm 2024</t>
  </si>
  <si>
    <t>Dự án chuyển tiếp sang năm 2024</t>
  </si>
  <si>
    <t>Dự án dự kiến bàn giao đưa vào sử dụng năm 2024</t>
  </si>
  <si>
    <t>705-16/11/2022</t>
  </si>
  <si>
    <t>NQ 19-29/4/2021;
625-01/12/2021</t>
  </si>
  <si>
    <t>200-21/4/2023</t>
  </si>
  <si>
    <t>771-29/12/2022</t>
  </si>
  <si>
    <t>NQ 20-29/42021;
684-30/12/2021</t>
  </si>
  <si>
    <t>265-25/5/2023</t>
  </si>
  <si>
    <t>NQ 27-29/4/2021;
678-30/12/2021</t>
  </si>
  <si>
    <t>466-28/5/2021;
698-03/8/2021</t>
  </si>
  <si>
    <t>NQ 23-29/4/2021;
676-30/12/2021</t>
  </si>
  <si>
    <t>NQ 24-29/4/2021;
680-30/12/2021</t>
  </si>
  <si>
    <t>NQ 17-29/4/2021;
683-30/12/2021</t>
  </si>
  <si>
    <t>299-21/6/2023</t>
  </si>
  <si>
    <t>Ước giải ngân kế hoạch 2023 đến 31/01/2024</t>
  </si>
  <si>
    <t>DỰ KIẾN KẾ HOẠCH ĐẦU TƯ CÔNG NĂM 2024 ĐỐI VỚI DANH MỤC NHIỆM VỤ, DỰ ÁN
 THUỘC CHƯƠNG TRÌNH PHỤC HỒI VÀ PHÁT TRIỂN KINH TẾ - XÃ HỘI</t>
  </si>
  <si>
    <t>Ngày kết thúc Hiệp định</t>
  </si>
  <si>
    <t>Năm 2023</t>
  </si>
  <si>
    <t>KH đầu tư trung hạn vốn NSTW giai đoạn 2021-2025</t>
  </si>
  <si>
    <t>Lũy kế vốn đã giải ngân từ khi khởi công đến nay</t>
  </si>
  <si>
    <t>Nhu cầu KH vốn năm 2024</t>
  </si>
  <si>
    <t>Kế hoạch vốn NSTW</t>
  </si>
  <si>
    <t>Giải ngân từ 01/01/2023 đến 20/6/2023</t>
  </si>
  <si>
    <t>Ước giải ngân từ 01/01/2023 đến 30/9/2023</t>
  </si>
  <si>
    <t>Ước giải ngân từ 01/01/2023 đến 31/12/2023</t>
  </si>
  <si>
    <t>Giai đoạn 2021-2025</t>
  </si>
  <si>
    <t>Trong đó: Đã giao các năm 2021, 2022, 2023(*)</t>
  </si>
  <si>
    <t xml:space="preserve">Vốn đối ứng </t>
  </si>
  <si>
    <t xml:space="preserve">Vốn nước ngoài </t>
  </si>
  <si>
    <t>Vốn đối ứng nguồn NSTW</t>
  </si>
  <si>
    <t xml:space="preserve">Vốn nước ngoài (vốn NSTW) </t>
  </si>
  <si>
    <t>Tính bằng nguyên tệ</t>
  </si>
  <si>
    <t>Thu hồi các khoản vốn ứng trước</t>
  </si>
  <si>
    <t>Chuẩn bị đầu tư</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</si>
  <si>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</si>
  <si>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</si>
  <si>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</si>
  <si>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</si>
  <si>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</si>
  <si>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</si>
  <si>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</si>
  <si>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</si>
  <si>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</si>
  <si>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</si>
  <si>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</si>
  <si>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</si>
  <si>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</si>
  <si>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</si>
  <si>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</si>
  <si>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</si>
  <si>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</si>
  <si>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</si>
  <si>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</si>
  <si>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</si>
  <si>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</si>
  <si>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</si>
  <si>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</si>
  <si>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</si>
  <si>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</si>
  <si>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</si>
  <si>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</si>
  <si>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</si>
  <si>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</si>
  <si>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</si>
  <si>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</si>
  <si>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</si>
  <si>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</si>
  <si>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</si>
  <si>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</si>
  <si>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</si>
  <si>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</si>
  <si>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</si>
  <si>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</si>
  <si>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</si>
  <si>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</si>
  <si>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</si>
  <si>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</si>
  <si>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</si>
  <si>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</si>
  <si>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</si>
  <si>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</si>
  <si>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</si>
  <si>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VỐN NƯỚC NGOÀI KHÔNG GIẢI NGÂN THEO CƠ CHẾ TÀI CHÍNH TRONG NƯỚC</t>
  </si>
  <si>
    <t>Ngành, Lĩnh vực giao thông</t>
  </si>
  <si>
    <t>Các dự án hoàn thành, bàn giao, đưa vào sử dụng đến ngày 31/12/2023</t>
  </si>
  <si>
    <t>Dự án Hỗ trợ phát triển khu vực biên giới - Tiểu dự án tỉnh Kon Tum</t>
  </si>
  <si>
    <t xml:space="preserve">669-14/7/2017
07- 10/01/2023
</t>
  </si>
  <si>
    <t>Dự kiến dự án hoàn thành vào 31/12/2023</t>
  </si>
  <si>
    <t xml:space="preserve">Ngành,Lĩnh vực nông nghiệp, lâm nghiệp,diêm nghiệp, thủy lợi và thủy sản </t>
  </si>
  <si>
    <t>3060- 04/9/2015;  3102-21/7/2016
1476-6/4/2021</t>
  </si>
  <si>
    <t>Chương trình kết thúc hiệp định vay vào 31/7/2023</t>
  </si>
  <si>
    <t>Danh mục dự án khởi công mới năm 2024</t>
  </si>
  <si>
    <t xml:space="preserve">Dự án Hiện đại hóa thủy lợi  thích ứng biến đổi khí hậu tỉnh Kon Tum </t>
  </si>
  <si>
    <t>271- 31/5/2023</t>
  </si>
  <si>
    <t xml:space="preserve">Dự án đang hoàn tất các thủ tục để ký kết Hiệp định vay </t>
  </si>
  <si>
    <t>Biểu số 07</t>
  </si>
  <si>
    <t>Nguồn vốn</t>
  </si>
  <si>
    <t>Ngoài nước</t>
  </si>
  <si>
    <t>Chi xây dựng cơ bản vốn tập trung trong nước</t>
  </si>
  <si>
    <t xml:space="preserve">Đầu tư từ nguồn thu sử dụng đất </t>
  </si>
  <si>
    <t>Nguồn thu sử dụng đất theo mức vốn cân đối</t>
  </si>
  <si>
    <t>Nguồn thu sử dụng đất, thuê đất từ các dự án có sử dụng đất tỉnh giao tăng thêm</t>
  </si>
  <si>
    <t>+</t>
  </si>
  <si>
    <t xml:space="preserve">Trong đó: phân bổ cho các dự án </t>
  </si>
  <si>
    <t>Xổ số kiến thiết</t>
  </si>
  <si>
    <t>Bội chi ngân sách địa phương</t>
  </si>
  <si>
    <t>Các dự án trọng điểm, dự án có tính liên kết vùng</t>
  </si>
  <si>
    <t>Chương trình phục hồi và phát triển kinh tế - xã hội</t>
  </si>
  <si>
    <t>Biểu số 09</t>
  </si>
  <si>
    <t>Hỗ trợ có mục tiêu từ nguồn thu XSKT (lồng ghép thực hiện CT MTQG xây dựng NTM)</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</si>
  <si>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</si>
  <si>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</si>
  <si>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</si>
  <si>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</si>
  <si>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</si>
  <si>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ngân sách huyện được hưởng theo dự toán giao cân đối</t>
  </si>
  <si>
    <t>DỰ KIẾN KẾ HOẠCH ĐẦU TƯ VỐN NGÂN SÁCH NHÀ NƯỚC NĂM 2024</t>
  </si>
  <si>
    <t>(Kèm theo Nghị quyết số       /NQ-HĐND ngày      tháng      năm 2023 của Hội đồng nhân dân tỉnh Kon Tum)</t>
  </si>
  <si>
    <t>Dự kiến KH năm 2024</t>
  </si>
  <si>
    <t>(a)</t>
  </si>
  <si>
    <t>Dự án khởi công mới và hoàn thành sau năm 2024</t>
  </si>
  <si>
    <t>II.3</t>
  </si>
  <si>
    <t>Dự án ODA</t>
  </si>
  <si>
    <t>Dự án dự kiến hoàn thành và bàn giao đưa vào sử dụng trong năm 2024</t>
  </si>
  <si>
    <t>Dự án khởi công mới trong năm 2024</t>
  </si>
  <si>
    <t>Dự án dự kiến hoàn thành và bàn giao đưa vào sử dụng sau năm 2024</t>
  </si>
  <si>
    <t xml:space="preserve"> Các Chương trình mục tiêu quốc gia</t>
  </si>
  <si>
    <t>VỐN NGÂN SÁCH TRUNG ƯƠNG</t>
  </si>
  <si>
    <t>148/TTg-QHQT, 02/02/2021; 271-31/5/2023</t>
  </si>
  <si>
    <t>NQ 55-29/4/2021; 174-28/4/2023</t>
  </si>
  <si>
    <t>NQ 54-29/4/2021;
677-30/12/2021</t>
  </si>
  <si>
    <t>135-27/10/2022</t>
  </si>
  <si>
    <t>190-31/12/2022</t>
  </si>
  <si>
    <t>NQ 10-12/3/2021;
622-01/12/2021</t>
  </si>
  <si>
    <t>NQ 62-09/12/2021; 571-06/9/2022;694-14/11/2022</t>
  </si>
  <si>
    <t>1388-12/12/2018;
1461-23/12/2019;
632-03/12/2021</t>
  </si>
  <si>
    <t>NQ 03-09/7/2021;1781-18/11/2022</t>
  </si>
  <si>
    <t>NQ 30-09/7/2021;
235-22/3/2022</t>
  </si>
  <si>
    <t>Dự án dự kiến hoàn thành và bàn giao sau năm 2024</t>
  </si>
  <si>
    <t>Dự án dự kiến hoàn thành và bàn giao đưa vào sử dụng năm 2024</t>
  </si>
  <si>
    <t>Ban Quản lý dự án đầu tư xây dựng các công trình giao thông, dân dụng và công nghiệp tỉnh Kon Tum</t>
  </si>
  <si>
    <t>Kế hoạch còn lại chưa phân bổ (trong đó tính cả nguồn vốn phân cấp để lại đầu tư cho các huyện, thành phố và các khoản trích bổ sung Quỹ Phát triển đất và Chi phí quản lý đất đai)</t>
  </si>
  <si>
    <t>NQ 66-29/4/2021;
747-05/11/2021</t>
  </si>
  <si>
    <t>868-30/10/2013;
1057-30/10/2015;670-24/10/2022</t>
  </si>
  <si>
    <t>1452a-30/11/2016;
1153-31/10/2017;
792-08/12/2022</t>
  </si>
  <si>
    <t>985-13/9/2019;
826-06/9/2021</t>
  </si>
  <si>
    <t>NQ 52-29/4/2021;
1066-15/11/2021</t>
  </si>
  <si>
    <t>36-27/01/2023</t>
  </si>
  <si>
    <t>485-24/8/2022</t>
  </si>
  <si>
    <t>NQ 41-29/4/2021;
256-11/5/2022</t>
  </si>
  <si>
    <t>TỔNG SỐ (A+B+C)</t>
  </si>
  <si>
    <t>DỰ KIẾN PHƯƠNG ÁN PHÂN BỔ KẾ HOẠCH ĐẦU TƯ NGUỒN VỐN CÂN ĐỐI NGÂN SÁCH ĐỊA PHƯƠNG NĂM 2024</t>
  </si>
  <si>
    <t>BIỂU SỐ 10</t>
  </si>
  <si>
    <t>DỰ KIẾN PHƯƠNG ÁN PHÂN BỔ KẾ HOẠCH ĐẦU TƯ VỐN NGÂN SÁCH TRUNG ƯƠNG (VỐN TRONG NƯỚC) NĂM 2024</t>
  </si>
  <si>
    <t>Biểu số 11</t>
  </si>
  <si>
    <t>Biểu số 12</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</si>
  <si>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</si>
  <si>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</si>
  <si>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</si>
  <si>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Vốn ngân sách trung ương (trong nước) đầu tư theo ngành, lĩnh vực</t>
  </si>
  <si>
    <t>DỰ KIẾN PHƯƠNG ÁN PHÂN BỔ KẾ HOẠCH ĐẦU TƯ VỐN NGÂN SÁCH TRUNG ƯƠNG (VỐN NƯỚC NGOÀI) NĂM 2024</t>
  </si>
  <si>
    <t>PHÂN CẤP, HỖ TRỢ CÓ MỤC TIÊU CHO CÁC HUYỆN, THÀNH PHỐ NĂM 2024</t>
  </si>
  <si>
    <t>Chi tiết tại Biểu 09</t>
  </si>
  <si>
    <t>BIỂU SỐ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</si>
</sst>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
    <numFmt numFmtId="335" formatCode="_(* #,##0_);_(* \(#,##0\);_(* \-??_);_(@_)"/>
    <numFmt numFmtId="336" formatCode="&quot;\&quot;#,##0.00;[Red]&quot;\&quot;&quot;\&quot;&quot;\&quot;&quot;\&quot;&quot;\&quot;&quot;\&quot;\-#,##0.00"/>
    <numFmt numFmtId="337" formatCode="\$#,##0\ ;&quot;($&quot;#,##0\)"/>
    <numFmt numFmtId="338" formatCode="&quot;£&quot;#,##0;\-&quot;£&quot;#,##0"/>
    <numFmt numFmtId="339" formatCode="_-\$* #,##0_-;&quot;-$&quot;* #,##0_-;_-\$* \-_-;_-@_-"/>
    <numFmt numFmtId="340" formatCode="\$#,##0_);[Red]&quot;($&quot;#,##0\)"/>
    <numFmt numFmtId="341" formatCode="_-* #,##0\ _F_-;\-* #,##0\ _F_-;_-* &quot;- &quot;_F_-;_-@_-"/>
    <numFmt numFmtId="342" formatCode="\£###,0\.00;[Red]&quot;-£&quot;###,0\.00"/>
    <numFmt numFmtId="343" formatCode="##,###.##"/>
    <numFmt numFmtId="344" formatCode="#0.##"/>
    <numFmt numFmtId="345" formatCode="_(* #,##0_);_(* \(#,##0\);_(* \-_);_(@_)"/>
    <numFmt numFmtId="346" formatCode="#,##0.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 numFmtId="365" formatCode="_-* #,##0_$_-;\-* #,##0_$_-;_-* &quot;-&quot;_$_-;_-@_-"/>
  </numFmts>
  <fonts count="325">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i/>
      <sz val="12"/>
      <name val="Arial Narrow"/>
      <family val="2"/>
    </font>
    <font>
      <sz val="11"/>
      <name val="Calibri"/>
      <family val="2"/>
      <scheme val="minor"/>
    </font>
    <font>
      <i/>
      <sz val="14"/>
      <color rgb="FFFF0000"/>
      <name val="Times New Roman"/>
      <family val="1"/>
    </font>
    <font>
      <b/>
      <sz val="12"/>
      <name val="Times New Roman"/>
      <family val="1"/>
    </font>
    <font>
      <i/>
      <sz val="13"/>
      <name val="Times New Roman"/>
      <family val="1"/>
    </font>
    <font>
      <i/>
      <sz val="12"/>
      <name val="Times New Roman"/>
      <family val="1"/>
    </font>
    <font>
      <sz val="10"/>
      <color theme="1"/>
      <name val="Arial Narrow"/>
      <family val="2"/>
    </font>
    <font>
      <sz val="10"/>
      <name val="??"/>
      <charset val="129"/>
    </font>
    <font>
      <sz val="10"/>
      <name val="Helv"/>
      <charset val="134"/>
    </font>
    <font>
      <sz val="12"/>
      <color theme="1"/>
      <name val="Times New Roman"/>
      <family val="1"/>
    </font>
    <font>
      <sz val="10"/>
      <name val="Mangal"/>
      <family val="1"/>
    </font>
    <font>
      <sz val="10"/>
      <color indexed="8"/>
      <name val="VNI-Times"/>
    </font>
    <font>
      <sz val="10"/>
      <color indexed="9"/>
      <name val="VNI-Times"/>
    </font>
    <font>
      <sz val="10"/>
      <color indexed="20"/>
      <name val="VNI-Times"/>
    </font>
    <font>
      <b/>
      <i/>
      <sz val="14"/>
      <name val="VNTime"/>
      <charset val="134"/>
    </font>
    <font>
      <sz val="12"/>
      <name val="Tms Rmn"/>
      <charset val="134"/>
    </font>
    <font>
      <b/>
      <sz val="10"/>
      <color indexed="52"/>
      <name val="VNI-Times"/>
    </font>
    <font>
      <sz val="8"/>
      <name val="SVNtimes new roman"/>
      <charset val="134"/>
    </font>
    <font>
      <b/>
      <sz val="12"/>
      <color theme="0"/>
      <name val="Times New Roman"/>
      <family val="1"/>
    </font>
    <font>
      <b/>
      <sz val="10"/>
      <color indexed="9"/>
      <name val="VNI-Times"/>
    </font>
    <font>
      <sz val="11"/>
      <name val="Tms Rmn"/>
      <charset val="134"/>
    </font>
    <font>
      <sz val="10"/>
      <color indexed="8"/>
      <name val="Times New Roman"/>
      <family val="1"/>
    </font>
    <font>
      <sz val="13"/>
      <color theme="1"/>
      <name val="Times New Roman"/>
      <family val="1"/>
    </font>
    <font>
      <sz val="11"/>
      <color theme="1"/>
      <name val="Arial Narrow"/>
      <family val="2"/>
    </font>
    <font>
      <b/>
      <sz val="15"/>
      <name val="VNcentury Gothic"/>
      <charset val="134"/>
    </font>
    <font>
      <b/>
      <sz val="12"/>
      <name val="VNTimeH"/>
      <charset val="134"/>
    </font>
    <font>
      <sz val="12"/>
      <name val="??"/>
      <charset val="129"/>
    </font>
    <font>
      <sz val="12"/>
      <name val="뼻뮝"/>
      <charset val="129"/>
    </font>
    <font>
      <sz val="10"/>
      <name val=" "/>
      <charset val="136"/>
    </font>
    <font>
      <sz val="12"/>
      <name val="SVNtimes new roman"/>
      <charset val="134"/>
    </font>
    <font>
      <sz val="12"/>
      <color theme="1"/>
      <name val="Arial"/>
      <family val="2"/>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12"/>
      <name val="VnTime"/>
      <charset val="134"/>
    </font>
    <font>
      <i/>
      <sz val="16"/>
      <name val="Times New Roman"/>
      <family val="1"/>
    </font>
    <font>
      <i/>
      <sz val="11"/>
      <color theme="1"/>
      <name val="Calibri"/>
      <family val="2"/>
      <scheme val="minor"/>
    </font>
    <font>
      <i/>
      <sz val="10"/>
      <color theme="1"/>
      <name val="Arial Narrow"/>
      <family val="2"/>
    </font>
    <font>
      <sz val="10"/>
      <color rgb="FF0000CC"/>
      <name val="Arial Narrow"/>
      <family val="2"/>
    </font>
    <font>
      <b/>
      <sz val="10"/>
      <color rgb="FFFF0000"/>
      <name val="Arial Narrow"/>
      <family val="2"/>
    </font>
    <font>
      <sz val="14"/>
      <color indexed="9"/>
      <name val="Times New Roman"/>
      <family val="1"/>
    </font>
    <font>
      <b/>
      <i/>
      <sz val="14"/>
      <name val="Times New Roman"/>
      <family val="1"/>
    </font>
    <font>
      <sz val="14"/>
      <color theme="1"/>
      <name val="Times New Roman"/>
      <family val="1"/>
    </font>
    <font>
      <b/>
      <sz val="9"/>
      <color indexed="81"/>
      <name val="Tahoma"/>
      <family val="2"/>
    </font>
    <font>
      <sz val="9"/>
      <color indexed="81"/>
      <name val="Tahoma"/>
      <family val="2"/>
    </font>
    <font>
      <i/>
      <sz val="12"/>
      <color theme="1"/>
      <name val="Times New Roman"/>
      <family val="1"/>
      <charset val="163"/>
    </font>
    <font>
      <i/>
      <sz val="12"/>
      <color theme="1"/>
      <name val="Times New Roman"/>
      <family val="1"/>
    </font>
    <font>
      <b/>
      <sz val="10"/>
      <color rgb="FF000000"/>
      <name val="Arial Narrow"/>
      <family val="2"/>
    </font>
    <font>
      <sz val="10"/>
      <color rgb="FF000000"/>
      <name val="Arial Narrow"/>
      <family val="2"/>
    </font>
    <font>
      <i/>
      <sz val="10"/>
      <color rgb="FF000000"/>
      <name val="Arial Narrow"/>
      <family val="2"/>
    </font>
    <font>
      <b/>
      <sz val="11"/>
      <color theme="1"/>
      <name val="Calibri"/>
      <family val="2"/>
      <scheme val="minor"/>
    </font>
    <font>
      <i/>
      <sz val="14"/>
      <name val="Times New Roman"/>
      <family val="1"/>
      <charset val="163"/>
    </font>
  </fonts>
  <fills count="7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indexed="31"/>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indexed="23"/>
        <bgColor indexed="64"/>
      </patternFill>
    </fill>
    <fill>
      <patternFill patternType="solid">
        <fgColor indexed="15"/>
        <bgColor indexed="64"/>
      </patternFill>
    </fill>
  </fills>
  <borders count="16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hair">
        <color indexed="64"/>
      </top>
      <bottom style="thin">
        <color auto="1"/>
      </bottom>
      <diagonal/>
    </border>
    <border>
      <left/>
      <right style="thin">
        <color auto="1"/>
      </right>
      <top style="thin">
        <color auto="1"/>
      </top>
      <bottom/>
      <diagonal/>
    </border>
    <border>
      <left/>
      <right style="thin">
        <color indexed="64"/>
      </right>
      <top/>
      <bottom style="thin">
        <color indexed="64"/>
      </bottom>
      <diagonal/>
    </border>
  </borders>
  <cellStyleXfs count="47586">
    <xf numFmtId="0" fontId="0" fillId="0" borderId="0"/>
    <xf numFmtId="0" fontId="24" fillId="0" borderId="0"/>
    <xf numFmtId="167"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Protection="0"/>
    <xf numFmtId="0" fontId="33" fillId="0" borderId="0"/>
    <xf numFmtId="0" fontId="33" fillId="0" borderId="0"/>
    <xf numFmtId="3" fontId="34" fillId="0" borderId="1"/>
    <xf numFmtId="3" fontId="34" fillId="0" borderId="1"/>
    <xf numFmtId="168" fontId="35" fillId="0" borderId="8" applyFont="0" applyBorder="0"/>
    <xf numFmtId="168" fontId="36" fillId="0" borderId="0" applyProtection="0"/>
    <xf numFmtId="168" fontId="37" fillId="0" borderId="8" applyFont="0" applyBorder="0"/>
    <xf numFmtId="0" fontId="38" fillId="0" borderId="0"/>
    <xf numFmtId="169" fontId="39" fillId="0" borderId="0" applyFont="0" applyFill="0" applyBorder="0" applyAlignment="0" applyProtection="0"/>
    <xf numFmtId="0" fontId="40" fillId="0" borderId="0" applyFont="0" applyFill="0" applyBorder="0" applyAlignment="0" applyProtection="0"/>
    <xf numFmtId="170" fontId="22" fillId="0" borderId="0" applyFont="0" applyFill="0" applyBorder="0" applyAlignment="0" applyProtection="0"/>
    <xf numFmtId="171"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172" fontId="4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0" applyFont="0" applyFill="0" applyBorder="0" applyAlignment="0" applyProtection="0"/>
    <xf numFmtId="0" fontId="43" fillId="0" borderId="9"/>
    <xf numFmtId="173" fontId="38" fillId="0" borderId="0" applyFont="0" applyFill="0" applyBorder="0" applyAlignment="0" applyProtection="0"/>
    <xf numFmtId="174" fontId="44" fillId="0" borderId="0" applyFont="0" applyFill="0" applyBorder="0" applyAlignment="0" applyProtection="0"/>
    <xf numFmtId="175" fontId="44" fillId="0" borderId="0" applyFont="0" applyFill="0" applyBorder="0" applyAlignment="0" applyProtection="0"/>
    <xf numFmtId="176" fontId="45" fillId="0" borderId="0" applyFont="0" applyFill="0" applyBorder="0" applyAlignment="0" applyProtection="0"/>
    <xf numFmtId="0" fontId="46" fillId="0" borderId="0" applyFont="0" applyFill="0" applyBorder="0" applyAlignment="0" applyProtection="0"/>
    <xf numFmtId="0" fontId="22" fillId="0" borderId="0" applyProtection="0"/>
    <xf numFmtId="0" fontId="47" fillId="0" borderId="0"/>
    <xf numFmtId="0" fontId="22" fillId="0" borderId="0" applyProtection="0"/>
    <xf numFmtId="0" fontId="4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Protection="0"/>
    <xf numFmtId="0" fontId="49" fillId="0" borderId="0" applyNumberFormat="0" applyFill="0" applyBorder="0" applyProtection="0">
      <alignment vertical="center"/>
    </xf>
    <xf numFmtId="174" fontId="32" fillId="0" borderId="0" applyFont="0" applyFill="0" applyBorder="0" applyAlignment="0" applyProtection="0"/>
    <xf numFmtId="177" fontId="39" fillId="0" borderId="0" applyFont="0" applyFill="0" applyBorder="0" applyAlignment="0" applyProtection="0"/>
    <xf numFmtId="178" fontId="31"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79" fontId="32"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177" fontId="39" fillId="0" borderId="0" applyFont="0" applyFill="0" applyBorder="0" applyAlignment="0" applyProtection="0"/>
    <xf numFmtId="0" fontId="50" fillId="0" borderId="0"/>
    <xf numFmtId="42" fontId="39" fillId="0" borderId="0" applyFont="0" applyFill="0" applyBorder="0" applyAlignment="0" applyProtection="0"/>
    <xf numFmtId="0" fontId="51" fillId="0" borderId="0">
      <alignment vertical="top"/>
    </xf>
    <xf numFmtId="0" fontId="52" fillId="0" borderId="0">
      <alignment vertical="top"/>
    </xf>
    <xf numFmtId="0" fontId="52" fillId="0" borderId="0">
      <alignment vertical="top"/>
    </xf>
    <xf numFmtId="0" fontId="38" fillId="0" borderId="0" applyNumberFormat="0" applyFill="0" applyBorder="0" applyAlignment="0" applyProtection="0"/>
    <xf numFmtId="169" fontId="31" fillId="0" borderId="0" applyFon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0" fillId="0" borderId="0"/>
    <xf numFmtId="177"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42"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0" fontId="50" fillId="0" borderId="0"/>
    <xf numFmtId="18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0" fillId="0" borderId="0"/>
    <xf numFmtId="0" fontId="50" fillId="0" borderId="0"/>
    <xf numFmtId="177" fontId="39" fillId="0" borderId="0" applyFont="0" applyFill="0" applyBorder="0" applyAlignment="0" applyProtection="0"/>
    <xf numFmtId="0" fontId="50" fillId="0" borderId="0"/>
    <xf numFmtId="0" fontId="50" fillId="0" borderId="0"/>
    <xf numFmtId="0" fontId="50" fillId="0" borderId="0"/>
    <xf numFmtId="178"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175" fontId="31"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4"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1"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75" fontId="31"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1" fillId="0" borderId="0" applyFont="0" applyFill="0" applyBorder="0" applyAlignment="0" applyProtection="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74" fontId="31"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175" fontId="31"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4"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42" fontId="39" fillId="0" borderId="0" applyFont="0" applyFill="0" applyBorder="0" applyAlignment="0" applyProtection="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3" fontId="54" fillId="0" borderId="0" applyFont="0" applyFill="0" applyBorder="0" applyAlignment="0" applyProtection="0"/>
    <xf numFmtId="194"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0" fontId="50"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0" fontId="50" fillId="0" borderId="0"/>
    <xf numFmtId="180"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0" fontId="50" fillId="0" borderId="0"/>
    <xf numFmtId="195"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74" fontId="31" fillId="0" borderId="0" applyFont="0" applyFill="0" applyBorder="0" applyAlignment="0" applyProtection="0"/>
    <xf numFmtId="179" fontId="39" fillId="0" borderId="0" applyFont="0" applyFill="0" applyBorder="0" applyAlignment="0" applyProtection="0"/>
    <xf numFmtId="196"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9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201"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99" fontId="39" fillId="0" borderId="0" applyFont="0" applyFill="0" applyBorder="0" applyAlignment="0" applyProtection="0"/>
    <xf numFmtId="179"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66" fontId="39" fillId="0" borderId="0" applyFont="0" applyFill="0" applyBorder="0" applyAlignment="0" applyProtection="0"/>
    <xf numFmtId="188"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75" fontId="39" fillId="0" borderId="0" applyFont="0" applyFill="0" applyBorder="0" applyAlignment="0" applyProtection="0"/>
    <xf numFmtId="166" fontId="39" fillId="0" borderId="0" applyFont="0" applyFill="0" applyBorder="0" applyAlignment="0" applyProtection="0"/>
    <xf numFmtId="184" fontId="39" fillId="0" borderId="0" applyFont="0" applyFill="0" applyBorder="0" applyAlignment="0" applyProtection="0"/>
    <xf numFmtId="0"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9"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75"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66"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184"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5" fontId="39" fillId="0" borderId="0" applyFont="0" applyFill="0" applyBorder="0" applyAlignment="0" applyProtection="0"/>
    <xf numFmtId="189" fontId="39" fillId="0" borderId="0" applyFont="0" applyFill="0" applyBorder="0" applyAlignment="0" applyProtection="0"/>
    <xf numFmtId="187" fontId="39" fillId="0" borderId="0" applyFont="0" applyFill="0" applyBorder="0" applyAlignment="0" applyProtection="0"/>
    <xf numFmtId="43"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87" fontId="39" fillId="0" borderId="0" applyFont="0" applyFill="0" applyBorder="0" applyAlignment="0" applyProtection="0"/>
    <xf numFmtId="184" fontId="39" fillId="0" borderId="0" applyFont="0" applyFill="0" applyBorder="0" applyAlignment="0" applyProtection="0"/>
    <xf numFmtId="190" fontId="39" fillId="0" borderId="0" applyFont="0" applyFill="0" applyBorder="0" applyAlignment="0" applyProtection="0"/>
    <xf numFmtId="191" fontId="39" fillId="0" borderId="0" applyFont="0" applyFill="0" applyBorder="0" applyAlignment="0" applyProtection="0"/>
    <xf numFmtId="18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8" fontId="39" fillId="0" borderId="0" applyFont="0" applyFill="0" applyBorder="0" applyAlignment="0" applyProtection="0"/>
    <xf numFmtId="184"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78" fontId="31" fillId="0" borderId="0" applyFont="0" applyFill="0" applyBorder="0" applyAlignment="0" applyProtection="0"/>
    <xf numFmtId="167" fontId="31" fillId="0" borderId="0" applyFont="0" applyFill="0" applyBorder="0" applyAlignment="0" applyProtection="0"/>
    <xf numFmtId="175" fontId="31" fillId="0" borderId="0" applyFont="0" applyFill="0" applyBorder="0" applyAlignment="0" applyProtection="0"/>
    <xf numFmtId="0" fontId="50" fillId="0" borderId="0"/>
    <xf numFmtId="182"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9" fillId="0" borderId="0" applyFont="0" applyFill="0" applyBorder="0" applyAlignment="0" applyProtection="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22" fillId="0" borderId="0"/>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52" fillId="0" borderId="0">
      <alignment vertical="top"/>
    </xf>
    <xf numFmtId="0" fontId="52" fillId="0" borderId="0">
      <alignment vertical="top"/>
    </xf>
    <xf numFmtId="0" fontId="52" fillId="0" borderId="0">
      <alignment vertical="top"/>
    </xf>
    <xf numFmtId="0" fontId="51" fillId="0" borderId="0">
      <alignment vertical="top"/>
    </xf>
    <xf numFmtId="0" fontId="51" fillId="0" borderId="0">
      <alignment vertical="top"/>
    </xf>
    <xf numFmtId="0" fontId="51" fillId="0" borderId="0">
      <alignment vertical="top"/>
    </xf>
    <xf numFmtId="0" fontId="52" fillId="0" borderId="0">
      <alignment vertical="top"/>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7" fontId="36" fillId="0" borderId="0" applyProtection="0"/>
    <xf numFmtId="178" fontId="36" fillId="0" borderId="0" applyProtection="0"/>
    <xf numFmtId="178" fontId="36" fillId="0" borderId="0" applyProtection="0"/>
    <xf numFmtId="0" fontId="33" fillId="0" borderId="0" applyProtection="0"/>
    <xf numFmtId="167" fontId="36" fillId="0" borderId="0" applyProtection="0"/>
    <xf numFmtId="178" fontId="36" fillId="0" borderId="0" applyProtection="0"/>
    <xf numFmtId="178" fontId="36" fillId="0" borderId="0" applyProtection="0"/>
    <xf numFmtId="0" fontId="33" fillId="0" borderId="0" applyProtection="0"/>
    <xf numFmtId="182" fontId="39"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0" fillId="0" borderId="0"/>
    <xf numFmtId="177" fontId="39" fillId="0" borderId="0" applyFont="0" applyFill="0" applyBorder="0" applyAlignment="0" applyProtection="0"/>
    <xf numFmtId="0" fontId="50" fillId="0" borderId="0"/>
    <xf numFmtId="42" fontId="39" fillId="0" borderId="0" applyFont="0" applyFill="0" applyBorder="0" applyAlignment="0" applyProtection="0"/>
    <xf numFmtId="204" fontId="55" fillId="0" borderId="0" applyFont="0" applyFill="0" applyBorder="0" applyAlignment="0" applyProtection="0"/>
    <xf numFmtId="205" fontId="56" fillId="0" borderId="0" applyFont="0" applyFill="0" applyBorder="0" applyAlignment="0" applyProtection="0"/>
    <xf numFmtId="206" fontId="56" fillId="0" borderId="0" applyFont="0" applyFill="0" applyBorder="0" applyAlignment="0" applyProtection="0"/>
    <xf numFmtId="0" fontId="57" fillId="0" borderId="0"/>
    <xf numFmtId="0" fontId="58" fillId="0" borderId="0"/>
    <xf numFmtId="0" fontId="58" fillId="0" borderId="0"/>
    <xf numFmtId="0" fontId="58" fillId="0" borderId="0"/>
    <xf numFmtId="0" fontId="59" fillId="0" borderId="0"/>
    <xf numFmtId="1" fontId="60" fillId="0" borderId="1" applyBorder="0" applyAlignment="0">
      <alignment horizontal="center"/>
    </xf>
    <xf numFmtId="1" fontId="60" fillId="0" borderId="1" applyBorder="0" applyAlignment="0">
      <alignment horizontal="center"/>
    </xf>
    <xf numFmtId="0" fontId="61" fillId="0" borderId="0"/>
    <xf numFmtId="0" fontId="61" fillId="0" borderId="0"/>
    <xf numFmtId="0" fontId="22" fillId="0" borderId="0"/>
    <xf numFmtId="0" fontId="61" fillId="0" borderId="0" applyProtection="0"/>
    <xf numFmtId="3" fontId="34" fillId="0" borderId="1"/>
    <xf numFmtId="3" fontId="34" fillId="0" borderId="1"/>
    <xf numFmtId="3" fontId="34" fillId="0" borderId="1"/>
    <xf numFmtId="3" fontId="34" fillId="0" borderId="1"/>
    <xf numFmtId="204" fontId="55" fillId="0" borderId="0" applyFont="0" applyFill="0" applyBorder="0" applyAlignment="0" applyProtection="0"/>
    <xf numFmtId="0" fontId="63" fillId="2" borderId="0"/>
    <xf numFmtId="0" fontId="63" fillId="2" borderId="0"/>
    <xf numFmtId="0" fontId="63" fillId="2" borderId="0"/>
    <xf numFmtId="204" fontId="55" fillId="0" borderId="0" applyFont="0" applyFill="0" applyBorder="0" applyAlignment="0" applyProtection="0"/>
    <xf numFmtId="0" fontId="63"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204" fontId="55" fillId="0" borderId="0" applyFont="0" applyFill="0" applyBorder="0" applyAlignment="0" applyProtection="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5" fillId="0" borderId="0" applyFont="0" applyFill="0" applyBorder="0" applyAlignment="0">
      <alignment horizontal="left"/>
    </xf>
    <xf numFmtId="0" fontId="63" fillId="2" borderId="0"/>
    <xf numFmtId="0" fontId="65" fillId="0" borderId="0" applyFont="0" applyFill="0" applyBorder="0" applyAlignment="0">
      <alignment horizontal="left"/>
    </xf>
    <xf numFmtId="0" fontId="64" fillId="2" borderId="0"/>
    <xf numFmtId="0" fontId="64" fillId="2" borderId="0"/>
    <xf numFmtId="0" fontId="64" fillId="2" borderId="0"/>
    <xf numFmtId="0" fontId="64" fillId="2" borderId="0"/>
    <xf numFmtId="0" fontId="64" fillId="2" borderId="0"/>
    <xf numFmtId="0" fontId="64" fillId="2" borderId="0"/>
    <xf numFmtId="204" fontId="55" fillId="0" borderId="0" applyFont="0" applyFill="0" applyBorder="0" applyAlignment="0" applyProtection="0"/>
    <xf numFmtId="0" fontId="63" fillId="2" borderId="0"/>
    <xf numFmtId="0" fontId="63" fillId="2" borderId="0"/>
    <xf numFmtId="0" fontId="66" fillId="0" borderId="1" applyNumberFormat="0" applyFont="0" applyBorder="0">
      <alignment horizontal="left" indent="2"/>
    </xf>
    <xf numFmtId="0" fontId="66" fillId="0" borderId="1" applyNumberFormat="0" applyFont="0" applyBorder="0">
      <alignment horizontal="left" indent="2"/>
    </xf>
    <xf numFmtId="0" fontId="65" fillId="0" borderId="0" applyFont="0" applyFill="0" applyBorder="0" applyAlignment="0">
      <alignment horizontal="left"/>
    </xf>
    <xf numFmtId="0" fontId="65" fillId="0" borderId="0" applyFont="0" applyFill="0" applyBorder="0" applyAlignment="0">
      <alignment horizontal="left"/>
    </xf>
    <xf numFmtId="0" fontId="67" fillId="0" borderId="0"/>
    <xf numFmtId="0" fontId="68" fillId="3" borderId="10" applyFont="0" applyFill="0" applyAlignment="0">
      <alignment vertical="center" wrapText="1"/>
    </xf>
    <xf numFmtId="9" fontId="69" fillId="0" borderId="0" applyBorder="0" applyAlignment="0" applyProtection="0"/>
    <xf numFmtId="0" fontId="70" fillId="2" borderId="0"/>
    <xf numFmtId="0" fontId="70"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70" fillId="2" borderId="0"/>
    <xf numFmtId="0" fontId="70" fillId="2" borderId="0"/>
    <xf numFmtId="0" fontId="66" fillId="0" borderId="1" applyNumberFormat="0" applyFont="0" applyBorder="0" applyAlignment="0">
      <alignment horizontal="center"/>
    </xf>
    <xf numFmtId="0" fontId="66" fillId="0" borderId="1" applyNumberFormat="0" applyFont="0" applyBorder="0" applyAlignment="0">
      <alignment horizontal="center"/>
    </xf>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2" fillId="0" borderId="0"/>
    <xf numFmtId="0" fontId="73" fillId="2" borderId="0"/>
    <xf numFmtId="0" fontId="73"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64" fillId="2" borderId="0"/>
    <xf numFmtId="0" fontId="73" fillId="2" borderId="0"/>
    <xf numFmtId="0" fontId="74" fillId="0" borderId="0">
      <alignment wrapText="1"/>
    </xf>
    <xf numFmtId="0" fontId="7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64" fillId="0" borderId="0">
      <alignment wrapText="1"/>
    </xf>
    <xf numFmtId="0" fontId="74" fillId="0" borderId="0">
      <alignment wrapText="1"/>
    </xf>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0" borderId="0" applyNumberFormat="0" applyBorder="0" applyAlignment="0" applyProtection="0"/>
    <xf numFmtId="0" fontId="71" fillId="13" borderId="0" applyNumberFormat="0" applyBorder="0" applyAlignment="0" applyProtection="0"/>
    <xf numFmtId="168" fontId="75" fillId="0" borderId="2" applyNumberFormat="0" applyFont="0" applyBorder="0" applyAlignment="0">
      <alignment horizontal="center"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6" fillId="14"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21" borderId="0" applyNumberFormat="0" applyBorder="0" applyAlignment="0" applyProtection="0"/>
    <xf numFmtId="207" fontId="78" fillId="0" borderId="0" applyFont="0" applyFill="0" applyBorder="0" applyAlignment="0" applyProtection="0"/>
    <xf numFmtId="0" fontId="79" fillId="0" borderId="0" applyFont="0" applyFill="0" applyBorder="0" applyAlignment="0" applyProtection="0"/>
    <xf numFmtId="208" fontId="80" fillId="0" borderId="0" applyFont="0" applyFill="0" applyBorder="0" applyAlignment="0" applyProtection="0"/>
    <xf numFmtId="199" fontId="78" fillId="0" borderId="0" applyFont="0" applyFill="0" applyBorder="0" applyAlignment="0" applyProtection="0"/>
    <xf numFmtId="0" fontId="79" fillId="0" borderId="0" applyFont="0" applyFill="0" applyBorder="0" applyAlignment="0" applyProtection="0"/>
    <xf numFmtId="209" fontId="78" fillId="0" borderId="0" applyFont="0" applyFill="0" applyBorder="0" applyAlignment="0" applyProtection="0"/>
    <xf numFmtId="0" fontId="81" fillId="0" borderId="0">
      <alignment horizontal="center" wrapText="1"/>
      <protection locked="0"/>
    </xf>
    <xf numFmtId="0" fontId="82" fillId="0" borderId="0">
      <alignment horizontal="center" wrapText="1"/>
      <protection locked="0"/>
    </xf>
    <xf numFmtId="0" fontId="83" fillId="0" borderId="0" applyNumberFormat="0" applyBorder="0" applyAlignment="0">
      <alignment horizontal="center"/>
    </xf>
    <xf numFmtId="197" fontId="84" fillId="0" borderId="0" applyFont="0" applyFill="0" applyBorder="0" applyAlignment="0" applyProtection="0"/>
    <xf numFmtId="0" fontId="85" fillId="0" borderId="0" applyFont="0" applyFill="0" applyBorder="0" applyAlignment="0" applyProtection="0"/>
    <xf numFmtId="210" fontId="39" fillId="0" borderId="0" applyFont="0" applyFill="0" applyBorder="0" applyAlignment="0" applyProtection="0"/>
    <xf numFmtId="186" fontId="84" fillId="0" borderId="0" applyFont="0" applyFill="0" applyBorder="0" applyAlignment="0" applyProtection="0"/>
    <xf numFmtId="0" fontId="85" fillId="0" borderId="0" applyFont="0" applyFill="0" applyBorder="0" applyAlignment="0" applyProtection="0"/>
    <xf numFmtId="211" fontId="39" fillId="0" borderId="0" applyFont="0" applyFill="0" applyBorder="0" applyAlignment="0" applyProtection="0"/>
    <xf numFmtId="178" fontId="31" fillId="0" borderId="0" applyFont="0" applyFill="0" applyBorder="0" applyAlignment="0" applyProtection="0"/>
    <xf numFmtId="183" fontId="31" fillId="0" borderId="0" applyFont="0" applyFill="0" applyBorder="0" applyAlignment="0" applyProtection="0"/>
    <xf numFmtId="0" fontId="86" fillId="5" borderId="0" applyNumberFormat="0" applyBorder="0" applyAlignment="0" applyProtection="0"/>
    <xf numFmtId="0" fontId="87" fillId="0" borderId="0" applyNumberFormat="0" applyFill="0" applyBorder="0" applyAlignment="0" applyProtection="0"/>
    <xf numFmtId="0" fontId="85" fillId="0" borderId="0"/>
    <xf numFmtId="0" fontId="88" fillId="0" borderId="0"/>
    <xf numFmtId="0" fontId="89" fillId="0" borderId="0"/>
    <xf numFmtId="0" fontId="85" fillId="0" borderId="0"/>
    <xf numFmtId="0" fontId="90" fillId="0" borderId="0"/>
    <xf numFmtId="0" fontId="91" fillId="0" borderId="0"/>
    <xf numFmtId="0" fontId="92" fillId="0" borderId="0"/>
    <xf numFmtId="212" fontId="53" fillId="0" borderId="0" applyFill="0" applyBorder="0" applyAlignment="0"/>
    <xf numFmtId="213" fontId="3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6"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7" fontId="22" fillId="0" borderId="0" applyFill="0" applyBorder="0" applyAlignment="0"/>
    <xf numFmtId="218"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19" fontId="22" fillId="0" borderId="0" applyFill="0" applyBorder="0" applyAlignment="0"/>
    <xf numFmtId="220" fontId="7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1"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94" fillId="22" borderId="11" applyNumberFormat="0" applyAlignment="0" applyProtection="0"/>
    <xf numFmtId="0" fontId="95" fillId="0" borderId="0"/>
    <xf numFmtId="0" fontId="96" fillId="0" borderId="0"/>
    <xf numFmtId="0" fontId="97" fillId="0" borderId="0" applyFill="0" applyBorder="0" applyProtection="0">
      <alignment horizontal="center"/>
      <protection locked="0"/>
    </xf>
    <xf numFmtId="226" fontId="39" fillId="0" borderId="0" applyFont="0" applyFill="0" applyBorder="0" applyAlignment="0" applyProtection="0"/>
    <xf numFmtId="0" fontId="98" fillId="23" borderId="12" applyNumberFormat="0" applyAlignment="0" applyProtection="0"/>
    <xf numFmtId="168" fontId="61" fillId="0" borderId="0" applyFont="0" applyFill="0" applyBorder="0" applyAlignment="0" applyProtection="0"/>
    <xf numFmtId="1" fontId="99" fillId="0" borderId="3" applyBorder="0"/>
    <xf numFmtId="0" fontId="100" fillId="0" borderId="13">
      <alignment horizontal="center"/>
    </xf>
    <xf numFmtId="227" fontId="101" fillId="0" borderId="0"/>
    <xf numFmtId="227" fontId="101" fillId="0" borderId="0"/>
    <xf numFmtId="227" fontId="101" fillId="0" borderId="0"/>
    <xf numFmtId="227" fontId="101" fillId="0" borderId="0"/>
    <xf numFmtId="227" fontId="101" fillId="0" borderId="0"/>
    <xf numFmtId="227" fontId="101" fillId="0" borderId="0"/>
    <xf numFmtId="227" fontId="101" fillId="0" borderId="0"/>
    <xf numFmtId="227" fontId="101" fillId="0" borderId="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41" fontId="22" fillId="0" borderId="0" applyFont="0" applyFill="0" applyBorder="0" applyAlignment="0" applyProtection="0"/>
    <xf numFmtId="41" fontId="102" fillId="0" borderId="0" applyFont="0" applyFill="0" applyBorder="0" applyAlignment="0" applyProtection="0"/>
    <xf numFmtId="174" fontId="77"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196"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229" fontId="36" fillId="0" borderId="0" applyProtection="0"/>
    <xf numFmtId="229" fontId="36" fillId="0" borderId="0" applyProtection="0"/>
    <xf numFmtId="196"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6" fontId="36" fillId="0" borderId="0" applyFont="0" applyFill="0" applyBorder="0" applyAlignment="0" applyProtection="0"/>
    <xf numFmtId="175" fontId="36" fillId="0" borderId="0" applyFont="0" applyFill="0" applyBorder="0" applyAlignment="0" applyProtection="0"/>
    <xf numFmtId="41" fontId="103" fillId="0" borderId="0" applyFont="0" applyFill="0" applyBorder="0" applyAlignment="0" applyProtection="0"/>
    <xf numFmtId="174" fontId="36"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22" fontId="93"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23" fontId="22" fillId="0" borderId="0" applyFont="0" applyFill="0" applyBorder="0" applyAlignment="0" applyProtection="0"/>
    <xf numFmtId="230" fontId="104" fillId="0" borderId="0" applyFont="0" applyFill="0" applyBorder="0" applyAlignment="0" applyProtection="0"/>
    <xf numFmtId="231" fontId="36" fillId="0" borderId="0" applyFont="0" applyFill="0" applyBorder="0" applyAlignment="0" applyProtection="0"/>
    <xf numFmtId="232" fontId="105" fillId="0" borderId="0" applyFont="0" applyFill="0" applyBorder="0" applyAlignment="0" applyProtection="0"/>
    <xf numFmtId="233" fontId="36" fillId="0" borderId="0" applyFont="0" applyFill="0" applyBorder="0" applyAlignment="0" applyProtection="0"/>
    <xf numFmtId="234" fontId="105" fillId="0" borderId="0" applyFont="0" applyFill="0" applyBorder="0" applyAlignment="0" applyProtection="0"/>
    <xf numFmtId="235" fontId="36"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166" fontId="103" fillId="0" borderId="0" applyFont="0" applyFill="0" applyBorder="0" applyAlignment="0" applyProtection="0"/>
    <xf numFmtId="236" fontId="103" fillId="0" borderId="0" applyFont="0" applyFill="0" applyBorder="0" applyAlignment="0" applyProtection="0"/>
    <xf numFmtId="43" fontId="103" fillId="0" borderId="0" applyFont="0" applyFill="0" applyBorder="0" applyAlignment="0" applyProtection="0"/>
    <xf numFmtId="167" fontId="103"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74"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7" fontId="103" fillId="0" borderId="0" applyFont="0" applyFill="0" applyBorder="0" applyAlignment="0" applyProtection="0"/>
    <xf numFmtId="237" fontId="103" fillId="0" borderId="0" applyFont="0" applyFill="0" applyBorder="0" applyAlignment="0" applyProtection="0"/>
    <xf numFmtId="43" fontId="103" fillId="0" borderId="0" applyFont="0" applyFill="0" applyBorder="0" applyAlignment="0" applyProtection="0"/>
    <xf numFmtId="238" fontId="103" fillId="0" borderId="0" applyFont="0" applyFill="0" applyBorder="0" applyAlignment="0" applyProtection="0"/>
    <xf numFmtId="174"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38" fontId="103" fillId="0" borderId="0" applyFont="0" applyFill="0" applyBorder="0" applyAlignment="0" applyProtection="0"/>
    <xf numFmtId="239" fontId="103" fillId="0" borderId="0" applyFont="0" applyFill="0" applyBorder="0" applyAlignment="0" applyProtection="0"/>
    <xf numFmtId="239" fontId="103"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239" fontId="103" fillId="0" borderId="0" applyFont="0" applyFill="0" applyBorder="0" applyAlignment="0" applyProtection="0"/>
    <xf numFmtId="239"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1" fillId="0" borderId="0" applyFont="0" applyFill="0" applyBorder="0" applyAlignment="0" applyProtection="0"/>
    <xf numFmtId="43" fontId="108" fillId="0" borderId="0" applyFont="0" applyFill="0" applyBorder="0" applyAlignment="0" applyProtection="0"/>
    <xf numFmtId="187"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03"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2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109" fillId="0" borderId="0" applyFont="0" applyFill="0" applyBorder="0" applyAlignment="0" applyProtection="0"/>
    <xf numFmtId="43" fontId="103" fillId="0" borderId="0" applyFont="0" applyFill="0" applyBorder="0" applyAlignment="0" applyProtection="0"/>
    <xf numFmtId="0"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187" fontId="22"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175" fontId="103" fillId="0" borderId="0" applyFont="0" applyFill="0" applyBorder="0" applyAlignment="0" applyProtection="0"/>
    <xf numFmtId="43" fontId="24" fillId="0" borderId="0" applyFont="0" applyFill="0" applyBorder="0" applyAlignment="0" applyProtection="0"/>
    <xf numFmtId="206" fontId="22" fillId="0" borderId="0" applyFont="0" applyFill="0" applyBorder="0" applyAlignment="0" applyProtection="0"/>
    <xf numFmtId="43" fontId="103" fillId="0" borderId="0" applyFont="0" applyFill="0" applyBorder="0" applyAlignment="0" applyProtection="0"/>
    <xf numFmtId="240" fontId="103" fillId="0" borderId="0" applyFont="0" applyFill="0" applyBorder="0" applyAlignment="0" applyProtection="0"/>
    <xf numFmtId="241" fontId="103" fillId="0" borderId="0" applyFont="0" applyFill="0" applyBorder="0" applyAlignment="0" applyProtection="0"/>
    <xf numFmtId="240" fontId="103" fillId="0" borderId="0" applyFont="0" applyFill="0" applyBorder="0" applyAlignment="0" applyProtection="0"/>
    <xf numFmtId="43" fontId="103" fillId="0" borderId="0" applyFont="0" applyFill="0" applyBorder="0" applyAlignment="0" applyProtection="0"/>
    <xf numFmtId="43" fontId="107" fillId="0" borderId="0" applyFont="0" applyFill="0" applyBorder="0" applyAlignment="0" applyProtection="0"/>
    <xf numFmtId="43" fontId="103" fillId="0" borderId="0" applyFont="0" applyFill="0" applyBorder="0" applyAlignment="0" applyProtection="0"/>
    <xf numFmtId="242" fontId="22" fillId="0" borderId="0" applyFont="0" applyFill="0" applyBorder="0" applyAlignment="0" applyProtection="0"/>
    <xf numFmtId="43" fontId="103"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7" fontId="22" fillId="0" borderId="0" applyFont="0" applyFill="0" applyBorder="0" applyAlignment="0" applyProtection="0"/>
    <xf numFmtId="44" fontId="36" fillId="0" borderId="0" applyFont="0" applyFill="0" applyBorder="0" applyAlignment="0" applyProtection="0"/>
    <xf numFmtId="43" fontId="108" fillId="0" borderId="0" applyFont="0" applyFill="0" applyBorder="0" applyAlignment="0" applyProtection="0"/>
    <xf numFmtId="0" fontId="103" fillId="0" borderId="0" applyFont="0" applyFill="0" applyBorder="0" applyAlignment="0" applyProtection="0"/>
    <xf numFmtId="2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3" fontId="36" fillId="0" borderId="0" applyFont="0" applyFill="0" applyBorder="0" applyAlignment="0" applyProtection="0"/>
    <xf numFmtId="244" fontId="57" fillId="0" borderId="0" applyFont="0" applyFill="0" applyBorder="0" applyAlignment="0" applyProtection="0"/>
    <xf numFmtId="43" fontId="103" fillId="0" borderId="0" applyFont="0" applyFill="0" applyBorder="0" applyAlignment="0" applyProtection="0"/>
    <xf numFmtId="2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10" fillId="0" borderId="0" applyFont="0" applyFill="0" applyBorder="0" applyAlignment="0" applyProtection="0"/>
    <xf numFmtId="43" fontId="103" fillId="0" borderId="0" applyFont="0" applyFill="0" applyBorder="0" applyAlignment="0" applyProtection="0"/>
    <xf numFmtId="244" fontId="57" fillId="0" borderId="0" applyFont="0" applyFill="0" applyBorder="0" applyAlignment="0" applyProtection="0"/>
    <xf numFmtId="245" fontId="36" fillId="0" borderId="0" applyProtection="0"/>
    <xf numFmtId="244" fontId="57" fillId="0" borderId="0" applyFont="0" applyFill="0" applyBorder="0" applyAlignment="0" applyProtection="0"/>
    <xf numFmtId="166" fontId="36" fillId="0" borderId="0" applyFont="0" applyFill="0" applyBorder="0" applyAlignment="0" applyProtection="0"/>
    <xf numFmtId="166"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6" fontId="22" fillId="0" borderId="0" applyFont="0" applyFill="0" applyBorder="0" applyAlignment="0" applyProtection="0"/>
    <xf numFmtId="0" fontId="22" fillId="0" borderId="0" applyFont="0" applyFill="0" applyBorder="0" applyAlignment="0" applyProtection="0"/>
    <xf numFmtId="43" fontId="22" fillId="0" borderId="0" applyFont="0" applyFill="0" applyBorder="0" applyAlignment="0" applyProtection="0"/>
    <xf numFmtId="175" fontId="77" fillId="0" borderId="0" applyFont="0" applyFill="0" applyBorder="0" applyAlignment="0" applyProtection="0"/>
    <xf numFmtId="247" fontId="36" fillId="0" borderId="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36" fillId="0" borderId="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47" fontId="36" fillId="0" borderId="0" applyProtection="0"/>
    <xf numFmtId="43" fontId="10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36" fillId="0" borderId="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0" fontId="5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248" fontId="106" fillId="0" borderId="0" applyFont="0" applyFill="0" applyBorder="0" applyAlignment="0" applyProtection="0"/>
    <xf numFmtId="43" fontId="22" fillId="0" borderId="0" applyFont="0" applyFill="0" applyBorder="0" applyAlignment="0" applyProtection="0"/>
    <xf numFmtId="249" fontId="106" fillId="0" borderId="0" applyFont="0" applyFill="0" applyBorder="0" applyAlignment="0" applyProtection="0"/>
    <xf numFmtId="43" fontId="22" fillId="0" borderId="0" applyFont="0" applyFill="0" applyBorder="0" applyAlignment="0" applyProtection="0"/>
    <xf numFmtId="185" fontId="103" fillId="0" borderId="0" applyFont="0" applyFill="0" applyBorder="0" applyAlignment="0" applyProtection="0"/>
    <xf numFmtId="185" fontId="103" fillId="0" borderId="0" applyFont="0" applyFill="0" applyBorder="0" applyAlignment="0" applyProtection="0"/>
    <xf numFmtId="175" fontId="103" fillId="0" borderId="0" applyFont="0" applyFill="0" applyBorder="0" applyAlignment="0" applyProtection="0"/>
    <xf numFmtId="247" fontId="36" fillId="0" borderId="0" applyProtection="0"/>
    <xf numFmtId="247" fontId="36" fillId="0" borderId="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85" fontId="103" fillId="0" borderId="0" applyFont="0" applyFill="0" applyBorder="0" applyAlignment="0" applyProtection="0"/>
    <xf numFmtId="43" fontId="103" fillId="0" borderId="0" applyFont="0" applyFill="0" applyBorder="0" applyAlignment="0" applyProtection="0"/>
    <xf numFmtId="185" fontId="22" fillId="0" borderId="0" applyFont="0" applyFill="0" applyBorder="0" applyAlignment="0" applyProtection="0"/>
    <xf numFmtId="43" fontId="103" fillId="0" borderId="0" applyFont="0" applyFill="0" applyBorder="0" applyAlignment="0" applyProtection="0"/>
    <xf numFmtId="185" fontId="22" fillId="0" borderId="0" applyFont="0" applyFill="0" applyBorder="0" applyAlignment="0" applyProtection="0"/>
    <xf numFmtId="175" fontId="22" fillId="0" borderId="0" applyFont="0" applyFill="0" applyBorder="0" applyAlignment="0" applyProtection="0"/>
    <xf numFmtId="175" fontId="36" fillId="0" borderId="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43" fontId="10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22" fillId="0" borderId="0" applyFont="0" applyFill="0" applyBorder="0" applyAlignment="0" applyProtection="0"/>
    <xf numFmtId="175" fontId="36" fillId="0" borderId="0" applyFont="0" applyFill="0" applyBorder="0" applyAlignment="0" applyProtection="0"/>
    <xf numFmtId="43" fontId="107" fillId="0" borderId="0" applyFont="0" applyFill="0" applyBorder="0" applyAlignment="0" applyProtection="0"/>
    <xf numFmtId="43" fontId="59"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185" fontId="3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32" fillId="0" borderId="0" applyFont="0" applyFill="0" applyBorder="0" applyAlignment="0" applyProtection="0"/>
    <xf numFmtId="43" fontId="10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103" fillId="0" borderId="0" applyFont="0" applyFill="0" applyBorder="0" applyAlignment="0" applyProtection="0"/>
    <xf numFmtId="222" fontId="103" fillId="0" borderId="0" applyFont="0" applyFill="0" applyBorder="0" applyAlignment="0" applyProtection="0"/>
    <xf numFmtId="222" fontId="103" fillId="0" borderId="0" applyFont="0" applyFill="0" applyBorder="0" applyAlignment="0" applyProtection="0"/>
    <xf numFmtId="43" fontId="107" fillId="0" borderId="0" applyFont="0" applyFill="0" applyBorder="0" applyAlignment="0" applyProtection="0"/>
    <xf numFmtId="168" fontId="103" fillId="0" borderId="0" applyFont="0" applyFill="0" applyBorder="0" applyAlignment="0" applyProtection="0"/>
    <xf numFmtId="43" fontId="103" fillId="0" borderId="0" applyFont="0" applyFill="0" applyBorder="0" applyAlignment="0" applyProtection="0"/>
    <xf numFmtId="175" fontId="103" fillId="0" borderId="0" applyFont="0" applyFill="0" applyBorder="0" applyAlignment="0" applyProtection="0"/>
    <xf numFmtId="43" fontId="103" fillId="0" borderId="0" applyFont="0" applyFill="0" applyBorder="0" applyAlignment="0" applyProtection="0"/>
    <xf numFmtId="250" fontId="59" fillId="0" borderId="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36" fillId="0" borderId="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0" fontId="23" fillId="0" borderId="0" applyNumberFormat="0" applyFill="0" applyBorder="0" applyAlignment="0" applyProtection="0"/>
    <xf numFmtId="0" fontId="111" fillId="0" borderId="0">
      <alignment horizontal="center"/>
    </xf>
    <xf numFmtId="0" fontId="112" fillId="0" borderId="0" applyNumberFormat="0" applyAlignment="0">
      <alignment horizontal="left"/>
    </xf>
    <xf numFmtId="184" fontId="113" fillId="0" borderId="0" applyFont="0" applyFill="0" applyBorder="0" applyAlignment="0" applyProtection="0"/>
    <xf numFmtId="251" fontId="114" fillId="0" borderId="0" applyFill="0" applyBorder="0" applyProtection="0"/>
    <xf numFmtId="252" fontId="104" fillId="0" borderId="0" applyFont="0" applyFill="0" applyBorder="0" applyAlignment="0" applyProtection="0"/>
    <xf numFmtId="253" fontId="59" fillId="0" borderId="0" applyFill="0" applyBorder="0" applyProtection="0"/>
    <xf numFmtId="253" fontId="59" fillId="0" borderId="14" applyFill="0" applyProtection="0"/>
    <xf numFmtId="253" fontId="59" fillId="0" borderId="15" applyFill="0" applyProtection="0"/>
    <xf numFmtId="254" fontId="88" fillId="0" borderId="0" applyFont="0" applyFill="0" applyBorder="0" applyAlignment="0" applyProtection="0"/>
    <xf numFmtId="255" fontId="115" fillId="0" borderId="0" applyFont="0" applyFill="0" applyBorder="0" applyAlignment="0" applyProtection="0"/>
    <xf numFmtId="256"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7" fontId="22" fillId="0" borderId="0" applyFont="0" applyFill="0" applyBorder="0" applyAlignment="0" applyProtection="0"/>
    <xf numFmtId="258" fontId="115" fillId="0" borderId="0" applyFont="0" applyFill="0" applyBorder="0" applyAlignment="0" applyProtection="0"/>
    <xf numFmtId="214" fontId="93"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15" fontId="22" fillId="0" borderId="0" applyFont="0" applyFill="0" applyBorder="0" applyAlignment="0" applyProtection="0"/>
    <xf numFmtId="259" fontId="105" fillId="0" borderId="0" applyFont="0" applyFill="0" applyBorder="0" applyAlignment="0" applyProtection="0"/>
    <xf numFmtId="260" fontId="36" fillId="0" borderId="0" applyFont="0" applyFill="0" applyBorder="0" applyAlignment="0" applyProtection="0"/>
    <xf numFmtId="261" fontId="105" fillId="0" borderId="0" applyFont="0" applyFill="0" applyBorder="0" applyAlignment="0" applyProtection="0"/>
    <xf numFmtId="262" fontId="105" fillId="0" borderId="0" applyFont="0" applyFill="0" applyBorder="0" applyAlignment="0" applyProtection="0"/>
    <xf numFmtId="263" fontId="36" fillId="0" borderId="0" applyFont="0" applyFill="0" applyBorder="0" applyAlignment="0" applyProtection="0"/>
    <xf numFmtId="264" fontId="105" fillId="0" borderId="0" applyFont="0" applyFill="0" applyBorder="0" applyAlignment="0" applyProtection="0"/>
    <xf numFmtId="265" fontId="105" fillId="0" borderId="0" applyFont="0" applyFill="0" applyBorder="0" applyAlignment="0" applyProtection="0"/>
    <xf numFmtId="266" fontId="36" fillId="0" borderId="0" applyFont="0" applyFill="0" applyBorder="0" applyAlignment="0" applyProtection="0"/>
    <xf numFmtId="267" fontId="105" fillId="0" borderId="0" applyFont="0" applyFill="0" applyBorder="0" applyAlignment="0" applyProtection="0"/>
    <xf numFmtId="44" fontId="103"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8" fontId="22" fillId="0" borderId="0" applyFont="0" applyFill="0" applyBorder="0" applyAlignment="0" applyProtection="0"/>
    <xf numFmtId="269"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1" fontId="36" fillId="0" borderId="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0" fontId="22" fillId="0" borderId="0" applyFont="0" applyFill="0" applyBorder="0" applyAlignment="0" applyProtection="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applyProtection="0"/>
    <xf numFmtId="272" fontId="22" fillId="0" borderId="0"/>
    <xf numFmtId="272" fontId="22" fillId="0" borderId="0"/>
    <xf numFmtId="272" fontId="22" fillId="0" borderId="0"/>
    <xf numFmtId="272" fontId="22" fillId="0" borderId="0"/>
    <xf numFmtId="272" fontId="22" fillId="0" borderId="0"/>
    <xf numFmtId="272" fontId="22" fillId="0" borderId="0"/>
    <xf numFmtId="272" fontId="22" fillId="0" borderId="0"/>
    <xf numFmtId="273" fontId="32" fillId="0" borderId="16"/>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6" fillId="0" borderId="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4" fontId="52" fillId="0" borderId="0" applyFill="0" applyBorder="0" applyAlignment="0"/>
    <xf numFmtId="14" fontId="51" fillId="0" borderId="0" applyFill="0" applyBorder="0" applyAlignment="0"/>
    <xf numFmtId="43" fontId="107" fillId="0" borderId="0" applyFont="0" applyFill="0" applyBorder="0" applyAlignment="0" applyProtection="0"/>
    <xf numFmtId="3" fontId="116" fillId="0" borderId="4">
      <alignment horizontal="left" vertical="top" wrapText="1"/>
    </xf>
    <xf numFmtId="274" fontId="59" fillId="0" borderId="0" applyFill="0" applyBorder="0" applyProtection="0"/>
    <xf numFmtId="274" fontId="59" fillId="0" borderId="14" applyFill="0" applyProtection="0"/>
    <xf numFmtId="274" fontId="59" fillId="0" borderId="15" applyFill="0" applyProtection="0"/>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275" fontId="22" fillId="0" borderId="17">
      <alignment vertical="center"/>
    </xf>
    <xf numFmtId="0" fontId="22" fillId="0" borderId="0" applyFont="0" applyFill="0" applyBorder="0" applyAlignment="0" applyProtection="0"/>
    <xf numFmtId="0" fontId="22" fillId="0" borderId="0" applyFont="0" applyFill="0" applyBorder="0" applyAlignment="0" applyProtection="0"/>
    <xf numFmtId="276" fontId="32" fillId="0" borderId="0"/>
    <xf numFmtId="277" fontId="38" fillId="0" borderId="18"/>
    <xf numFmtId="277" fontId="38" fillId="0" borderId="18"/>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applyProtection="0"/>
    <xf numFmtId="242" fontId="22" fillId="0" borderId="0"/>
    <xf numFmtId="242" fontId="22" fillId="0" borderId="0"/>
    <xf numFmtId="242" fontId="22" fillId="0" borderId="0"/>
    <xf numFmtId="242" fontId="22" fillId="0" borderId="0"/>
    <xf numFmtId="242" fontId="22" fillId="0" borderId="0"/>
    <xf numFmtId="242" fontId="22" fillId="0" borderId="0"/>
    <xf numFmtId="242" fontId="22" fillId="0" borderId="0"/>
    <xf numFmtId="278" fontId="38" fillId="0" borderId="0"/>
    <xf numFmtId="174" fontId="117" fillId="0" borderId="0" applyFont="0" applyFill="0" applyBorder="0" applyAlignment="0" applyProtection="0"/>
    <xf numFmtId="175"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196" fontId="117"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174" fontId="117" fillId="0" borderId="0" applyFont="0" applyFill="0" applyBorder="0" applyAlignment="0" applyProtection="0"/>
    <xf numFmtId="174" fontId="117" fillId="0" borderId="0" applyFont="0" applyFill="0" applyBorder="0" applyAlignment="0" applyProtection="0"/>
    <xf numFmtId="279" fontId="72" fillId="0" borderId="0" applyFont="0" applyFill="0" applyBorder="0" applyAlignment="0" applyProtection="0"/>
    <xf numFmtId="279" fontId="72" fillId="0" borderId="0" applyFont="0" applyFill="0" applyBorder="0" applyAlignment="0" applyProtection="0"/>
    <xf numFmtId="280" fontId="32" fillId="0" borderId="0" applyFont="0" applyFill="0" applyBorder="0" applyAlignment="0" applyProtection="0"/>
    <xf numFmtId="280" fontId="32" fillId="0" borderId="0" applyFont="0" applyFill="0" applyBorder="0" applyAlignment="0" applyProtection="0"/>
    <xf numFmtId="281" fontId="32" fillId="0" borderId="0" applyFont="0" applyFill="0" applyBorder="0" applyAlignment="0" applyProtection="0"/>
    <xf numFmtId="281" fontId="32"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8" fillId="0" borderId="0" applyFont="0" applyFill="0" applyBorder="0" applyAlignment="0" applyProtection="0"/>
    <xf numFmtId="41" fontId="118"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174"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65" fontId="117" fillId="0" borderId="0" applyFont="0" applyFill="0" applyBorder="0" applyAlignment="0" applyProtection="0"/>
    <xf numFmtId="165" fontId="117" fillId="0" borderId="0" applyFont="0" applyFill="0" applyBorder="0" applyAlignment="0" applyProtection="0"/>
    <xf numFmtId="41"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185" fontId="117"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175" fontId="117" fillId="0" borderId="0" applyFont="0" applyFill="0" applyBorder="0" applyAlignment="0" applyProtection="0"/>
    <xf numFmtId="175" fontId="117" fillId="0" borderId="0" applyFont="0" applyFill="0" applyBorder="0" applyAlignment="0" applyProtection="0"/>
    <xf numFmtId="282" fontId="72" fillId="0" borderId="0" applyFont="0" applyFill="0" applyBorder="0" applyAlignment="0" applyProtection="0"/>
    <xf numFmtId="282" fontId="72" fillId="0" borderId="0" applyFont="0" applyFill="0" applyBorder="0" applyAlignment="0" applyProtection="0"/>
    <xf numFmtId="245" fontId="32" fillId="0" borderId="0" applyFont="0" applyFill="0" applyBorder="0" applyAlignment="0" applyProtection="0"/>
    <xf numFmtId="245" fontId="32" fillId="0" borderId="0" applyFont="0" applyFill="0" applyBorder="0" applyAlignment="0" applyProtection="0"/>
    <xf numFmtId="283" fontId="32" fillId="0" borderId="0" applyFont="0" applyFill="0" applyBorder="0" applyAlignment="0" applyProtection="0"/>
    <xf numFmtId="283" fontId="32"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175"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117" fillId="0" borderId="0" applyFont="0" applyFill="0" applyBorder="0" applyAlignment="0" applyProtection="0"/>
    <xf numFmtId="3" fontId="32" fillId="0" borderId="0" applyFont="0" applyBorder="0" applyAlignment="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19" fillId="0" borderId="0" applyNumberFormat="0" applyAlignment="0">
      <alignment horizontal="left"/>
    </xf>
    <xf numFmtId="0" fontId="120" fillId="0" borderId="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284" fontId="22" fillId="0" borderId="0" applyFont="0" applyFill="0" applyBorder="0" applyAlignment="0" applyProtection="0"/>
    <xf numFmtId="0" fontId="121" fillId="0" borderId="0"/>
    <xf numFmtId="0" fontId="122" fillId="0" borderId="0" applyNumberFormat="0" applyFill="0" applyBorder="0" applyAlignment="0" applyProtection="0"/>
    <xf numFmtId="3" fontId="32" fillId="0" borderId="0" applyFont="0" applyBorder="0" applyAlignment="0"/>
    <xf numFmtId="0" fontId="22" fillId="0" borderId="0"/>
    <xf numFmtId="0" fontId="22" fillId="0" borderId="0"/>
    <xf numFmtId="0" fontId="22" fillId="0" borderId="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36" fillId="0" borderId="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Protection="0">
      <alignment vertical="center"/>
    </xf>
    <xf numFmtId="0" fontId="127" fillId="0" borderId="0" applyNumberFormat="0" applyFill="0" applyBorder="0" applyAlignment="0" applyProtection="0"/>
    <xf numFmtId="0" fontId="128" fillId="0" borderId="0" applyNumberFormat="0" applyFill="0" applyBorder="0" applyAlignment="0" applyProtection="0"/>
    <xf numFmtId="285" fontId="129" fillId="0" borderId="19" applyNumberFormat="0" applyFill="0" applyBorder="0" applyAlignment="0" applyProtection="0"/>
    <xf numFmtId="0" fontId="130" fillId="0" borderId="0" applyNumberFormat="0" applyFill="0" applyBorder="0" applyAlignment="0" applyProtection="0"/>
    <xf numFmtId="0" fontId="131" fillId="0" borderId="0">
      <alignment vertical="top" wrapText="1"/>
    </xf>
    <xf numFmtId="0" fontId="132" fillId="6" borderId="0" applyNumberFormat="0" applyBorder="0" applyAlignment="0" applyProtection="0"/>
    <xf numFmtId="38" fontId="133" fillId="2"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38" fontId="133" fillId="24" borderId="0" applyNumberFormat="0" applyBorder="0" applyAlignment="0" applyProtection="0"/>
    <xf numFmtId="286" fontId="134" fillId="2" borderId="0" applyBorder="0" applyProtection="0"/>
    <xf numFmtId="0" fontId="135" fillId="0" borderId="20" applyNumberFormat="0" applyFill="0" applyBorder="0" applyAlignment="0" applyProtection="0">
      <alignment horizontal="center" vertical="center"/>
    </xf>
    <xf numFmtId="0" fontId="136" fillId="0" borderId="0" applyNumberFormat="0" applyFont="0" applyBorder="0" applyAlignment="0">
      <alignment horizontal="left" vertical="center"/>
    </xf>
    <xf numFmtId="287" fontId="88" fillId="0" borderId="0" applyFont="0" applyFill="0" applyBorder="0" applyAlignment="0" applyProtection="0"/>
    <xf numFmtId="0" fontId="137" fillId="25" borderId="0"/>
    <xf numFmtId="0" fontId="138" fillId="0" borderId="0">
      <alignment horizontal="left"/>
    </xf>
    <xf numFmtId="0" fontId="139" fillId="0" borderId="0">
      <alignment horizontal="left"/>
    </xf>
    <xf numFmtId="0" fontId="49" fillId="0" borderId="21" applyNumberFormat="0" applyAlignment="0" applyProtection="0">
      <alignment horizontal="left" vertical="center"/>
    </xf>
    <xf numFmtId="0" fontId="49" fillId="0" borderId="21" applyNumberFormat="0" applyAlignment="0" applyProtection="0">
      <alignment horizontal="left" vertical="center"/>
    </xf>
    <xf numFmtId="0" fontId="49" fillId="0" borderId="22">
      <alignment horizontal="left" vertical="center"/>
    </xf>
    <xf numFmtId="0" fontId="49" fillId="0" borderId="22">
      <alignment horizontal="left" vertical="center"/>
    </xf>
    <xf numFmtId="14" fontId="140" fillId="26" borderId="23">
      <alignment horizontal="center" vertical="center" wrapText="1"/>
    </xf>
    <xf numFmtId="0" fontId="141" fillId="0" borderId="24" applyNumberFormat="0" applyFill="0" applyAlignment="0" applyProtection="0"/>
    <xf numFmtId="0" fontId="142" fillId="0" borderId="25" applyNumberFormat="0" applyFill="0" applyAlignment="0" applyProtection="0"/>
    <xf numFmtId="0" fontId="143" fillId="0" borderId="26" applyNumberFormat="0" applyFill="0" applyAlignment="0" applyProtection="0"/>
    <xf numFmtId="0" fontId="143" fillId="0" borderId="0" applyNumberFormat="0" applyFill="0" applyBorder="0" applyAlignment="0" applyProtection="0"/>
    <xf numFmtId="0" fontId="97" fillId="0" borderId="0" applyFill="0" applyAlignment="0" applyProtection="0">
      <protection locked="0"/>
    </xf>
    <xf numFmtId="0" fontId="97" fillId="0" borderId="2" applyFill="0" applyAlignment="0" applyProtection="0">
      <protection locked="0"/>
    </xf>
    <xf numFmtId="0" fontId="144" fillId="0" borderId="0" applyProtection="0"/>
    <xf numFmtId="0" fontId="49" fillId="0" borderId="0" applyProtection="0"/>
    <xf numFmtId="0" fontId="145" fillId="0" borderId="23">
      <alignment horizontal="center"/>
    </xf>
    <xf numFmtId="0" fontId="145" fillId="0" borderId="0">
      <alignment horizontal="center"/>
    </xf>
    <xf numFmtId="5" fontId="146" fillId="27" borderId="18" applyNumberFormat="0" applyAlignment="0">
      <alignment horizontal="left" vertical="top"/>
    </xf>
    <xf numFmtId="5" fontId="146" fillId="27" borderId="18" applyNumberFormat="0" applyAlignment="0">
      <alignment horizontal="left" vertical="top"/>
    </xf>
    <xf numFmtId="288" fontId="146" fillId="27" borderId="18" applyNumberFormat="0" applyAlignment="0">
      <alignment horizontal="left" vertical="top"/>
    </xf>
    <xf numFmtId="49" fontId="147" fillId="0" borderId="18">
      <alignment vertical="center"/>
    </xf>
    <xf numFmtId="49" fontId="147" fillId="0" borderId="18">
      <alignment vertical="center"/>
    </xf>
    <xf numFmtId="0" fontId="59" fillId="0" borderId="0"/>
    <xf numFmtId="174" fontId="32" fillId="0" borderId="0" applyFont="0" applyFill="0" applyBorder="0" applyAlignment="0" applyProtection="0"/>
    <xf numFmtId="38" fontId="53"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89" fontId="148" fillId="0" borderId="0" applyFont="0" applyFill="0" applyBorder="0" applyAlignment="0" applyProtection="0"/>
    <xf numFmtId="10" fontId="133" fillId="28"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8" borderId="18" applyNumberFormat="0" applyBorder="0" applyAlignment="0" applyProtection="0"/>
    <xf numFmtId="10" fontId="133" fillId="28"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10" fontId="133" fillId="24" borderId="18" applyNumberFormat="0" applyBorder="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49" fillId="9" borderId="27" applyNumberFormat="0" applyAlignment="0" applyProtection="0"/>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74" fontId="32" fillId="0" borderId="0" applyFont="0" applyFill="0" applyBorder="0" applyAlignment="0" applyProtection="0"/>
    <xf numFmtId="0" fontId="32" fillId="0" borderId="0"/>
    <xf numFmtId="0" fontId="81" fillId="0" borderId="28">
      <alignment horizontal="centerContinuous"/>
    </xf>
    <xf numFmtId="0" fontId="53" fillId="0" borderId="0"/>
    <xf numFmtId="0" fontId="59" fillId="0" borderId="0" applyNumberFormat="0" applyFont="0" applyFill="0" applyBorder="0" applyProtection="0">
      <alignment horizontal="left" vertical="center"/>
    </xf>
    <xf numFmtId="0" fontId="53" fillId="0" borderId="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53" fillId="0" borderId="29" applyNumberFormat="0" applyFill="0" applyAlignment="0" applyProtection="0"/>
    <xf numFmtId="3" fontId="154" fillId="0" borderId="4" applyNumberFormat="0" applyAlignment="0">
      <alignment horizontal="center" vertical="center"/>
    </xf>
    <xf numFmtId="3" fontId="66" fillId="0" borderId="4" applyNumberFormat="0" applyAlignment="0">
      <alignment horizontal="center" vertical="center"/>
    </xf>
    <xf numFmtId="3" fontId="146" fillId="0" borderId="4" applyNumberFormat="0" applyAlignment="0">
      <alignment horizontal="center" vertical="center"/>
    </xf>
    <xf numFmtId="273" fontId="155" fillId="0" borderId="30" applyNumberFormat="0" applyFont="0" applyFill="0" applyBorder="0">
      <alignment horizontal="center"/>
    </xf>
    <xf numFmtId="273" fontId="155" fillId="0" borderId="30" applyNumberFormat="0" applyFont="0" applyFill="0" applyBorder="0">
      <alignment horizontal="center"/>
    </xf>
    <xf numFmtId="38" fontId="53" fillId="0" borderId="0" applyFont="0" applyFill="0" applyBorder="0" applyAlignment="0" applyProtection="0"/>
    <xf numFmtId="40" fontId="53" fillId="0" borderId="0" applyFont="0" applyFill="0" applyBorder="0" applyAlignment="0" applyProtection="0"/>
    <xf numFmtId="174" fontId="72" fillId="0" borderId="0" applyFont="0" applyFill="0" applyBorder="0" applyAlignment="0" applyProtection="0"/>
    <xf numFmtId="175" fontId="72" fillId="0" borderId="0" applyFont="0" applyFill="0" applyBorder="0" applyAlignment="0" applyProtection="0"/>
    <xf numFmtId="0" fontId="156" fillId="0" borderId="23"/>
    <xf numFmtId="0" fontId="157" fillId="0" borderId="23"/>
    <xf numFmtId="290" fontId="72" fillId="0" borderId="30"/>
    <xf numFmtId="290" fontId="72" fillId="0" borderId="30"/>
    <xf numFmtId="291" fontId="158" fillId="0" borderId="30"/>
    <xf numFmtId="292" fontId="77" fillId="0" borderId="0" applyFont="0" applyFill="0" applyBorder="0" applyAlignment="0" applyProtection="0"/>
    <xf numFmtId="293" fontId="77" fillId="0" borderId="0" applyFont="0" applyFill="0" applyBorder="0" applyAlignment="0" applyProtection="0"/>
    <xf numFmtId="294" fontId="72" fillId="0" borderId="0" applyFont="0" applyFill="0" applyBorder="0" applyAlignment="0" applyProtection="0"/>
    <xf numFmtId="295" fontId="72" fillId="0" borderId="0" applyFont="0" applyFill="0" applyBorder="0" applyAlignment="0" applyProtection="0"/>
    <xf numFmtId="0" fontId="57" fillId="0" borderId="0" applyNumberFormat="0" applyFont="0" applyFill="0" applyAlignment="0"/>
    <xf numFmtId="0" fontId="159" fillId="29" borderId="0" applyNumberFormat="0" applyBorder="0" applyAlignment="0" applyProtection="0"/>
    <xf numFmtId="0" fontId="88" fillId="0" borderId="18"/>
    <xf numFmtId="0" fontId="59" fillId="0" borderId="0"/>
    <xf numFmtId="0" fontId="38" fillId="0" borderId="5" applyNumberFormat="0" applyAlignment="0">
      <alignment horizontal="center"/>
    </xf>
    <xf numFmtId="37" fontId="160" fillId="0" borderId="0"/>
    <xf numFmtId="37" fontId="160" fillId="0" borderId="0"/>
    <xf numFmtId="37" fontId="160" fillId="0" borderId="0"/>
    <xf numFmtId="0" fontId="161" fillId="0" borderId="18" applyNumberFormat="0" applyFont="0" applyFill="0" applyBorder="0" applyAlignment="0">
      <alignment horizontal="center"/>
    </xf>
    <xf numFmtId="0" fontId="161" fillId="0" borderId="18" applyNumberFormat="0" applyFont="0" applyFill="0" applyBorder="0" applyAlignment="0">
      <alignment horizontal="center"/>
    </xf>
    <xf numFmtId="296" fontId="162" fillId="0" borderId="0"/>
    <xf numFmtId="0" fontId="163" fillId="0" borderId="0"/>
    <xf numFmtId="0" fontId="22" fillId="0" borderId="0"/>
    <xf numFmtId="0" fontId="164" fillId="0" borderId="0"/>
    <xf numFmtId="0" fontId="165" fillId="0" borderId="0"/>
    <xf numFmtId="0" fontId="24" fillId="0" borderId="0"/>
    <xf numFmtId="0" fontId="103" fillId="0" borderId="0"/>
    <xf numFmtId="0" fontId="166" fillId="0" borderId="0"/>
    <xf numFmtId="0" fontId="22" fillId="0" borderId="0"/>
    <xf numFmtId="0" fontId="167" fillId="0" borderId="0"/>
    <xf numFmtId="0" fontId="22" fillId="0" borderId="0"/>
    <xf numFmtId="0" fontId="72" fillId="0" borderId="0"/>
    <xf numFmtId="0" fontId="22" fillId="0" borderId="0"/>
    <xf numFmtId="0" fontId="22" fillId="0" borderId="0"/>
    <xf numFmtId="0" fontId="106" fillId="0" borderId="0"/>
    <xf numFmtId="0" fontId="24" fillId="0" borderId="0"/>
    <xf numFmtId="0" fontId="24" fillId="0" borderId="0"/>
    <xf numFmtId="0" fontId="24" fillId="0" borderId="0"/>
    <xf numFmtId="0" fontId="24" fillId="0" borderId="0"/>
    <xf numFmtId="0" fontId="61" fillId="0" borderId="0"/>
    <xf numFmtId="0" fontId="103" fillId="0" borderId="0"/>
    <xf numFmtId="0" fontId="166" fillId="0" borderId="0"/>
    <xf numFmtId="0" fontId="22" fillId="0" borderId="0"/>
    <xf numFmtId="0" fontId="103" fillId="0" borderId="0"/>
    <xf numFmtId="0" fontId="168" fillId="0" borderId="0"/>
    <xf numFmtId="0" fontId="72" fillId="0" borderId="0"/>
    <xf numFmtId="0" fontId="103" fillId="0" borderId="0"/>
    <xf numFmtId="0" fontId="22" fillId="0" borderId="0"/>
    <xf numFmtId="0" fontId="106" fillId="0" borderId="0"/>
    <xf numFmtId="0" fontId="57" fillId="0" borderId="0"/>
    <xf numFmtId="0" fontId="36" fillId="0" borderId="0"/>
    <xf numFmtId="0" fontId="22" fillId="0" borderId="0"/>
    <xf numFmtId="0" fontId="24" fillId="0" borderId="0"/>
    <xf numFmtId="0" fontId="24" fillId="0" borderId="0"/>
    <xf numFmtId="0" fontId="24" fillId="0" borderId="0"/>
    <xf numFmtId="0" fontId="24" fillId="0" borderId="0"/>
    <xf numFmtId="0" fontId="36" fillId="0" borderId="0" applyProtection="0"/>
    <xf numFmtId="0" fontId="22" fillId="0" borderId="0"/>
    <xf numFmtId="0" fontId="24" fillId="0" borderId="0"/>
    <xf numFmtId="0" fontId="24" fillId="0" borderId="0"/>
    <xf numFmtId="0" fontId="24" fillId="0" borderId="0"/>
    <xf numFmtId="0" fontId="24"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22" fillId="0" borderId="0"/>
    <xf numFmtId="0" fontId="22" fillId="0" borderId="0"/>
    <xf numFmtId="0" fontId="103" fillId="0" borderId="0"/>
    <xf numFmtId="0" fontId="169" fillId="0" borderId="0"/>
    <xf numFmtId="0" fontId="22" fillId="0" borderId="0"/>
    <xf numFmtId="0" fontId="22" fillId="0" borderId="0"/>
    <xf numFmtId="0" fontId="106" fillId="0" borderId="0"/>
    <xf numFmtId="0" fontId="103" fillId="0" borderId="0"/>
    <xf numFmtId="0" fontId="106" fillId="0" borderId="0"/>
    <xf numFmtId="0" fontId="103" fillId="0" borderId="0"/>
    <xf numFmtId="0" fontId="106" fillId="0" borderId="0"/>
    <xf numFmtId="0" fontId="38" fillId="0" borderId="0"/>
    <xf numFmtId="0" fontId="106" fillId="0" borderId="0"/>
    <xf numFmtId="0" fontId="103" fillId="0" borderId="0"/>
    <xf numFmtId="0" fontId="103" fillId="0" borderId="0"/>
    <xf numFmtId="0" fontId="103" fillId="0" borderId="0"/>
    <xf numFmtId="0" fontId="103" fillId="0" borderId="0"/>
    <xf numFmtId="0" fontId="106" fillId="0" borderId="0"/>
    <xf numFmtId="0" fontId="106" fillId="0" borderId="0"/>
    <xf numFmtId="0" fontId="106" fillId="0" borderId="0"/>
    <xf numFmtId="0" fontId="106" fillId="0" borderId="0"/>
    <xf numFmtId="0" fontId="10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3" fillId="0" borderId="0"/>
    <xf numFmtId="0" fontId="103"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6" fillId="0" borderId="0"/>
    <xf numFmtId="0" fontId="106" fillId="0" borderId="0"/>
    <xf numFmtId="0" fontId="103" fillId="0" borderId="0"/>
    <xf numFmtId="0" fontId="169" fillId="0" borderId="0"/>
    <xf numFmtId="0" fontId="169" fillId="0" borderId="0"/>
    <xf numFmtId="0" fontId="169" fillId="0" borderId="0"/>
    <xf numFmtId="0" fontId="167" fillId="0" borderId="0"/>
    <xf numFmtId="0" fontId="36" fillId="0" borderId="0" applyProtection="0"/>
    <xf numFmtId="0" fontId="24" fillId="0" borderId="0"/>
    <xf numFmtId="0" fontId="103" fillId="0" borderId="0"/>
    <xf numFmtId="0" fontId="59" fillId="0" borderId="0"/>
    <xf numFmtId="0" fontId="103" fillId="0" borderId="0"/>
    <xf numFmtId="0" fontId="103" fillId="0" borderId="0"/>
    <xf numFmtId="0" fontId="170" fillId="0" borderId="0"/>
    <xf numFmtId="0" fontId="103" fillId="0" borderId="0"/>
    <xf numFmtId="0" fontId="103" fillId="0" borderId="0"/>
    <xf numFmtId="0" fontId="32" fillId="0" borderId="0"/>
    <xf numFmtId="0" fontId="106" fillId="0" borderId="0"/>
    <xf numFmtId="0" fontId="103" fillId="0" borderId="0"/>
    <xf numFmtId="0" fontId="106" fillId="0" borderId="0"/>
    <xf numFmtId="0" fontId="110" fillId="0" borderId="0"/>
    <xf numFmtId="0" fontId="106" fillId="0" borderId="0"/>
    <xf numFmtId="0" fontId="110" fillId="0" borderId="0"/>
    <xf numFmtId="0" fontId="106" fillId="0" borderId="0"/>
    <xf numFmtId="0" fontId="110" fillId="0" borderId="0"/>
    <xf numFmtId="0" fontId="106" fillId="0" borderId="0"/>
    <xf numFmtId="0" fontId="110" fillId="0" borderId="0"/>
    <xf numFmtId="0" fontId="106" fillId="0" borderId="0"/>
    <xf numFmtId="0" fontId="38" fillId="0" borderId="0"/>
    <xf numFmtId="0" fontId="103" fillId="0" borderId="0"/>
    <xf numFmtId="0" fontId="169" fillId="0" borderId="0"/>
    <xf numFmtId="0" fontId="22" fillId="0" borderId="0"/>
    <xf numFmtId="0" fontId="169" fillId="0" borderId="0"/>
    <xf numFmtId="0" fontId="22" fillId="0" borderId="0"/>
    <xf numFmtId="0" fontId="36" fillId="0" borderId="0"/>
    <xf numFmtId="0" fontId="36" fillId="0" borderId="0" applyProtection="0"/>
    <xf numFmtId="0" fontId="36" fillId="0" borderId="0"/>
    <xf numFmtId="0" fontId="36" fillId="0" borderId="0" applyProtection="0"/>
    <xf numFmtId="0" fontId="22" fillId="0" borderId="0"/>
    <xf numFmtId="0" fontId="36" fillId="0" borderId="0" applyProtection="0"/>
    <xf numFmtId="0" fontId="57" fillId="0" borderId="0"/>
    <xf numFmtId="0" fontId="22" fillId="0" borderId="0"/>
    <xf numFmtId="0" fontId="36" fillId="0" borderId="0" applyProtection="0"/>
    <xf numFmtId="0" fontId="36" fillId="0" borderId="0"/>
    <xf numFmtId="0" fontId="57" fillId="0" borderId="0"/>
    <xf numFmtId="0" fontId="36" fillId="0" borderId="0" applyProtection="0"/>
    <xf numFmtId="0" fontId="57" fillId="0" borderId="0"/>
    <xf numFmtId="0" fontId="36" fillId="0" borderId="0" applyProtection="0"/>
    <xf numFmtId="0" fontId="103" fillId="0" borderId="0"/>
    <xf numFmtId="0" fontId="36" fillId="0" borderId="0" applyProtection="0"/>
    <xf numFmtId="0" fontId="22" fillId="0" borderId="0"/>
    <xf numFmtId="0" fontId="171" fillId="0" borderId="0"/>
    <xf numFmtId="0" fontId="103" fillId="0" borderId="0"/>
    <xf numFmtId="0" fontId="22" fillId="0" borderId="0"/>
    <xf numFmtId="0" fontId="22" fillId="0" borderId="0"/>
    <xf numFmtId="0" fontId="166" fillId="0" borderId="0"/>
    <xf numFmtId="0" fontId="22" fillId="0" borderId="0"/>
    <xf numFmtId="0" fontId="22" fillId="0" borderId="0"/>
    <xf numFmtId="0" fontId="22" fillId="0" borderId="0"/>
    <xf numFmtId="0" fontId="22" fillId="0" borderId="0"/>
    <xf numFmtId="0" fontId="22" fillId="0" borderId="0"/>
    <xf numFmtId="0" fontId="103" fillId="0" borderId="0"/>
    <xf numFmtId="0" fontId="22" fillId="0" borderId="0"/>
    <xf numFmtId="0" fontId="24" fillId="0" borderId="0"/>
    <xf numFmtId="0" fontId="169" fillId="0" borderId="0"/>
    <xf numFmtId="0" fontId="22" fillId="0" borderId="0"/>
    <xf numFmtId="0" fontId="77" fillId="0" borderId="0"/>
    <xf numFmtId="0" fontId="77" fillId="0" borderId="0" applyProtection="0"/>
    <xf numFmtId="0" fontId="103" fillId="0" borderId="0" applyProtection="0"/>
    <xf numFmtId="0" fontId="24" fillId="0" borderId="0"/>
    <xf numFmtId="0" fontId="24" fillId="0" borderId="0"/>
    <xf numFmtId="0" fontId="24" fillId="0" borderId="0"/>
    <xf numFmtId="0" fontId="24" fillId="0" borderId="0"/>
    <xf numFmtId="0" fontId="24" fillId="0" borderId="0"/>
    <xf numFmtId="0" fontId="72" fillId="0" borderId="0"/>
    <xf numFmtId="0" fontId="22" fillId="0" borderId="0"/>
    <xf numFmtId="0" fontId="77" fillId="0" borderId="0" applyProtection="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36" fillId="0" borderId="0"/>
    <xf numFmtId="0" fontId="172" fillId="0" borderId="0"/>
    <xf numFmtId="0" fontId="36" fillId="0" borderId="0"/>
    <xf numFmtId="0" fontId="36" fillId="0" borderId="0"/>
    <xf numFmtId="0" fontId="36" fillId="0" borderId="0"/>
    <xf numFmtId="0" fontId="165" fillId="0" borderId="0"/>
    <xf numFmtId="0" fontId="165" fillId="0" borderId="0"/>
    <xf numFmtId="0" fontId="103" fillId="0" borderId="0" applyProtection="0"/>
    <xf numFmtId="0" fontId="165" fillId="0" borderId="0"/>
    <xf numFmtId="0" fontId="165" fillId="0" borderId="0"/>
    <xf numFmtId="0" fontId="165" fillId="0" borderId="0"/>
    <xf numFmtId="0" fontId="165" fillId="0" borderId="0"/>
    <xf numFmtId="0" fontId="36" fillId="0" borderId="0"/>
    <xf numFmtId="0" fontId="165" fillId="0" borderId="0"/>
    <xf numFmtId="0" fontId="165" fillId="0" borderId="0"/>
    <xf numFmtId="0" fontId="36" fillId="0" borderId="0"/>
    <xf numFmtId="0" fontId="24" fillId="0" borderId="0"/>
    <xf numFmtId="0" fontId="24" fillId="0" borderId="0"/>
    <xf numFmtId="0" fontId="24" fillId="0" borderId="0"/>
    <xf numFmtId="0" fontId="24" fillId="0" borderId="0"/>
    <xf numFmtId="0" fontId="22" fillId="0" borderId="0"/>
    <xf numFmtId="0" fontId="106" fillId="0" borderId="0"/>
    <xf numFmtId="0" fontId="42" fillId="0" borderId="0"/>
    <xf numFmtId="0" fontId="106" fillId="0" borderId="0"/>
    <xf numFmtId="0" fontId="106" fillId="0" borderId="0"/>
    <xf numFmtId="0" fontId="106" fillId="0" borderId="0"/>
    <xf numFmtId="0" fontId="106" fillId="0" borderId="0"/>
    <xf numFmtId="0" fontId="106" fillId="0" borderId="0"/>
    <xf numFmtId="0" fontId="103" fillId="0" borderId="0"/>
    <xf numFmtId="0" fontId="22"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102" fillId="0" borderId="0"/>
    <xf numFmtId="0" fontId="22" fillId="0" borderId="0"/>
    <xf numFmtId="0" fontId="36" fillId="0" borderId="0"/>
    <xf numFmtId="0" fontId="22" fillId="0" borderId="0"/>
    <xf numFmtId="0" fontId="22" fillId="0" borderId="0"/>
    <xf numFmtId="0" fontId="22" fillId="0" borderId="0" applyProtection="0"/>
    <xf numFmtId="0" fontId="36" fillId="0" borderId="0"/>
    <xf numFmtId="0" fontId="36" fillId="0" borderId="0"/>
    <xf numFmtId="0" fontId="24" fillId="0" borderId="0"/>
    <xf numFmtId="0" fontId="24" fillId="0" borderId="0"/>
    <xf numFmtId="0" fontId="36" fillId="0" borderId="0"/>
    <xf numFmtId="0" fontId="173" fillId="0" borderId="0" applyNumberFormat="0" applyFill="0" applyBorder="0" applyProtection="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103" fillId="0" borderId="0"/>
    <xf numFmtId="0" fontId="59" fillId="0" borderId="0"/>
    <xf numFmtId="0" fontId="59" fillId="0" borderId="0"/>
    <xf numFmtId="0" fontId="32" fillId="0" borderId="0"/>
    <xf numFmtId="0" fontId="103" fillId="0" borderId="0"/>
    <xf numFmtId="0" fontId="103" fillId="0" borderId="0"/>
    <xf numFmtId="0" fontId="103" fillId="0" borderId="0"/>
    <xf numFmtId="0" fontId="22" fillId="0" borderId="0"/>
    <xf numFmtId="0" fontId="22" fillId="0" borderId="0"/>
    <xf numFmtId="0" fontId="103" fillId="0" borderId="0"/>
    <xf numFmtId="0" fontId="103" fillId="0" borderId="0"/>
    <xf numFmtId="0" fontId="22"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2" fillId="0" borderId="0"/>
    <xf numFmtId="0" fontId="60" fillId="0" borderId="0" applyFont="0"/>
    <xf numFmtId="0" fontId="117" fillId="0" borderId="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103" fillId="29" borderId="31" applyNumberFormat="0" applyFont="0" applyAlignment="0" applyProtection="0"/>
    <xf numFmtId="0" fontId="72" fillId="30" borderId="31" applyNumberFormat="0" applyFont="0" applyAlignment="0" applyProtection="0"/>
    <xf numFmtId="297" fontId="174" fillId="0" borderId="0" applyFont="0" applyFill="0" applyBorder="0" applyProtection="0">
      <alignment vertical="top" wrapText="1"/>
    </xf>
    <xf numFmtId="0" fontId="38" fillId="0" borderId="0"/>
    <xf numFmtId="0" fontId="38" fillId="0" borderId="0"/>
    <xf numFmtId="0" fontId="38" fillId="0" borderId="0" applyProtection="0"/>
    <xf numFmtId="0" fontId="38" fillId="0" borderId="0" applyProtection="0"/>
    <xf numFmtId="3" fontId="175" fillId="0" borderId="0" applyFont="0" applyFill="0" applyBorder="0" applyAlignment="0" applyProtection="0"/>
    <xf numFmtId="174" fontId="58"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97" fillId="0" borderId="0" applyNumberFormat="0" applyFill="0" applyBorder="0" applyAlignment="0" applyProtection="0"/>
    <xf numFmtId="0" fontId="176"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97" fillId="0" borderId="0" applyProtection="0"/>
    <xf numFmtId="0" fontId="22" fillId="0" borderId="0" applyFont="0" applyFill="0" applyBorder="0" applyAlignment="0" applyProtection="0"/>
    <xf numFmtId="0" fontId="59" fillId="0" borderId="0"/>
    <xf numFmtId="0" fontId="177" fillId="22" borderId="32" applyNumberFormat="0" applyAlignment="0" applyProtection="0"/>
    <xf numFmtId="168" fontId="178" fillId="0" borderId="5" applyFont="0" applyBorder="0" applyAlignment="0"/>
    <xf numFmtId="0" fontId="179" fillId="24" borderId="0"/>
    <xf numFmtId="0" fontId="110" fillId="24" borderId="0"/>
    <xf numFmtId="0" fontId="110" fillId="24" borderId="0"/>
    <xf numFmtId="41" fontId="7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283" fontId="22" fillId="0" borderId="0" applyFont="0" applyFill="0" applyBorder="0" applyAlignment="0" applyProtection="0"/>
    <xf numFmtId="14" fontId="81" fillId="0" borderId="0">
      <alignment horizontal="center" wrapText="1"/>
      <protection locked="0"/>
    </xf>
    <xf numFmtId="14" fontId="82" fillId="0" borderId="0">
      <alignment horizontal="center" wrapText="1"/>
      <protection locked="0"/>
    </xf>
    <xf numFmtId="298" fontId="97" fillId="0" borderId="0" applyFont="0" applyFill="0" applyBorder="0" applyAlignment="0" applyProtection="0"/>
    <xf numFmtId="299" fontId="104" fillId="0" borderId="0" applyFont="0" applyFill="0" applyBorder="0" applyAlignment="0" applyProtection="0"/>
    <xf numFmtId="300" fontId="105"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301" fontId="22" fillId="0" borderId="0" applyFont="0" applyFill="0" applyBorder="0" applyAlignment="0" applyProtection="0"/>
    <xf numFmtId="220" fontId="7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221" fontId="22" fillId="0" borderId="0" applyFont="0" applyFill="0" applyBorder="0" applyAlignment="0" applyProtection="0"/>
    <xf numFmtId="302" fontId="7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303"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36" fillId="0" borderId="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10" fontId="22" fillId="0" borderId="0" applyFont="0" applyFill="0" applyBorder="0" applyAlignment="0" applyProtection="0"/>
    <xf numFmtId="304" fontId="105" fillId="0" borderId="0" applyFont="0" applyFill="0" applyBorder="0" applyAlignment="0" applyProtection="0"/>
    <xf numFmtId="305" fontId="104" fillId="0" borderId="0" applyFont="0" applyFill="0" applyBorder="0" applyAlignment="0" applyProtection="0"/>
    <xf numFmtId="306" fontId="105" fillId="0" borderId="0" applyFont="0" applyFill="0" applyBorder="0" applyAlignment="0" applyProtection="0"/>
    <xf numFmtId="307" fontId="104" fillId="0" borderId="0" applyFont="0" applyFill="0" applyBorder="0" applyAlignment="0" applyProtection="0"/>
    <xf numFmtId="308" fontId="105" fillId="0" borderId="0" applyFont="0" applyFill="0" applyBorder="0" applyAlignment="0" applyProtection="0"/>
    <xf numFmtId="309" fontId="104"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36"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3" fillId="0" borderId="33" applyNumberFormat="0" applyBorder="0"/>
    <xf numFmtId="9" fontId="53" fillId="0" borderId="33" applyNumberFormat="0" applyBorder="0"/>
    <xf numFmtId="0" fontId="7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22" fontId="93"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3" fontId="22" fillId="0" borderId="0" applyFill="0" applyBorder="0" applyAlignment="0"/>
    <xf numFmtId="224" fontId="93"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25" fontId="22" fillId="0" borderId="0" applyFill="0" applyBorder="0" applyAlignment="0"/>
    <xf numFmtId="214" fontId="93"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215" fontId="22" fillId="0" borderId="0" applyFill="0" applyBorder="0" applyAlignment="0"/>
    <xf numFmtId="0" fontId="180" fillId="0" borderId="0"/>
    <xf numFmtId="0" fontId="181" fillId="0" borderId="0"/>
    <xf numFmtId="0" fontId="53" fillId="0" borderId="0" applyNumberFormat="0" applyFont="0" applyFill="0" applyBorder="0" applyAlignment="0" applyProtection="0">
      <alignment horizontal="left"/>
    </xf>
    <xf numFmtId="0" fontId="182" fillId="0" borderId="23">
      <alignment horizontal="center"/>
    </xf>
    <xf numFmtId="1" fontId="72" fillId="0" borderId="4" applyNumberFormat="0" applyFill="0" applyAlignment="0" applyProtection="0">
      <alignment horizontal="center" vertical="center"/>
    </xf>
    <xf numFmtId="0" fontId="183" fillId="31" borderId="0" applyNumberFormat="0" applyFont="0" applyBorder="0" applyAlignment="0">
      <alignment horizontal="center"/>
    </xf>
    <xf numFmtId="0" fontId="183" fillId="31" borderId="0" applyNumberFormat="0" applyFont="0" applyBorder="0" applyAlignment="0">
      <alignment horizontal="center"/>
    </xf>
    <xf numFmtId="14" fontId="184" fillId="0" borderId="0" applyNumberFormat="0" applyFill="0" applyBorder="0" applyAlignment="0" applyProtection="0">
      <alignment horizontal="left"/>
    </xf>
    <xf numFmtId="0" fontId="151" fillId="0" borderId="0"/>
    <xf numFmtId="0" fontId="38" fillId="0" borderId="0"/>
    <xf numFmtId="41" fontId="39" fillId="0" borderId="0" applyFont="0" applyFill="0" applyBorder="0" applyAlignment="0" applyProtection="0"/>
    <xf numFmtId="202" fontId="39"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9" fontId="39" fillId="0" borderId="0" applyFont="0" applyFill="0" applyBorder="0" applyAlignment="0" applyProtection="0"/>
    <xf numFmtId="41" fontId="36" fillId="0" borderId="0" applyProtection="0"/>
    <xf numFmtId="4" fontId="185" fillId="32" borderId="34" applyNumberFormat="0" applyProtection="0">
      <alignment vertical="center"/>
    </xf>
    <xf numFmtId="4" fontId="186" fillId="32" borderId="34" applyNumberFormat="0" applyProtection="0">
      <alignment vertical="center"/>
    </xf>
    <xf numFmtId="4" fontId="187" fillId="32" borderId="34" applyNumberFormat="0" applyProtection="0">
      <alignment vertical="center"/>
    </xf>
    <xf numFmtId="4" fontId="188" fillId="32" borderId="34" applyNumberFormat="0" applyProtection="0">
      <alignment vertical="center"/>
    </xf>
    <xf numFmtId="4" fontId="189" fillId="32" borderId="34" applyNumberFormat="0" applyProtection="0">
      <alignment horizontal="left" vertical="center" indent="1"/>
    </xf>
    <xf numFmtId="4" fontId="190" fillId="32" borderId="34" applyNumberFormat="0" applyProtection="0">
      <alignment horizontal="left" vertical="center" indent="1"/>
    </xf>
    <xf numFmtId="4" fontId="189" fillId="33" borderId="0" applyNumberFormat="0" applyProtection="0">
      <alignment horizontal="left" vertical="center" indent="1"/>
    </xf>
    <xf numFmtId="4" fontId="190" fillId="33" borderId="0" applyNumberFormat="0" applyProtection="0">
      <alignment horizontal="left" vertical="center" indent="1"/>
    </xf>
    <xf numFmtId="4" fontId="189" fillId="34" borderId="34" applyNumberFormat="0" applyProtection="0">
      <alignment horizontal="right" vertical="center"/>
    </xf>
    <xf numFmtId="4" fontId="190" fillId="34" borderId="34" applyNumberFormat="0" applyProtection="0">
      <alignment horizontal="right" vertical="center"/>
    </xf>
    <xf numFmtId="4" fontId="189" fillId="35" borderId="34" applyNumberFormat="0" applyProtection="0">
      <alignment horizontal="right" vertical="center"/>
    </xf>
    <xf numFmtId="4" fontId="190" fillId="35" borderId="34" applyNumberFormat="0" applyProtection="0">
      <alignment horizontal="right" vertical="center"/>
    </xf>
    <xf numFmtId="4" fontId="189" fillId="36" borderId="34" applyNumberFormat="0" applyProtection="0">
      <alignment horizontal="right" vertical="center"/>
    </xf>
    <xf numFmtId="4" fontId="190" fillId="36" borderId="34" applyNumberFormat="0" applyProtection="0">
      <alignment horizontal="right" vertical="center"/>
    </xf>
    <xf numFmtId="4" fontId="189" fillId="37" borderId="34" applyNumberFormat="0" applyProtection="0">
      <alignment horizontal="right" vertical="center"/>
    </xf>
    <xf numFmtId="4" fontId="190" fillId="37" borderId="34" applyNumberFormat="0" applyProtection="0">
      <alignment horizontal="right" vertical="center"/>
    </xf>
    <xf numFmtId="4" fontId="189" fillId="38" borderId="34" applyNumberFormat="0" applyProtection="0">
      <alignment horizontal="right" vertical="center"/>
    </xf>
    <xf numFmtId="4" fontId="190" fillId="38" borderId="34" applyNumberFormat="0" applyProtection="0">
      <alignment horizontal="right" vertical="center"/>
    </xf>
    <xf numFmtId="4" fontId="189" fillId="39" borderId="34" applyNumberFormat="0" applyProtection="0">
      <alignment horizontal="right" vertical="center"/>
    </xf>
    <xf numFmtId="4" fontId="190" fillId="39" borderId="34" applyNumberFormat="0" applyProtection="0">
      <alignment horizontal="right" vertical="center"/>
    </xf>
    <xf numFmtId="4" fontId="189" fillId="40" borderId="34" applyNumberFormat="0" applyProtection="0">
      <alignment horizontal="right" vertical="center"/>
    </xf>
    <xf numFmtId="4" fontId="190" fillId="40" borderId="34" applyNumberFormat="0" applyProtection="0">
      <alignment horizontal="right" vertical="center"/>
    </xf>
    <xf numFmtId="4" fontId="189" fillId="41" borderId="34" applyNumberFormat="0" applyProtection="0">
      <alignment horizontal="right" vertical="center"/>
    </xf>
    <xf numFmtId="4" fontId="190" fillId="41" borderId="34" applyNumberFormat="0" applyProtection="0">
      <alignment horizontal="right" vertical="center"/>
    </xf>
    <xf numFmtId="4" fontId="189" fillId="42" borderId="34" applyNumberFormat="0" applyProtection="0">
      <alignment horizontal="right" vertical="center"/>
    </xf>
    <xf numFmtId="4" fontId="190" fillId="42" borderId="34" applyNumberFormat="0" applyProtection="0">
      <alignment horizontal="right" vertical="center"/>
    </xf>
    <xf numFmtId="4" fontId="185" fillId="43" borderId="35" applyNumberFormat="0" applyProtection="0">
      <alignment horizontal="left" vertical="center" indent="1"/>
    </xf>
    <xf numFmtId="4" fontId="186" fillId="43" borderId="35" applyNumberFormat="0" applyProtection="0">
      <alignment horizontal="left" vertical="center" indent="1"/>
    </xf>
    <xf numFmtId="4" fontId="185" fillId="44" borderId="0" applyNumberFormat="0" applyProtection="0">
      <alignment horizontal="left" vertical="center" indent="1"/>
    </xf>
    <xf numFmtId="4" fontId="186" fillId="44" borderId="0" applyNumberFormat="0" applyProtection="0">
      <alignment horizontal="left" vertical="center" indent="1"/>
    </xf>
    <xf numFmtId="4" fontId="185" fillId="33" borderId="0" applyNumberFormat="0" applyProtection="0">
      <alignment horizontal="left" vertical="center" indent="1"/>
    </xf>
    <xf numFmtId="4" fontId="186" fillId="33" borderId="0" applyNumberFormat="0" applyProtection="0">
      <alignment horizontal="left" vertical="center" indent="1"/>
    </xf>
    <xf numFmtId="4" fontId="189" fillId="44" borderId="34" applyNumberFormat="0" applyProtection="0">
      <alignment horizontal="right" vertical="center"/>
    </xf>
    <xf numFmtId="4" fontId="190" fillId="44" borderId="34" applyNumberFormat="0" applyProtection="0">
      <alignment horizontal="right" vertical="center"/>
    </xf>
    <xf numFmtId="4" fontId="52" fillId="44" borderId="0" applyNumberFormat="0" applyProtection="0">
      <alignment horizontal="left" vertical="center" indent="1"/>
    </xf>
    <xf numFmtId="4" fontId="51" fillId="44" borderId="0" applyNumberFormat="0" applyProtection="0">
      <alignment horizontal="left" vertical="center" indent="1"/>
    </xf>
    <xf numFmtId="4" fontId="52" fillId="33" borderId="0" applyNumberFormat="0" applyProtection="0">
      <alignment horizontal="left" vertical="center" indent="1"/>
    </xf>
    <xf numFmtId="4" fontId="51" fillId="33" borderId="0" applyNumberFormat="0" applyProtection="0">
      <alignment horizontal="left" vertical="center" indent="1"/>
    </xf>
    <xf numFmtId="4" fontId="189" fillId="45" borderId="34" applyNumberFormat="0" applyProtection="0">
      <alignment vertical="center"/>
    </xf>
    <xf numFmtId="4" fontId="190" fillId="45" borderId="34" applyNumberFormat="0" applyProtection="0">
      <alignment vertical="center"/>
    </xf>
    <xf numFmtId="4" fontId="191" fillId="45" borderId="34" applyNumberFormat="0" applyProtection="0">
      <alignment vertical="center"/>
    </xf>
    <xf numFmtId="4" fontId="192" fillId="45" borderId="34" applyNumberFormat="0" applyProtection="0">
      <alignment vertical="center"/>
    </xf>
    <xf numFmtId="4" fontId="185" fillId="44" borderId="36" applyNumberFormat="0" applyProtection="0">
      <alignment horizontal="left" vertical="center" indent="1"/>
    </xf>
    <xf numFmtId="4" fontId="186" fillId="44" borderId="36" applyNumberFormat="0" applyProtection="0">
      <alignment horizontal="left" vertical="center" indent="1"/>
    </xf>
    <xf numFmtId="4" fontId="189" fillId="45" borderId="34" applyNumberFormat="0" applyProtection="0">
      <alignment horizontal="right" vertical="center"/>
    </xf>
    <xf numFmtId="4" fontId="190" fillId="45" borderId="34" applyNumberFormat="0" applyProtection="0">
      <alignment horizontal="right" vertical="center"/>
    </xf>
    <xf numFmtId="4" fontId="191" fillId="45" borderId="34" applyNumberFormat="0" applyProtection="0">
      <alignment horizontal="right" vertical="center"/>
    </xf>
    <xf numFmtId="4" fontId="192" fillId="45" borderId="34" applyNumberFormat="0" applyProtection="0">
      <alignment horizontal="right" vertical="center"/>
    </xf>
    <xf numFmtId="4" fontId="185" fillId="44" borderId="34" applyNumberFormat="0" applyProtection="0">
      <alignment horizontal="left" vertical="center" indent="1"/>
    </xf>
    <xf numFmtId="4" fontId="186" fillId="44" borderId="34" applyNumberFormat="0" applyProtection="0">
      <alignment horizontal="left" vertical="center" indent="1"/>
    </xf>
    <xf numFmtId="4" fontId="193" fillId="27" borderId="36" applyNumberFormat="0" applyProtection="0">
      <alignment horizontal="left" vertical="center" indent="1"/>
    </xf>
    <xf numFmtId="4" fontId="194" fillId="27" borderId="36" applyNumberFormat="0" applyProtection="0">
      <alignment horizontal="left" vertical="center" indent="1"/>
    </xf>
    <xf numFmtId="4" fontId="195" fillId="45" borderId="34" applyNumberFormat="0" applyProtection="0">
      <alignment horizontal="right" vertical="center"/>
    </xf>
    <xf numFmtId="4" fontId="196" fillId="45" borderId="34" applyNumberFormat="0" applyProtection="0">
      <alignment horizontal="right" vertical="center"/>
    </xf>
    <xf numFmtId="310" fontId="197" fillId="0" borderId="0" applyFont="0" applyFill="0" applyBorder="0" applyAlignment="0" applyProtection="0"/>
    <xf numFmtId="0" fontId="183" fillId="1" borderId="22" applyNumberFormat="0" applyFont="0" applyAlignment="0">
      <alignment horizontal="center"/>
    </xf>
    <xf numFmtId="0" fontId="183" fillId="1" borderId="22" applyNumberFormat="0" applyFont="0" applyAlignment="0">
      <alignment horizontal="center"/>
    </xf>
    <xf numFmtId="3" fontId="31" fillId="0" borderId="0"/>
    <xf numFmtId="0" fontId="198" fillId="0" borderId="0" applyNumberFormat="0" applyFill="0" applyBorder="0" applyAlignment="0">
      <alignment horizontal="center"/>
    </xf>
    <xf numFmtId="0" fontId="72" fillId="0" borderId="0"/>
    <xf numFmtId="168" fontId="199" fillId="0" borderId="0" applyNumberFormat="0" applyBorder="0" applyAlignment="0">
      <alignment horizontal="centerContinuous"/>
    </xf>
    <xf numFmtId="0" fontId="50" fillId="0" borderId="0"/>
    <xf numFmtId="0" fontId="50" fillId="0" borderId="0"/>
    <xf numFmtId="0" fontId="38" fillId="0" borderId="0" applyNumberFormat="0" applyFill="0" applyBorder="0" applyAlignment="0" applyProtection="0"/>
    <xf numFmtId="168" fontId="61" fillId="0" borderId="0" applyFont="0" applyFill="0" applyBorder="0" applyAlignment="0" applyProtection="0"/>
    <xf numFmtId="20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42" fontId="39" fillId="0" borderId="0" applyFont="0" applyFill="0" applyBorder="0" applyAlignment="0" applyProtection="0"/>
    <xf numFmtId="0" fontId="38" fillId="0" borderId="0"/>
    <xf numFmtId="311" fontId="88" fillId="0" borderId="0" applyFont="0" applyFill="0" applyBorder="0" applyAlignment="0" applyProtection="0"/>
    <xf numFmtId="177" fontId="39" fillId="0" borderId="0" applyFont="0" applyFill="0" applyBorder="0" applyAlignment="0" applyProtection="0"/>
    <xf numFmtId="177"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18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95"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42" fontId="39" fillId="0" borderId="0" applyFont="0" applyFill="0" applyBorder="0" applyAlignment="0" applyProtection="0"/>
    <xf numFmtId="0" fontId="38" fillId="0" borderId="0"/>
    <xf numFmtId="311" fontId="88"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2" fontId="39" fillId="0" borderId="0" applyFont="0" applyFill="0" applyBorder="0" applyAlignment="0" applyProtection="0"/>
    <xf numFmtId="41" fontId="39" fillId="0" borderId="0" applyFont="0" applyFill="0" applyBorder="0" applyAlignment="0" applyProtection="0"/>
    <xf numFmtId="196" fontId="39" fillId="0" borderId="0" applyFont="0" applyFill="0" applyBorder="0" applyAlignment="0" applyProtection="0"/>
    <xf numFmtId="165" fontId="39" fillId="0" borderId="0" applyFont="0" applyFill="0" applyBorder="0" applyAlignment="0" applyProtection="0"/>
    <xf numFmtId="196"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41"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2" fontId="39" fillId="0" borderId="0" applyFont="0" applyFill="0" applyBorder="0" applyAlignment="0" applyProtection="0"/>
    <xf numFmtId="198" fontId="39" fillId="0" borderId="0" applyFont="0" applyFill="0" applyBorder="0" applyAlignment="0" applyProtection="0"/>
    <xf numFmtId="192" fontId="39" fillId="0" borderId="0" applyFont="0" applyFill="0" applyBorder="0" applyAlignment="0" applyProtection="0"/>
    <xf numFmtId="198" fontId="39" fillId="0" borderId="0" applyFont="0" applyFill="0" applyBorder="0" applyAlignment="0" applyProtection="0"/>
    <xf numFmtId="169" fontId="31" fillId="0" borderId="0" applyFont="0" applyFill="0" applyBorder="0" applyAlignment="0" applyProtection="0"/>
    <xf numFmtId="197" fontId="39" fillId="0" borderId="0" applyFont="0" applyFill="0" applyBorder="0" applyAlignment="0" applyProtection="0"/>
    <xf numFmtId="169" fontId="39" fillId="0" borderId="0" applyFont="0" applyFill="0" applyBorder="0" applyAlignment="0" applyProtection="0"/>
    <xf numFmtId="179" fontId="31" fillId="0" borderId="0" applyFont="0" applyFill="0" applyBorder="0" applyAlignment="0" applyProtection="0"/>
    <xf numFmtId="0" fontId="38" fillId="0" borderId="0"/>
    <xf numFmtId="201" fontId="39" fillId="0" borderId="0" applyFont="0" applyFill="0" applyBorder="0" applyAlignment="0" applyProtection="0"/>
    <xf numFmtId="311" fontId="88" fillId="0" borderId="0" applyFont="0" applyFill="0" applyBorder="0" applyAlignment="0" applyProtection="0"/>
    <xf numFmtId="179" fontId="39" fillId="0" borderId="0" applyFont="0" applyFill="0" applyBorder="0" applyAlignment="0" applyProtection="0"/>
    <xf numFmtId="165" fontId="39" fillId="0" borderId="0" applyFont="0" applyFill="0" applyBorder="0" applyAlignment="0" applyProtection="0"/>
    <xf numFmtId="197" fontId="39" fillId="0" borderId="0" applyFont="0" applyFill="0" applyBorder="0" applyAlignment="0" applyProtection="0"/>
    <xf numFmtId="168" fontId="61" fillId="0" borderId="0" applyFont="0" applyFill="0" applyBorder="0" applyAlignment="0" applyProtection="0"/>
    <xf numFmtId="179" fontId="39" fillId="0" borderId="0" applyFont="0" applyFill="0" applyBorder="0" applyAlignment="0" applyProtection="0"/>
    <xf numFmtId="174" fontId="32" fillId="0" borderId="0" applyFont="0" applyFill="0" applyBorder="0" applyAlignment="0" applyProtection="0"/>
    <xf numFmtId="179" fontId="39" fillId="0" borderId="0" applyFont="0" applyFill="0" applyBorder="0" applyAlignment="0" applyProtection="0"/>
    <xf numFmtId="174" fontId="32" fillId="0" borderId="0" applyFont="0" applyFill="0" applyBorder="0" applyAlignment="0" applyProtection="0"/>
    <xf numFmtId="198" fontId="39" fillId="0" borderId="0" applyFont="0" applyFill="0" applyBorder="0" applyAlignment="0" applyProtection="0"/>
    <xf numFmtId="174" fontId="32" fillId="0" borderId="0" applyFont="0" applyFill="0" applyBorder="0" applyAlignment="0" applyProtection="0"/>
    <xf numFmtId="198" fontId="39" fillId="0" borderId="0" applyFont="0" applyFill="0" applyBorder="0" applyAlignment="0" applyProtection="0"/>
    <xf numFmtId="168" fontId="61" fillId="0" borderId="0" applyFont="0" applyFill="0" applyBorder="0" applyAlignment="0" applyProtection="0"/>
    <xf numFmtId="179" fontId="39" fillId="0" borderId="0" applyFont="0" applyFill="0" applyBorder="0" applyAlignment="0" applyProtection="0"/>
    <xf numFmtId="168" fontId="61" fillId="0" borderId="0" applyFont="0" applyFill="0" applyBorder="0" applyAlignment="0" applyProtection="0"/>
    <xf numFmtId="198"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202" fontId="39" fillId="0" borderId="0" applyFont="0" applyFill="0" applyBorder="0" applyAlignment="0" applyProtection="0"/>
    <xf numFmtId="165" fontId="39" fillId="0" borderId="0" applyFont="0" applyFill="0" applyBorder="0" applyAlignment="0" applyProtection="0"/>
    <xf numFmtId="180" fontId="39" fillId="0" borderId="0" applyFont="0" applyFill="0" applyBorder="0" applyAlignment="0" applyProtection="0"/>
    <xf numFmtId="165" fontId="39" fillId="0" borderId="0" applyFont="0" applyFill="0" applyBorder="0" applyAlignment="0" applyProtection="0"/>
    <xf numFmtId="169" fontId="31"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41" fontId="39" fillId="0" borderId="0" applyFont="0" applyFill="0" applyBorder="0" applyAlignment="0" applyProtection="0"/>
    <xf numFmtId="180" fontId="39"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4" fontId="39" fillId="0" borderId="0" applyFont="0" applyFill="0" applyBorder="0" applyAlignment="0" applyProtection="0"/>
    <xf numFmtId="169" fontId="39" fillId="0" borderId="0" applyFont="0" applyFill="0" applyBorder="0" applyAlignment="0" applyProtection="0"/>
    <xf numFmtId="174" fontId="39" fillId="0" borderId="0" applyFont="0" applyFill="0" applyBorder="0" applyAlignment="0" applyProtection="0"/>
    <xf numFmtId="193" fontId="54" fillId="0" borderId="0" applyFont="0" applyFill="0" applyBorder="0" applyAlignment="0" applyProtection="0"/>
    <xf numFmtId="174" fontId="39" fillId="0" borderId="0" applyFont="0" applyFill="0" applyBorder="0" applyAlignment="0" applyProtection="0"/>
    <xf numFmtId="194" fontId="39" fillId="0" borderId="0" applyFont="0" applyFill="0" applyBorder="0" applyAlignment="0" applyProtection="0"/>
    <xf numFmtId="41" fontId="39" fillId="0" borderId="0" applyFont="0" applyFill="0" applyBorder="0" applyAlignment="0" applyProtection="0"/>
    <xf numFmtId="169" fontId="39" fillId="0" borderId="0" applyFont="0" applyFill="0" applyBorder="0" applyAlignment="0" applyProtection="0"/>
    <xf numFmtId="165" fontId="39" fillId="0" borderId="0" applyFont="0" applyFill="0" applyBorder="0" applyAlignment="0" applyProtection="0"/>
    <xf numFmtId="195" fontId="39" fillId="0" borderId="0" applyFont="0" applyFill="0" applyBorder="0" applyAlignment="0" applyProtection="0"/>
    <xf numFmtId="165"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69" fontId="31"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180" fontId="39" fillId="0" borderId="0" applyFont="0" applyFill="0" applyBorder="0" applyAlignment="0" applyProtection="0"/>
    <xf numFmtId="179" fontId="39" fillId="0" borderId="0" applyFont="0" applyFill="0" applyBorder="0" applyAlignment="0" applyProtection="0"/>
    <xf numFmtId="169" fontId="39" fillId="0" borderId="0" applyFont="0" applyFill="0" applyBorder="0" applyAlignment="0" applyProtection="0"/>
    <xf numFmtId="179" fontId="39" fillId="0" borderId="0" applyFont="0" applyFill="0" applyBorder="0" applyAlignment="0" applyProtection="0"/>
    <xf numFmtId="193" fontId="54" fillId="0" borderId="0" applyFont="0" applyFill="0" applyBorder="0" applyAlignment="0" applyProtection="0"/>
    <xf numFmtId="165" fontId="39" fillId="0" borderId="0" applyFont="0" applyFill="0" applyBorder="0" applyAlignment="0" applyProtection="0"/>
    <xf numFmtId="194" fontId="39" fillId="0" borderId="0" applyFont="0" applyFill="0" applyBorder="0" applyAlignment="0" applyProtection="0"/>
    <xf numFmtId="41" fontId="39" fillId="0" borderId="0" applyFont="0" applyFill="0" applyBorder="0" applyAlignment="0" applyProtection="0"/>
    <xf numFmtId="169" fontId="39" fillId="0" borderId="0" applyFont="0" applyFill="0" applyBorder="0" applyAlignment="0" applyProtection="0"/>
    <xf numFmtId="174" fontId="39" fillId="0" borderId="0" applyFont="0" applyFill="0" applyBorder="0" applyAlignment="0" applyProtection="0"/>
    <xf numFmtId="195"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41"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169" fontId="39" fillId="0" borderId="0" applyFont="0" applyFill="0" applyBorder="0" applyAlignment="0" applyProtection="0"/>
    <xf numFmtId="192" fontId="39" fillId="0" borderId="0" applyFont="0" applyFill="0" applyBorder="0" applyAlignment="0" applyProtection="0"/>
    <xf numFmtId="169" fontId="31" fillId="0" borderId="0" applyFont="0" applyFill="0" applyBorder="0" applyAlignment="0" applyProtection="0"/>
    <xf numFmtId="165" fontId="39" fillId="0" borderId="0" applyFont="0" applyFill="0" applyBorder="0" applyAlignment="0" applyProtection="0"/>
    <xf numFmtId="198" fontId="39" fillId="0" borderId="0" applyFont="0" applyFill="0" applyBorder="0" applyAlignment="0" applyProtection="0"/>
    <xf numFmtId="192" fontId="39" fillId="0" borderId="0" applyFont="0" applyFill="0" applyBorder="0" applyAlignment="0" applyProtection="0"/>
    <xf numFmtId="169" fontId="39" fillId="0" borderId="0" applyFont="0" applyFill="0" applyBorder="0" applyAlignment="0" applyProtection="0"/>
    <xf numFmtId="195" fontId="39" fillId="0" borderId="0" applyFont="0" applyFill="0" applyBorder="0" applyAlignment="0" applyProtection="0"/>
    <xf numFmtId="0" fontId="38" fillId="0" borderId="0"/>
    <xf numFmtId="311" fontId="88" fillId="0" borderId="0" applyFont="0" applyFill="0" applyBorder="0" applyAlignment="0" applyProtection="0"/>
    <xf numFmtId="165" fontId="39" fillId="0" borderId="0" applyFont="0" applyFill="0" applyBorder="0" applyAlignment="0" applyProtection="0"/>
    <xf numFmtId="174" fontId="39" fillId="0" borderId="0" applyFont="0" applyFill="0" applyBorder="0" applyAlignment="0" applyProtection="0"/>
    <xf numFmtId="165"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97"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9" fontId="31" fillId="0" borderId="0" applyFont="0" applyFill="0" applyBorder="0" applyAlignment="0" applyProtection="0"/>
    <xf numFmtId="174" fontId="39" fillId="0" borderId="0" applyFont="0" applyFill="0" applyBorder="0" applyAlignment="0" applyProtection="0"/>
    <xf numFmtId="179" fontId="39" fillId="0" borderId="0" applyFont="0" applyFill="0" applyBorder="0" applyAlignment="0" applyProtection="0"/>
    <xf numFmtId="174" fontId="39" fillId="0" borderId="0" applyFont="0" applyFill="0" applyBorder="0" applyAlignment="0" applyProtection="0"/>
    <xf numFmtId="41" fontId="39" fillId="0" borderId="0" applyFont="0" applyFill="0" applyBorder="0" applyAlignment="0" applyProtection="0"/>
    <xf numFmtId="174" fontId="39" fillId="0" borderId="0" applyFont="0" applyFill="0" applyBorder="0" applyAlignment="0" applyProtection="0"/>
    <xf numFmtId="200" fontId="39" fillId="0" borderId="0" applyFont="0" applyFill="0" applyBorder="0" applyAlignment="0" applyProtection="0"/>
    <xf numFmtId="165" fontId="39" fillId="0" borderId="0" applyFont="0" applyFill="0" applyBorder="0" applyAlignment="0" applyProtection="0"/>
    <xf numFmtId="200"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4" fontId="200" fillId="0" borderId="0"/>
    <xf numFmtId="0" fontId="201" fillId="0" borderId="0"/>
    <xf numFmtId="0" fontId="156" fillId="0" borderId="0"/>
    <xf numFmtId="0" fontId="157" fillId="0" borderId="0"/>
    <xf numFmtId="40" fontId="202" fillId="0" borderId="0" applyBorder="0">
      <alignment horizontal="right"/>
    </xf>
    <xf numFmtId="0" fontId="203" fillId="0" borderId="0"/>
    <xf numFmtId="312" fontId="88" fillId="0" borderId="37">
      <alignment horizontal="right" vertical="center"/>
    </xf>
    <xf numFmtId="312" fontId="88" fillId="0" borderId="37">
      <alignment horizontal="right" vertical="center"/>
    </xf>
    <xf numFmtId="312" fontId="88" fillId="0" borderId="37">
      <alignment horizontal="right" vertical="center"/>
    </xf>
    <xf numFmtId="290" fontId="204" fillId="0" borderId="37">
      <alignment horizontal="right" vertical="center"/>
    </xf>
    <xf numFmtId="290" fontId="204"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5" fontId="61" fillId="0" borderId="37">
      <alignment horizontal="right" vertical="center"/>
    </xf>
    <xf numFmtId="315" fontId="61" fillId="0" borderId="37">
      <alignment horizontal="right" vertical="center"/>
    </xf>
    <xf numFmtId="316" fontId="77" fillId="0" borderId="37">
      <alignment horizontal="right" vertical="center"/>
    </xf>
    <xf numFmtId="317" fontId="72" fillId="0" borderId="37">
      <alignment horizontal="right" vertical="center"/>
    </xf>
    <xf numFmtId="317" fontId="72" fillId="0" borderId="37">
      <alignment horizontal="right" vertical="center"/>
    </xf>
    <xf numFmtId="314" fontId="39" fillId="0" borderId="37">
      <alignment horizontal="right" vertical="center"/>
    </xf>
    <xf numFmtId="314" fontId="39"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7" fontId="22" fillId="0" borderId="37">
      <alignment horizontal="right" vertical="center"/>
    </xf>
    <xf numFmtId="317" fontId="2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7" fontId="22" fillId="0" borderId="37">
      <alignment horizontal="right" vertical="center"/>
    </xf>
    <xf numFmtId="317" fontId="22" fillId="0" borderId="37">
      <alignment horizontal="right" vertical="center"/>
    </xf>
    <xf numFmtId="314" fontId="39" fillId="0" borderId="37">
      <alignment horizontal="right" vertical="center"/>
    </xf>
    <xf numFmtId="314" fontId="39"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7"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4" fontId="39" fillId="0" borderId="37">
      <alignment horizontal="right" vertical="center"/>
    </xf>
    <xf numFmtId="314" fontId="39"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5" fontId="61" fillId="0" borderId="37">
      <alignment horizontal="right" vertical="center"/>
    </xf>
    <xf numFmtId="314" fontId="39" fillId="0" borderId="37">
      <alignment horizontal="right" vertical="center"/>
    </xf>
    <xf numFmtId="314" fontId="39"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4" fontId="39"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4" fontId="39" fillId="0" borderId="37">
      <alignment horizontal="right" vertical="center"/>
    </xf>
    <xf numFmtId="314" fontId="39" fillId="0" borderId="37">
      <alignment horizontal="right" vertical="center"/>
    </xf>
    <xf numFmtId="320" fontId="205" fillId="2" borderId="38" applyFont="0" applyFill="0" applyBorder="0"/>
    <xf numFmtId="320" fontId="205" fillId="2" borderId="38" applyFont="0" applyFill="0" applyBorder="0"/>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20" fontId="205" fillId="2" borderId="38" applyFont="0" applyFill="0" applyBorder="0"/>
    <xf numFmtId="320" fontId="205" fillId="2" borderId="38" applyFont="0" applyFill="0" applyBorder="0"/>
    <xf numFmtId="317" fontId="72" fillId="0" borderId="37">
      <alignment horizontal="right" vertical="center"/>
    </xf>
    <xf numFmtId="317"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4" fontId="39" fillId="0" borderId="37">
      <alignment horizontal="right" vertical="center"/>
    </xf>
    <xf numFmtId="314" fontId="39"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72" fillId="0" borderId="37">
      <alignment horizontal="right" vertical="center"/>
    </xf>
    <xf numFmtId="319" fontId="22" fillId="0" borderId="37">
      <alignment horizontal="right" vertical="center"/>
    </xf>
    <xf numFmtId="319" fontId="22" fillId="0" borderId="37">
      <alignment horizontal="right" vertical="center"/>
    </xf>
    <xf numFmtId="319" fontId="72" fillId="0" borderId="37">
      <alignment horizontal="right" vertical="center"/>
    </xf>
    <xf numFmtId="319" fontId="7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8" fontId="32" fillId="0" borderId="37">
      <alignment horizontal="right" vertical="center"/>
    </xf>
    <xf numFmtId="317" fontId="22" fillId="0" borderId="37">
      <alignment horizontal="right" vertical="center"/>
    </xf>
    <xf numFmtId="317" fontId="22"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21" fontId="32"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13" fontId="77" fillId="0" borderId="37">
      <alignment horizontal="right" vertical="center"/>
    </xf>
    <xf numFmtId="320" fontId="205" fillId="2" borderId="38" applyFont="0" applyFill="0" applyBorder="0"/>
    <xf numFmtId="320" fontId="205" fillId="2" borderId="38" applyFont="0" applyFill="0" applyBorder="0"/>
    <xf numFmtId="294" fontId="32" fillId="0" borderId="37">
      <alignment horizontal="right" vertical="center"/>
    </xf>
    <xf numFmtId="294" fontId="32" fillId="0" borderId="37">
      <alignment horizontal="right" vertical="center"/>
    </xf>
    <xf numFmtId="294" fontId="32" fillId="0" borderId="37">
      <alignment horizontal="right" vertical="center"/>
    </xf>
    <xf numFmtId="294" fontId="32" fillId="0" borderId="37">
      <alignment horizontal="right" vertical="center"/>
    </xf>
    <xf numFmtId="294" fontId="32" fillId="0" borderId="37">
      <alignment horizontal="right" vertical="center"/>
    </xf>
    <xf numFmtId="294" fontId="32" fillId="0" borderId="37">
      <alignment horizontal="right" vertical="center"/>
    </xf>
    <xf numFmtId="312" fontId="88"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290" fontId="204"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236" fontId="32" fillId="0" borderId="37">
      <alignment horizontal="right" vertical="center"/>
    </xf>
    <xf numFmtId="320" fontId="205" fillId="2" borderId="38" applyFont="0" applyFill="0" applyBorder="0"/>
    <xf numFmtId="320" fontId="205" fillId="2" borderId="38" applyFont="0" applyFill="0" applyBorder="0"/>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6" fontId="77"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12" fontId="88" fillId="0" borderId="37">
      <alignment horizontal="right" vertical="center"/>
    </xf>
    <xf numFmtId="322" fontId="206" fillId="0" borderId="37">
      <alignment horizontal="right" vertical="center"/>
    </xf>
    <xf numFmtId="322" fontId="206" fillId="0" borderId="37">
      <alignment horizontal="right" vertical="center"/>
    </xf>
    <xf numFmtId="312" fontId="88" fillId="0" borderId="37">
      <alignment horizontal="right" vertical="center"/>
    </xf>
    <xf numFmtId="312" fontId="88"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22" fontId="206" fillId="0" borderId="37">
      <alignment horizontal="right" vertical="center"/>
    </xf>
    <xf numFmtId="314" fontId="39" fillId="0" borderId="37">
      <alignment horizontal="right" vertical="center"/>
    </xf>
    <xf numFmtId="314" fontId="39" fillId="0" borderId="37">
      <alignment horizontal="right" vertical="center"/>
    </xf>
    <xf numFmtId="312" fontId="88" fillId="0" borderId="37">
      <alignment horizontal="right" vertical="center"/>
    </xf>
    <xf numFmtId="312" fontId="88" fillId="0" borderId="37">
      <alignment horizontal="right" vertical="center"/>
    </xf>
    <xf numFmtId="49" fontId="51" fillId="0" borderId="0" applyFill="0" applyBorder="0" applyAlignment="0"/>
    <xf numFmtId="0" fontId="7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3" fontId="22" fillId="0" borderId="0" applyFill="0" applyBorder="0" applyAlignment="0"/>
    <xf numFmtId="321" fontId="7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324" fontId="22" fillId="0" borderId="0" applyFill="0" applyBorder="0" applyAlignment="0"/>
    <xf numFmtId="169" fontId="88" fillId="0" borderId="37">
      <alignment horizontal="center"/>
    </xf>
    <xf numFmtId="169" fontId="88" fillId="0" borderId="37">
      <alignment horizontal="center"/>
    </xf>
    <xf numFmtId="0" fontId="207" fillId="0" borderId="39" applyProtection="0"/>
    <xf numFmtId="0" fontId="88" fillId="0" borderId="0" applyProtection="0"/>
    <xf numFmtId="0" fontId="22" fillId="0" borderId="0" applyProtection="0"/>
    <xf numFmtId="0" fontId="97" fillId="0" borderId="0" applyProtection="0"/>
    <xf numFmtId="0" fontId="207" fillId="0" borderId="39" applyProtection="0"/>
    <xf numFmtId="0" fontId="88" fillId="0" borderId="0" applyProtection="0"/>
    <xf numFmtId="0" fontId="22" fillId="0" borderId="0" applyProtection="0"/>
    <xf numFmtId="0" fontId="97" fillId="0" borderId="0" applyProtection="0"/>
    <xf numFmtId="325" fontId="208" fillId="0" borderId="0" applyNumberFormat="0" applyFont="0" applyFill="0" applyBorder="0" applyAlignment="0">
      <alignment horizontal="centerContinuous"/>
    </xf>
    <xf numFmtId="0" fontId="42" fillId="0" borderId="0">
      <alignment vertical="center" wrapText="1"/>
      <protection locked="0"/>
    </xf>
    <xf numFmtId="0" fontId="207" fillId="0" borderId="40"/>
    <xf numFmtId="0" fontId="207" fillId="0" borderId="40"/>
    <xf numFmtId="0" fontId="88" fillId="0" borderId="0" applyNumberFormat="0" applyFill="0" applyBorder="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1" fillId="0" borderId="5" applyNumberFormat="0" applyBorder="0" applyAlignment="0"/>
    <xf numFmtId="0" fontId="209" fillId="0" borderId="30" applyNumberFormat="0" applyBorder="0" applyAlignment="0">
      <alignment horizontal="center"/>
    </xf>
    <xf numFmtId="0" fontId="209" fillId="0" borderId="30" applyNumberFormat="0" applyBorder="0" applyAlignment="0">
      <alignment horizontal="center"/>
    </xf>
    <xf numFmtId="3" fontId="210" fillId="0" borderId="20" applyNumberFormat="0" applyBorder="0" applyAlignment="0"/>
    <xf numFmtId="0" fontId="211" fillId="0" borderId="0" applyFill="0" applyBorder="0" applyProtection="0">
      <alignment horizontal="left" vertical="top"/>
    </xf>
    <xf numFmtId="0" fontId="212" fillId="0" borderId="5">
      <alignment horizontal="center" vertical="center" wrapText="1"/>
    </xf>
    <xf numFmtId="0" fontId="213" fillId="0" borderId="0">
      <alignment horizontal="center"/>
    </xf>
    <xf numFmtId="40" fontId="134" fillId="0" borderId="0"/>
    <xf numFmtId="3" fontId="214" fillId="0" borderId="0" applyNumberFormat="0" applyFill="0" applyBorder="0" applyAlignment="0" applyProtection="0">
      <alignment horizontal="center" wrapText="1"/>
    </xf>
    <xf numFmtId="0" fontId="215" fillId="0" borderId="13" applyBorder="0" applyAlignment="0">
      <alignment horizontal="center" vertical="center"/>
    </xf>
    <xf numFmtId="0" fontId="215" fillId="0" borderId="13" applyBorder="0" applyAlignment="0">
      <alignment horizontal="center" vertical="center"/>
    </xf>
    <xf numFmtId="0" fontId="216" fillId="0" borderId="0" applyNumberFormat="0" applyFill="0" applyBorder="0" applyAlignment="0" applyProtection="0">
      <alignment horizontal="centerContinuous"/>
    </xf>
    <xf numFmtId="0" fontId="135" fillId="0" borderId="41" applyNumberFormat="0" applyFill="0" applyBorder="0" applyAlignment="0" applyProtection="0">
      <alignment horizontal="center" vertical="center" wrapText="1"/>
    </xf>
    <xf numFmtId="0" fontId="217" fillId="0" borderId="0" applyNumberFormat="0" applyFill="0" applyBorder="0" applyAlignment="0" applyProtection="0"/>
    <xf numFmtId="3" fontId="218" fillId="0" borderId="4" applyNumberFormat="0" applyAlignment="0">
      <alignment horizontal="center" vertical="center"/>
    </xf>
    <xf numFmtId="3" fontId="219" fillId="0" borderId="5" applyNumberFormat="0" applyAlignment="0">
      <alignment horizontal="left" wrapText="1"/>
    </xf>
    <xf numFmtId="3" fontId="218" fillId="0" borderId="4" applyNumberFormat="0" applyAlignment="0">
      <alignment horizontal="center" vertical="center"/>
    </xf>
    <xf numFmtId="0" fontId="220" fillId="0" borderId="42" applyNumberFormat="0" applyBorder="0" applyAlignment="0">
      <alignment vertical="center"/>
    </xf>
    <xf numFmtId="0" fontId="221" fillId="0" borderId="43" applyNumberFormat="0" applyFill="0" applyAlignment="0" applyProtection="0"/>
    <xf numFmtId="0" fontId="158" fillId="0" borderId="44" applyNumberFormat="0" applyAlignment="0">
      <alignment horizontal="center"/>
    </xf>
    <xf numFmtId="0" fontId="222" fillId="0" borderId="45">
      <alignment horizontal="center"/>
    </xf>
    <xf numFmtId="174" fontId="72" fillId="0" borderId="0" applyFont="0" applyFill="0" applyBorder="0" applyAlignment="0" applyProtection="0"/>
    <xf numFmtId="326" fontId="72" fillId="0" borderId="0" applyFont="0" applyFill="0" applyBorder="0" applyAlignment="0" applyProtection="0"/>
    <xf numFmtId="245" fontId="148" fillId="0" borderId="0" applyFont="0" applyFill="0" applyBorder="0" applyAlignment="0" applyProtection="0"/>
    <xf numFmtId="178" fontId="72" fillId="0" borderId="0" applyFont="0" applyFill="0" applyBorder="0" applyAlignment="0" applyProtection="0"/>
    <xf numFmtId="327" fontId="72" fillId="0" borderId="0" applyFont="0" applyFill="0" applyBorder="0" applyAlignment="0" applyProtection="0"/>
    <xf numFmtId="0" fontId="49" fillId="0" borderId="46">
      <alignment horizontal="center"/>
    </xf>
    <xf numFmtId="0" fontId="49" fillId="0" borderId="46">
      <alignment horizontal="center"/>
    </xf>
    <xf numFmtId="321" fontId="88" fillId="0" borderId="0"/>
    <xf numFmtId="328" fontId="88" fillId="0" borderId="18"/>
    <xf numFmtId="328" fontId="88" fillId="0" borderId="18"/>
    <xf numFmtId="0" fontId="223" fillId="0" borderId="0"/>
    <xf numFmtId="0" fontId="223" fillId="0" borderId="0" applyProtection="0"/>
    <xf numFmtId="0" fontId="162" fillId="0" borderId="0"/>
    <xf numFmtId="0" fontId="224" fillId="0" borderId="0"/>
    <xf numFmtId="0" fontId="162" fillId="0" borderId="0"/>
    <xf numFmtId="3" fontId="88" fillId="0" borderId="0" applyNumberFormat="0" applyBorder="0" applyAlignment="0" applyProtection="0">
      <alignment horizontal="centerContinuous"/>
      <protection locked="0"/>
    </xf>
    <xf numFmtId="3" fontId="225" fillId="0" borderId="0">
      <protection locked="0"/>
    </xf>
    <xf numFmtId="3" fontId="60" fillId="0" borderId="0">
      <protection locked="0"/>
    </xf>
    <xf numFmtId="3" fontId="60" fillId="0" borderId="0">
      <protection locked="0"/>
    </xf>
    <xf numFmtId="0" fontId="223" fillId="0" borderId="0"/>
    <xf numFmtId="0" fontId="223" fillId="0" borderId="0" applyProtection="0"/>
    <xf numFmtId="0" fontId="162" fillId="0" borderId="0"/>
    <xf numFmtId="0" fontId="224" fillId="0" borderId="0"/>
    <xf numFmtId="0" fontId="162" fillId="0" borderId="0"/>
    <xf numFmtId="0" fontId="226" fillId="0" borderId="47" applyFill="0" applyBorder="0" applyAlignment="0">
      <alignment horizontal="center"/>
    </xf>
    <xf numFmtId="5" fontId="227" fillId="46" borderId="13">
      <alignment vertical="top"/>
    </xf>
    <xf numFmtId="5" fontId="227" fillId="46" borderId="13">
      <alignment vertical="top"/>
    </xf>
    <xf numFmtId="288" fontId="227" fillId="46" borderId="13">
      <alignment vertical="top"/>
    </xf>
    <xf numFmtId="0" fontId="228" fillId="47" borderId="18">
      <alignment horizontal="left" vertical="center"/>
    </xf>
    <xf numFmtId="0" fontId="228" fillId="47" borderId="18">
      <alignment horizontal="left" vertical="center"/>
    </xf>
    <xf numFmtId="6" fontId="229" fillId="48" borderId="13"/>
    <xf numFmtId="6" fontId="229" fillId="48" borderId="13"/>
    <xf numFmtId="329" fontId="229" fillId="48" borderId="13"/>
    <xf numFmtId="5" fontId="146" fillId="0" borderId="13">
      <alignment horizontal="left" vertical="top"/>
    </xf>
    <xf numFmtId="5" fontId="146" fillId="0" borderId="13">
      <alignment horizontal="left" vertical="top"/>
    </xf>
    <xf numFmtId="288" fontId="230" fillId="0" borderId="13">
      <alignment horizontal="left" vertical="top"/>
    </xf>
    <xf numFmtId="0" fontId="231" fillId="49" borderId="0">
      <alignment horizontal="left" vertical="center"/>
    </xf>
    <xf numFmtId="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88" fontId="232"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245" fontId="38" fillId="0" borderId="4">
      <alignment horizontal="left" vertical="top"/>
    </xf>
    <xf numFmtId="0" fontId="233" fillId="0" borderId="4">
      <alignment horizontal="left" vertical="center"/>
    </xf>
    <xf numFmtId="0" fontId="22" fillId="0" borderId="0" applyFont="0" applyFill="0" applyBorder="0" applyAlignment="0" applyProtection="0"/>
    <xf numFmtId="0" fontId="22" fillId="0" borderId="0" applyFont="0" applyFill="0" applyBorder="0" applyAlignment="0" applyProtection="0"/>
    <xf numFmtId="330" fontId="22" fillId="0" borderId="0" applyFont="0" applyFill="0" applyBorder="0" applyAlignment="0" applyProtection="0"/>
    <xf numFmtId="331" fontId="22" fillId="0" borderId="0" applyFont="0" applyFill="0" applyBorder="0" applyAlignment="0" applyProtection="0"/>
    <xf numFmtId="42" fontId="117" fillId="0" borderId="0" applyFont="0" applyFill="0" applyBorder="0" applyAlignment="0" applyProtection="0"/>
    <xf numFmtId="44" fontId="117" fillId="0" borderId="0" applyFont="0" applyFill="0" applyBorder="0" applyAlignment="0" applyProtection="0"/>
    <xf numFmtId="0" fontId="234" fillId="0" borderId="0" applyNumberFormat="0" applyFill="0" applyBorder="0" applyAlignment="0" applyProtection="0"/>
    <xf numFmtId="0" fontId="235" fillId="0" borderId="0" applyNumberFormat="0" applyFont="0" applyFill="0" applyBorder="0" applyProtection="0">
      <alignment horizontal="center" vertical="center" wrapText="1"/>
    </xf>
    <xf numFmtId="0" fontId="22" fillId="0" borderId="0" applyFont="0" applyFill="0" applyBorder="0" applyAlignment="0" applyProtection="0"/>
    <xf numFmtId="0" fontId="22" fillId="0" borderId="0" applyFont="0" applyFill="0" applyBorder="0" applyAlignment="0" applyProtection="0"/>
    <xf numFmtId="0" fontId="236" fillId="0" borderId="48" applyNumberFormat="0" applyFont="0" applyAlignment="0">
      <alignment horizontal="center"/>
    </xf>
    <xf numFmtId="0" fontId="237" fillId="0" borderId="0" applyNumberFormat="0" applyFill="0" applyBorder="0" applyAlignment="0" applyProtection="0"/>
    <xf numFmtId="0" fontId="77" fillId="0" borderId="49" applyFont="0" applyBorder="0" applyAlignment="0">
      <alignment horizontal="center"/>
    </xf>
    <xf numFmtId="0" fontId="77" fillId="0" borderId="49" applyFont="0" applyBorder="0" applyAlignment="0">
      <alignment horizontal="center"/>
    </xf>
    <xf numFmtId="174" fontId="32" fillId="0" borderId="0" applyFont="0" applyFill="0" applyBorder="0" applyAlignment="0" applyProtection="0"/>
    <xf numFmtId="42" fontId="238" fillId="0" borderId="0" applyFont="0" applyFill="0" applyBorder="0" applyAlignment="0" applyProtection="0"/>
    <xf numFmtId="44" fontId="238" fillId="0" borderId="0" applyFont="0" applyFill="0" applyBorder="0" applyAlignment="0" applyProtection="0"/>
    <xf numFmtId="0" fontId="238" fillId="0" borderId="0"/>
    <xf numFmtId="0" fontId="239" fillId="0" borderId="0" applyFont="0" applyFill="0" applyBorder="0" applyAlignment="0" applyProtection="0"/>
    <xf numFmtId="0" fontId="239" fillId="0" borderId="0" applyFont="0" applyFill="0" applyBorder="0" applyAlignment="0" applyProtection="0"/>
    <xf numFmtId="0" fontId="106" fillId="0" borderId="0">
      <alignment vertical="center"/>
    </xf>
    <xf numFmtId="40" fontId="240" fillId="0" borderId="0" applyFont="0" applyFill="0" applyBorder="0" applyAlignment="0" applyProtection="0"/>
    <xf numFmtId="38" fontId="240" fillId="0" borderId="0" applyFont="0" applyFill="0" applyBorder="0" applyAlignment="0" applyProtection="0"/>
    <xf numFmtId="0" fontId="240" fillId="0" borderId="0" applyFont="0" applyFill="0" applyBorder="0" applyAlignment="0" applyProtection="0"/>
    <xf numFmtId="0" fontId="240" fillId="0" borderId="0" applyFont="0" applyFill="0" applyBorder="0" applyAlignment="0" applyProtection="0"/>
    <xf numFmtId="9" fontId="241" fillId="0" borderId="0" applyBorder="0" applyAlignment="0" applyProtection="0"/>
    <xf numFmtId="0" fontId="242" fillId="0" borderId="0"/>
    <xf numFmtId="0" fontId="243" fillId="0" borderId="9"/>
    <xf numFmtId="186" fontId="3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64" fillId="0" borderId="0" applyFont="0" applyFill="0" applyBorder="0" applyAlignment="0" applyProtection="0"/>
    <xf numFmtId="0" fontId="164" fillId="0" borderId="0" applyFont="0" applyFill="0" applyBorder="0" applyAlignment="0" applyProtection="0"/>
    <xf numFmtId="178" fontId="22" fillId="0" borderId="0" applyFont="0" applyFill="0" applyBorder="0" applyAlignment="0" applyProtection="0"/>
    <xf numFmtId="222" fontId="22" fillId="0" borderId="0" applyFont="0" applyFill="0" applyBorder="0" applyAlignment="0" applyProtection="0"/>
    <xf numFmtId="0" fontId="164" fillId="0" borderId="0"/>
    <xf numFmtId="0" fontId="164" fillId="0" borderId="0"/>
    <xf numFmtId="0" fontId="244" fillId="0" borderId="0"/>
    <xf numFmtId="0" fontId="57" fillId="0" borderId="0"/>
    <xf numFmtId="174" fontId="36" fillId="0" borderId="0" applyFont="0" applyFill="0" applyBorder="0" applyAlignment="0" applyProtection="0"/>
    <xf numFmtId="175" fontId="36"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22" fillId="0" borderId="0"/>
    <xf numFmtId="183" fontId="36" fillId="0" borderId="0" applyFont="0" applyFill="0" applyBorder="0" applyAlignment="0" applyProtection="0"/>
    <xf numFmtId="332" fontId="45" fillId="0" borderId="0" applyFont="0" applyFill="0" applyBorder="0" applyAlignment="0" applyProtection="0"/>
    <xf numFmtId="333" fontId="36"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19" fillId="0" borderId="0"/>
    <xf numFmtId="334" fontId="245" fillId="0" borderId="53">
      <alignment horizontal="center"/>
      <protection hidden="1"/>
    </xf>
    <xf numFmtId="168" fontId="35" fillId="0" borderId="8" applyFont="0" applyBorder="0"/>
    <xf numFmtId="335" fontId="246"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247" fillId="0" borderId="0" applyBorder="0"/>
    <xf numFmtId="0" fontId="38" fillId="0" borderId="0"/>
    <xf numFmtId="0" fontId="38" fillId="0" borderId="0"/>
    <xf numFmtId="0" fontId="53" fillId="0" borderId="0" applyNumberFormat="0" applyFill="0" applyAlignment="0"/>
    <xf numFmtId="336" fontId="22" fillId="0" borderId="0" applyFont="0" applyFill="0" applyBorder="0" applyAlignment="0" applyProtection="0"/>
    <xf numFmtId="0" fontId="22" fillId="0" borderId="0" applyNumberFormat="0" applyFill="0" applyBorder="0" applyAlignment="0" applyProtection="0"/>
    <xf numFmtId="40" fontId="240" fillId="0" borderId="0" applyFont="0" applyFill="0" applyBorder="0" applyAlignment="0" applyProtection="0"/>
    <xf numFmtId="40" fontId="53" fillId="0" borderId="0" applyFill="0" applyBorder="0" applyAlignment="0" applyProtection="0"/>
    <xf numFmtId="38" fontId="53" fillId="0" borderId="0" applyFill="0" applyBorder="0" applyAlignment="0" applyProtection="0"/>
    <xf numFmtId="3" fontId="53" fillId="0" borderId="0" applyFill="0" applyBorder="0" applyAlignment="0" applyProtection="0"/>
    <xf numFmtId="337" fontId="53" fillId="0" borderId="0" applyFill="0" applyBorder="0" applyAlignment="0" applyProtection="0"/>
    <xf numFmtId="0" fontId="53" fillId="0" borderId="0" applyFill="0" applyBorder="0" applyAlignment="0" applyProtection="0"/>
    <xf numFmtId="2" fontId="53" fillId="0" borderId="0" applyFill="0" applyBorder="0" applyAlignment="0" applyProtection="0"/>
    <xf numFmtId="0" fontId="49" fillId="0" borderId="54">
      <alignment horizontal="left" vertical="center"/>
    </xf>
    <xf numFmtId="0" fontId="49" fillId="0" borderId="0" applyNumberFormat="0" applyFill="0" applyBorder="0" applyAlignment="0" applyProtection="0"/>
    <xf numFmtId="0" fontId="57" fillId="0" borderId="0"/>
    <xf numFmtId="0" fontId="57" fillId="0" borderId="0"/>
    <xf numFmtId="0" fontId="64" fillId="0" borderId="0"/>
    <xf numFmtId="0" fontId="53" fillId="0" borderId="55" applyNumberFormat="0" applyFill="0" applyAlignment="0" applyProtection="0"/>
    <xf numFmtId="0" fontId="38" fillId="0" borderId="0"/>
    <xf numFmtId="0" fontId="22" fillId="0" borderId="0"/>
    <xf numFmtId="0" fontId="248" fillId="0" borderId="0"/>
    <xf numFmtId="0" fontId="53" fillId="0" borderId="0"/>
    <xf numFmtId="169" fontId="31" fillId="0" borderId="0" applyFont="0" applyFill="0" applyBorder="0" applyAlignment="0" applyProtection="0"/>
    <xf numFmtId="0" fontId="50" fillId="0" borderId="0"/>
    <xf numFmtId="0" fontId="53" fillId="0" borderId="0"/>
    <xf numFmtId="167" fontId="3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38" fontId="88" fillId="0" borderId="0" applyFont="0" applyFill="0" applyBorder="0" applyAlignment="0" applyProtection="0"/>
    <xf numFmtId="339" fontId="53" fillId="0" borderId="0" applyFill="0" applyBorder="0" applyAlignment="0" applyProtection="0"/>
    <xf numFmtId="6" fontId="45" fillId="0" borderId="0" applyFont="0" applyFill="0" applyBorder="0" applyAlignment="0" applyProtection="0"/>
    <xf numFmtId="340" fontId="53" fillId="0" borderId="0" applyFill="0" applyBorder="0" applyAlignment="0" applyProtection="0"/>
    <xf numFmtId="341" fontId="53" fillId="0" borderId="0" applyFill="0" applyBorder="0" applyAlignment="0" applyProtection="0"/>
    <xf numFmtId="178" fontId="36" fillId="0" borderId="0" applyFont="0" applyFill="0" applyBorder="0" applyAlignment="0" applyProtection="0"/>
    <xf numFmtId="339" fontId="53" fillId="0" borderId="0" applyFill="0" applyBorder="0" applyAlignment="0" applyProtection="0"/>
    <xf numFmtId="6" fontId="45" fillId="0" borderId="0" applyFont="0" applyFill="0" applyBorder="0" applyAlignment="0" applyProtection="0"/>
    <xf numFmtId="340" fontId="53" fillId="0" borderId="0" applyFill="0" applyBorder="0" applyAlignment="0" applyProtection="0"/>
    <xf numFmtId="341" fontId="53" fillId="0" borderId="0" applyFill="0" applyBorder="0" applyAlignment="0" applyProtection="0"/>
    <xf numFmtId="197" fontId="88" fillId="0" borderId="0" applyFont="0" applyFill="0" applyBorder="0" applyAlignment="0" applyProtection="0"/>
    <xf numFmtId="342" fontId="53" fillId="0" borderId="0" applyFill="0" applyBorder="0" applyAlignment="0" applyProtection="0"/>
    <xf numFmtId="206" fontId="164" fillId="0" borderId="0" applyFont="0" applyFill="0" applyBorder="0" applyAlignment="0" applyProtection="0"/>
    <xf numFmtId="0" fontId="218" fillId="0" borderId="51" applyFont="0" applyAlignment="0">
      <alignment horizontal="left"/>
    </xf>
    <xf numFmtId="0" fontId="246" fillId="0" borderId="56" applyAlignment="0"/>
    <xf numFmtId="0" fontId="218" fillId="0" borderId="5"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63" fillId="50" borderId="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63" fillId="50" borderId="0"/>
    <xf numFmtId="0" fontId="63" fillId="2" borderId="0"/>
    <xf numFmtId="0" fontId="63" fillId="50" borderId="0"/>
    <xf numFmtId="0" fontId="218" fillId="0" borderId="5"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63" fillId="2" borderId="0"/>
    <xf numFmtId="0" fontId="63" fillId="50" borderId="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63" fillId="50" borderId="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18" fillId="0" borderId="51"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47" fillId="0" borderId="59" applyFill="0" applyAlignment="0"/>
    <xf numFmtId="0" fontId="228" fillId="0" borderId="18" applyFont="0" applyFill="0" applyAlignment="0"/>
    <xf numFmtId="0" fontId="246" fillId="0" borderId="59" applyFill="0" applyAlignment="0"/>
    <xf numFmtId="0" fontId="247" fillId="0" borderId="59" applyFill="0" applyAlignment="0"/>
    <xf numFmtId="0" fontId="63" fillId="50" borderId="0"/>
    <xf numFmtId="0" fontId="63" fillId="2" borderId="0"/>
    <xf numFmtId="0" fontId="63" fillId="50" borderId="0"/>
    <xf numFmtId="0" fontId="247"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47" fillId="0" borderId="59" applyFill="0" applyAlignment="0"/>
    <xf numFmtId="0" fontId="247"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103"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8" fillId="0" borderId="18" applyFont="0" applyFill="0" applyAlignment="0"/>
    <xf numFmtId="0" fontId="246"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2"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247" fillId="0" borderId="59" applyFill="0" applyAlignment="0"/>
    <xf numFmtId="0" fontId="63" fillId="2" borderId="0"/>
    <xf numFmtId="0" fontId="63" fillId="50" borderId="0"/>
    <xf numFmtId="0" fontId="247" fillId="0" borderId="59" applyFill="0"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63" fillId="50" borderId="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32" fillId="2" borderId="0"/>
    <xf numFmtId="0" fontId="32" fillId="2" borderId="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59" applyAlignment="0"/>
    <xf numFmtId="0" fontId="32" fillId="0" borderId="18"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18"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32" fillId="0" borderId="59" applyAlignment="0"/>
    <xf numFmtId="0" fontId="218" fillId="0" borderId="51"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2"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18" fillId="0" borderId="58" applyFont="0" applyAlignment="0">
      <alignment horizontal="left"/>
    </xf>
    <xf numFmtId="0" fontId="246" fillId="0" borderId="57" applyAlignment="0"/>
    <xf numFmtId="0" fontId="247" fillId="0" borderId="57" applyAlignment="0"/>
    <xf numFmtId="0" fontId="247"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103"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0" fontId="247" fillId="0" borderId="57" applyAlignment="0"/>
    <xf numFmtId="9" fontId="53" fillId="0" borderId="0" applyFill="0" applyBorder="0" applyAlignment="0" applyProtection="0"/>
    <xf numFmtId="9" fontId="53" fillId="0" borderId="0" applyFill="0" applyBorder="0" applyAlignment="0" applyProtection="0"/>
    <xf numFmtId="0" fontId="249" fillId="0" borderId="20" applyNumberFormat="0" applyFont="0" applyFill="0" applyBorder="0" applyAlignment="0">
      <alignment horizontal="center"/>
    </xf>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7" applyNumberFormat="0" applyFill="0"/>
    <xf numFmtId="0" fontId="70" fillId="50" borderId="0"/>
    <xf numFmtId="0" fontId="70" fillId="2" borderId="0"/>
    <xf numFmtId="0" fontId="70" fillId="50" borderId="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2" borderId="0"/>
    <xf numFmtId="0" fontId="32" fillId="2" borderId="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8"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7" applyNumberFormat="0" applyAlignment="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32" fillId="0" borderId="58" applyNumberFormat="0" applyFill="0"/>
    <xf numFmtId="0" fontId="32" fillId="0" borderId="57" applyNumberFormat="0" applyFill="0"/>
    <xf numFmtId="0" fontId="70" fillId="50" borderId="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32" fillId="0" borderId="57" applyNumberFormat="0" applyFill="0"/>
    <xf numFmtId="0" fontId="70" fillId="2" borderId="0"/>
    <xf numFmtId="0" fontId="70" fillId="50" borderId="0"/>
    <xf numFmtId="0" fontId="32" fillId="0" borderId="57" applyNumberFormat="0" applyFill="0"/>
    <xf numFmtId="0" fontId="103" fillId="51" borderId="0" applyNumberFormat="0" applyBorder="0" applyAlignment="0" applyProtection="0"/>
    <xf numFmtId="0" fontId="250" fillId="4" borderId="0" applyNumberFormat="0" applyBorder="0" applyAlignment="0" applyProtection="0"/>
    <xf numFmtId="0" fontId="103" fillId="52" borderId="0" applyNumberFormat="0" applyBorder="0" applyAlignment="0" applyProtection="0"/>
    <xf numFmtId="0" fontId="250" fillId="5" borderId="0" applyNumberFormat="0" applyBorder="0" applyAlignment="0" applyProtection="0"/>
    <xf numFmtId="0" fontId="103" fillId="53" borderId="0" applyNumberFormat="0" applyBorder="0" applyAlignment="0" applyProtection="0"/>
    <xf numFmtId="0" fontId="250" fillId="6" borderId="0" applyNumberFormat="0" applyBorder="0" applyAlignment="0" applyProtection="0"/>
    <xf numFmtId="0" fontId="103" fillId="54" borderId="0" applyNumberFormat="0" applyBorder="0" applyAlignment="0" applyProtection="0"/>
    <xf numFmtId="0" fontId="250" fillId="7" borderId="0" applyNumberFormat="0" applyBorder="0" applyAlignment="0" applyProtection="0"/>
    <xf numFmtId="0" fontId="103" fillId="55" borderId="0" applyNumberFormat="0" applyBorder="0" applyAlignment="0" applyProtection="0"/>
    <xf numFmtId="0" fontId="250" fillId="8" borderId="0" applyNumberFormat="0" applyBorder="0" applyAlignment="0" applyProtection="0"/>
    <xf numFmtId="0" fontId="103" fillId="56" borderId="0" applyNumberFormat="0" applyBorder="0" applyAlignment="0" applyProtection="0"/>
    <xf numFmtId="0" fontId="250" fillId="9" borderId="0" applyNumberFormat="0" applyBorder="0" applyAlignment="0" applyProtection="0"/>
    <xf numFmtId="0" fontId="22" fillId="0" borderId="0"/>
    <xf numFmtId="0" fontId="73" fillId="2" borderId="0"/>
    <xf numFmtId="0" fontId="73" fillId="50" borderId="0"/>
    <xf numFmtId="0" fontId="32" fillId="2" borderId="0"/>
    <xf numFmtId="0" fontId="32" fillId="2" borderId="0"/>
    <xf numFmtId="0" fontId="73" fillId="2" borderId="0"/>
    <xf numFmtId="0" fontId="73" fillId="50" borderId="0"/>
    <xf numFmtId="0" fontId="32" fillId="0" borderId="0">
      <alignment wrapText="1"/>
    </xf>
    <xf numFmtId="0" fontId="32" fillId="0" borderId="0">
      <alignment wrapText="1"/>
    </xf>
    <xf numFmtId="0" fontId="103" fillId="57" borderId="0" applyNumberFormat="0" applyBorder="0" applyAlignment="0" applyProtection="0"/>
    <xf numFmtId="0" fontId="250" fillId="10" borderId="0" applyNumberFormat="0" applyBorder="0" applyAlignment="0" applyProtection="0"/>
    <xf numFmtId="0" fontId="103" fillId="58" borderId="0" applyNumberFormat="0" applyBorder="0" applyAlignment="0" applyProtection="0"/>
    <xf numFmtId="0" fontId="250" fillId="11" borderId="0" applyNumberFormat="0" applyBorder="0" applyAlignment="0" applyProtection="0"/>
    <xf numFmtId="0" fontId="103" fillId="59" borderId="0" applyNumberFormat="0" applyBorder="0" applyAlignment="0" applyProtection="0"/>
    <xf numFmtId="0" fontId="250" fillId="12" borderId="0" applyNumberFormat="0" applyBorder="0" applyAlignment="0" applyProtection="0"/>
    <xf numFmtId="0" fontId="103" fillId="54" borderId="0" applyNumberFormat="0" applyBorder="0" applyAlignment="0" applyProtection="0"/>
    <xf numFmtId="0" fontId="250" fillId="7" borderId="0" applyNumberFormat="0" applyBorder="0" applyAlignment="0" applyProtection="0"/>
    <xf numFmtId="0" fontId="103" fillId="57" borderId="0" applyNumberFormat="0" applyBorder="0" applyAlignment="0" applyProtection="0"/>
    <xf numFmtId="0" fontId="250" fillId="10" borderId="0" applyNumberFormat="0" applyBorder="0" applyAlignment="0" applyProtection="0"/>
    <xf numFmtId="0" fontId="103" fillId="60" borderId="0" applyNumberFormat="0" applyBorder="0" applyAlignment="0" applyProtection="0"/>
    <xf numFmtId="0" fontId="250" fillId="13" borderId="0" applyNumberFormat="0" applyBorder="0" applyAlignment="0" applyProtection="0"/>
    <xf numFmtId="0" fontId="38" fillId="0" borderId="0"/>
    <xf numFmtId="0" fontId="38" fillId="0" borderId="0"/>
    <xf numFmtId="0" fontId="32" fillId="0" borderId="0"/>
    <xf numFmtId="0" fontId="38" fillId="0" borderId="0"/>
    <xf numFmtId="0" fontId="77" fillId="0" borderId="0"/>
    <xf numFmtId="0" fontId="77" fillId="0" borderId="0"/>
    <xf numFmtId="0" fontId="240" fillId="0" borderId="0" applyFont="0" applyFill="0" applyBorder="0" applyAlignment="0" applyProtection="0"/>
    <xf numFmtId="0" fontId="53" fillId="0" borderId="0" applyFill="0" applyBorder="0" applyAlignment="0" applyProtection="0"/>
    <xf numFmtId="0" fontId="53" fillId="0" borderId="0" applyFill="0" applyBorder="0" applyAlignment="0" applyProtection="0"/>
    <xf numFmtId="0" fontId="22" fillId="0" borderId="0"/>
    <xf numFmtId="0" fontId="22" fillId="0" borderId="0"/>
    <xf numFmtId="0" fontId="22" fillId="0" borderId="0"/>
    <xf numFmtId="0" fontId="251" fillId="0" borderId="0"/>
    <xf numFmtId="0" fontId="22" fillId="0" borderId="0"/>
    <xf numFmtId="0" fontId="22" fillId="0" borderId="0"/>
    <xf numFmtId="0" fontId="103" fillId="0" borderId="0"/>
    <xf numFmtId="0" fontId="103" fillId="0" borderId="0"/>
    <xf numFmtId="0" fontId="103" fillId="0" borderId="0"/>
    <xf numFmtId="0" fontId="19" fillId="0" borderId="0"/>
    <xf numFmtId="0" fontId="77" fillId="0" borderId="0"/>
    <xf numFmtId="0" fontId="88" fillId="0" borderId="0"/>
    <xf numFmtId="0" fontId="88" fillId="0" borderId="0"/>
    <xf numFmtId="0" fontId="252" fillId="0" borderId="0"/>
    <xf numFmtId="0" fontId="90" fillId="0" borderId="0"/>
    <xf numFmtId="343" fontId="253" fillId="0" borderId="9" applyBorder="0"/>
    <xf numFmtId="343" fontId="254" fillId="0" borderId="58">
      <protection locked="0"/>
    </xf>
    <xf numFmtId="344" fontId="255" fillId="0" borderId="58"/>
    <xf numFmtId="345" fontId="246" fillId="0" borderId="0" applyFill="0" applyBorder="0" applyAlignment="0" applyProtection="0"/>
    <xf numFmtId="8"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6" fontId="103" fillId="0" borderId="0" applyFont="0" applyFill="0" applyBorder="0" applyAlignment="0" applyProtection="0"/>
    <xf numFmtId="186" fontId="103"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5" fontId="103" fillId="0" borderId="0" applyFont="0" applyFill="0" applyBorder="0" applyAlignment="0" applyProtection="0"/>
    <xf numFmtId="174" fontId="103" fillId="0" borderId="0" applyFont="0" applyFill="0" applyBorder="0" applyAlignment="0" applyProtection="0"/>
    <xf numFmtId="336" fontId="103" fillId="0" borderId="0" applyFont="0" applyFill="0" applyBorder="0" applyAlignment="0" applyProtection="0"/>
    <xf numFmtId="336" fontId="103" fillId="0" borderId="0" applyFont="0" applyFill="0" applyBorder="0" applyAlignment="0" applyProtection="0"/>
    <xf numFmtId="295" fontId="103" fillId="0" borderId="0" applyFont="0" applyFill="0" applyBorder="0" applyAlignment="0" applyProtection="0"/>
    <xf numFmtId="295" fontId="103" fillId="0" borderId="0" applyFont="0" applyFill="0" applyBorder="0" applyAlignment="0" applyProtection="0"/>
    <xf numFmtId="295"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346"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43"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165" fontId="170" fillId="0" borderId="0" applyFont="0" applyFill="0" applyBorder="0" applyAlignment="0" applyProtection="0"/>
    <xf numFmtId="43" fontId="170" fillId="0" borderId="0" applyFont="0" applyFill="0" applyBorder="0" applyAlignment="0" applyProtection="0"/>
    <xf numFmtId="346" fontId="170" fillId="0" borderId="0" applyFont="0" applyFill="0" applyBorder="0" applyAlignment="0" applyProtection="0"/>
    <xf numFmtId="346" fontId="170" fillId="0" borderId="0" applyFont="0" applyFill="0" applyBorder="0" applyAlignment="0" applyProtection="0"/>
    <xf numFmtId="346" fontId="170" fillId="0" borderId="0" applyFont="0" applyFill="0" applyBorder="0" applyAlignment="0" applyProtection="0"/>
    <xf numFmtId="0" fontId="246" fillId="0" borderId="0" applyFill="0" applyBorder="0" applyAlignment="0" applyProtection="0"/>
    <xf numFmtId="347" fontId="22" fillId="0" borderId="0" applyFont="0" applyFill="0" applyBorder="0" applyAlignment="0" applyProtection="0"/>
    <xf numFmtId="0" fontId="22" fillId="0" borderId="0" applyFont="0" applyFill="0" applyBorder="0" applyAlignment="0" applyProtection="0"/>
    <xf numFmtId="348" fontId="22" fillId="0" borderId="0" applyFont="0" applyFill="0" applyBorder="0" applyAlignment="0" applyProtection="0"/>
    <xf numFmtId="346" fontId="103" fillId="0" borderId="0" applyFont="0" applyFill="0" applyBorder="0" applyAlignment="0" applyProtection="0"/>
    <xf numFmtId="346" fontId="103" fillId="0" borderId="0" applyFont="0" applyFill="0" applyBorder="0" applyAlignment="0" applyProtection="0"/>
    <xf numFmtId="34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43" fontId="103"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172" fontId="103" fillId="0" borderId="0" applyFont="0" applyFill="0" applyBorder="0" applyAlignment="0" applyProtection="0"/>
    <xf numFmtId="0" fontId="103" fillId="0" borderId="0" applyFont="0" applyFill="0" applyBorder="0" applyAlignment="0" applyProtection="0"/>
    <xf numFmtId="350" fontId="103" fillId="0" borderId="0" applyFont="0" applyFill="0" applyBorder="0" applyAlignment="0" applyProtection="0"/>
    <xf numFmtId="43" fontId="3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351" fontId="71" fillId="0" borderId="0" applyFont="0" applyFill="0" applyBorder="0" applyAlignment="0" applyProtection="0"/>
    <xf numFmtId="175" fontId="71" fillId="0" borderId="0" applyFont="0" applyFill="0" applyBorder="0" applyAlignment="0" applyProtection="0"/>
    <xf numFmtId="175" fontId="71" fillId="0" borderId="0" applyFont="0" applyFill="0" applyBorder="0" applyAlignment="0" applyProtection="0"/>
    <xf numFmtId="175" fontId="71" fillId="0" borderId="0" applyFont="0" applyFill="0" applyBorder="0" applyAlignment="0" applyProtection="0"/>
    <xf numFmtId="351" fontId="71" fillId="0" borderId="0" applyFont="0" applyFill="0" applyBorder="0" applyAlignment="0" applyProtection="0"/>
    <xf numFmtId="351" fontId="71" fillId="0" borderId="0" applyFont="0" applyFill="0" applyBorder="0" applyAlignment="0" applyProtection="0"/>
    <xf numFmtId="186" fontId="7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56" fillId="0" borderId="0" applyFont="0" applyFill="0" applyBorder="0" applyAlignment="0" applyProtection="0"/>
    <xf numFmtId="43" fontId="22"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349" fontId="246" fillId="0" borderId="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22" fillId="0" borderId="0" applyFont="0" applyFill="0" applyBorder="0" applyAlignment="0" applyProtection="0"/>
    <xf numFmtId="43" fontId="25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313" fontId="88" fillId="0" borderId="0" applyFont="0" applyFill="0" applyBorder="0" applyAlignment="0" applyProtection="0"/>
    <xf numFmtId="352" fontId="53" fillId="0" borderId="0" applyFill="0" applyBorder="0" applyAlignment="0" applyProtection="0"/>
    <xf numFmtId="353" fontId="53" fillId="0" borderId="0" applyFill="0" applyBorder="0" applyAlignment="0" applyProtection="0"/>
    <xf numFmtId="354" fontId="258" fillId="0" borderId="0">
      <protection locked="0"/>
    </xf>
    <xf numFmtId="355" fontId="258" fillId="0" borderId="0">
      <protection locked="0"/>
    </xf>
    <xf numFmtId="356" fontId="259" fillId="0" borderId="60">
      <protection locked="0"/>
    </xf>
    <xf numFmtId="357" fontId="258" fillId="0" borderId="0">
      <protection locked="0"/>
    </xf>
    <xf numFmtId="358" fontId="258" fillId="0" borderId="0">
      <protection locked="0"/>
    </xf>
    <xf numFmtId="357" fontId="258" fillId="0" borderId="0" applyNumberFormat="0">
      <protection locked="0"/>
    </xf>
    <xf numFmtId="357" fontId="258" fillId="0" borderId="0">
      <protection locked="0"/>
    </xf>
    <xf numFmtId="343" fontId="260" fillId="0" borderId="53"/>
    <xf numFmtId="359" fontId="260" fillId="0" borderId="53"/>
    <xf numFmtId="44" fontId="106" fillId="0" borderId="0" applyFont="0" applyFill="0" applyBorder="0" applyAlignment="0" applyProtection="0"/>
    <xf numFmtId="360" fontId="246" fillId="0" borderId="0" applyFill="0" applyBorder="0" applyAlignment="0" applyProtection="0"/>
    <xf numFmtId="343" fontId="245" fillId="0" borderId="53">
      <alignment horizontal="center"/>
      <protection hidden="1"/>
    </xf>
    <xf numFmtId="361" fontId="261" fillId="0" borderId="53">
      <alignment horizontal="center"/>
      <protection hidden="1"/>
    </xf>
    <xf numFmtId="0" fontId="22" fillId="0" borderId="0" applyFont="0" applyFill="0" applyBorder="0" applyAlignment="0" applyProtection="0"/>
    <xf numFmtId="43" fontId="25" fillId="0" borderId="0" applyFont="0" applyFill="0" applyBorder="0" applyAlignment="0" applyProtection="0"/>
    <xf numFmtId="43" fontId="262" fillId="0" borderId="0" applyFont="0" applyFill="0" applyBorder="0" applyAlignment="0" applyProtection="0"/>
    <xf numFmtId="362" fontId="247" fillId="0" borderId="0" applyFill="0" applyBorder="0" applyProtection="0">
      <alignment vertical="center"/>
    </xf>
    <xf numFmtId="363" fontId="88" fillId="0" borderId="0" applyFont="0" applyFill="0" applyBorder="0" applyAlignment="0" applyProtection="0"/>
    <xf numFmtId="0" fontId="19" fillId="0" borderId="0"/>
    <xf numFmtId="0" fontId="212" fillId="0" borderId="127">
      <alignment horizontal="center" vertical="center" wrapText="1"/>
    </xf>
    <xf numFmtId="3" fontId="34" fillId="0" borderId="18"/>
    <xf numFmtId="3" fontId="34" fillId="0" borderId="18"/>
    <xf numFmtId="168" fontId="35" fillId="0" borderId="8" applyFont="0" applyBorder="0"/>
    <xf numFmtId="0" fontId="212" fillId="0" borderId="119">
      <alignment horizontal="center" vertical="center" wrapText="1"/>
    </xf>
    <xf numFmtId="0" fontId="61" fillId="0" borderId="127" applyNumberFormat="0" applyBorder="0" applyAlignment="0"/>
    <xf numFmtId="0" fontId="220" fillId="0" borderId="68" applyNumberFormat="0" applyBorder="0" applyAlignment="0">
      <alignment vertical="center"/>
    </xf>
    <xf numFmtId="0" fontId="61" fillId="0" borderId="119" applyNumberFormat="0" applyBorder="0" applyAlignment="0"/>
    <xf numFmtId="3" fontId="219" fillId="0" borderId="64" applyNumberFormat="0" applyAlignment="0">
      <alignment horizontal="left" wrapText="1"/>
    </xf>
    <xf numFmtId="0" fontId="215" fillId="0" borderId="52" applyBorder="0" applyAlignment="0">
      <alignment horizontal="center" vertical="center"/>
    </xf>
    <xf numFmtId="0" fontId="215" fillId="0" borderId="52" applyBorder="0" applyAlignment="0">
      <alignment horizontal="center" vertical="center"/>
    </xf>
    <xf numFmtId="0" fontId="220" fillId="0" borderId="78" applyNumberFormat="0" applyBorder="0" applyAlignment="0">
      <alignment vertical="center"/>
    </xf>
    <xf numFmtId="0" fontId="212" fillId="0" borderId="64">
      <alignment horizontal="center" vertical="center" wrapText="1"/>
    </xf>
    <xf numFmtId="3" fontId="219" fillId="0" borderId="77" applyNumberFormat="0" applyAlignment="0">
      <alignment horizontal="left" wrapText="1"/>
    </xf>
    <xf numFmtId="0" fontId="61" fillId="0" borderId="64" applyNumberFormat="0" applyBorder="0" applyAlignment="0"/>
    <xf numFmtId="0" fontId="212" fillId="0" borderId="77">
      <alignment horizontal="center" vertical="center" wrapText="1"/>
    </xf>
    <xf numFmtId="0" fontId="61" fillId="0" borderId="77" applyNumberFormat="0" applyBorder="0" applyAlignment="0"/>
    <xf numFmtId="0" fontId="183" fillId="1" borderId="90" applyNumberFormat="0" applyFont="0" applyAlignment="0">
      <alignment horizontal="center"/>
    </xf>
    <xf numFmtId="0" fontId="183" fillId="1" borderId="90" applyNumberFormat="0" applyFont="0" applyAlignment="0">
      <alignment horizontal="center"/>
    </xf>
    <xf numFmtId="0" fontId="183" fillId="1" borderId="106" applyNumberFormat="0" applyFont="0" applyAlignment="0">
      <alignment horizontal="center"/>
    </xf>
    <xf numFmtId="0" fontId="183" fillId="1" borderId="106" applyNumberFormat="0" applyFont="0" applyAlignment="0">
      <alignment horizontal="center"/>
    </xf>
    <xf numFmtId="1" fontId="60" fillId="0" borderId="70" applyBorder="0" applyAlignment="0">
      <alignment horizontal="center"/>
    </xf>
    <xf numFmtId="1" fontId="60" fillId="0" borderId="70" applyBorder="0" applyAlignment="0">
      <alignment horizontal="center"/>
    </xf>
    <xf numFmtId="3" fontId="34" fillId="0" borderId="70"/>
    <xf numFmtId="3" fontId="34" fillId="0" borderId="70"/>
    <xf numFmtId="3" fontId="34" fillId="0" borderId="70"/>
    <xf numFmtId="3" fontId="34" fillId="0" borderId="70"/>
    <xf numFmtId="0" fontId="66" fillId="0" borderId="70" applyNumberFormat="0" applyFont="0" applyBorder="0">
      <alignment horizontal="left" indent="2"/>
    </xf>
    <xf numFmtId="0" fontId="66" fillId="0" borderId="70" applyNumberFormat="0" applyFont="0" applyBorder="0">
      <alignment horizontal="left" indent="2"/>
    </xf>
    <xf numFmtId="1" fontId="60" fillId="0" borderId="18" applyBorder="0" applyAlignment="0">
      <alignment horizontal="center"/>
    </xf>
    <xf numFmtId="1" fontId="60" fillId="0" borderId="18" applyBorder="0" applyAlignment="0">
      <alignment horizontal="center"/>
    </xf>
    <xf numFmtId="3" fontId="34" fillId="0" borderId="18"/>
    <xf numFmtId="3" fontId="34" fillId="0" borderId="18"/>
    <xf numFmtId="3" fontId="34" fillId="0" borderId="18"/>
    <xf numFmtId="3" fontId="34" fillId="0" borderId="18"/>
    <xf numFmtId="0" fontId="66" fillId="0" borderId="70" applyNumberFormat="0" applyFont="0" applyBorder="0" applyAlignment="0">
      <alignment horizontal="center"/>
    </xf>
    <xf numFmtId="0" fontId="66" fillId="0" borderId="70" applyNumberFormat="0" applyFont="0" applyBorder="0" applyAlignment="0">
      <alignment horizontal="center"/>
    </xf>
    <xf numFmtId="0" fontId="66" fillId="0" borderId="18" applyNumberFormat="0" applyFont="0" applyBorder="0">
      <alignment horizontal="left" indent="2"/>
    </xf>
    <xf numFmtId="0" fontId="66" fillId="0" borderId="18" applyNumberFormat="0" applyFont="0" applyBorder="0">
      <alignment horizontal="left" indent="2"/>
    </xf>
    <xf numFmtId="0" fontId="66" fillId="0" borderId="18" applyNumberFormat="0" applyFont="0" applyBorder="0" applyAlignment="0">
      <alignment horizontal="center"/>
    </xf>
    <xf numFmtId="0" fontId="66" fillId="0" borderId="18" applyNumberFormat="0" applyFont="0" applyBorder="0" applyAlignment="0">
      <alignment horizontal="center"/>
    </xf>
    <xf numFmtId="168" fontId="178" fillId="0" borderId="88" applyFont="0" applyBorder="0" applyAlignment="0"/>
    <xf numFmtId="0" fontId="72" fillId="30"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0" fontId="103" fillId="29" borderId="98" applyNumberFormat="0" applyFont="0" applyAlignment="0" applyProtection="0"/>
    <xf numFmtId="168" fontId="178" fillId="0" borderId="104" applyFont="0" applyBorder="0" applyAlignment="0"/>
    <xf numFmtId="168" fontId="178" fillId="0" borderId="64" applyFont="0" applyBorder="0" applyAlignment="0"/>
    <xf numFmtId="168" fontId="178" fillId="0" borderId="127" applyFont="0" applyBorder="0" applyAlignment="0"/>
    <xf numFmtId="0" fontId="72" fillId="30" borderId="113"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72" fillId="30"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67" applyNumberFormat="0" applyFont="0" applyAlignment="0" applyProtection="0"/>
    <xf numFmtId="0" fontId="103" fillId="29" borderId="113" applyNumberFormat="0" applyFont="0" applyAlignment="0" applyProtection="0"/>
    <xf numFmtId="0" fontId="103" fillId="29" borderId="113" applyNumberFormat="0" applyFont="0" applyAlignment="0" applyProtection="0"/>
    <xf numFmtId="0" fontId="94" fillId="22" borderId="82" applyNumberFormat="0" applyAlignment="0" applyProtection="0"/>
    <xf numFmtId="0" fontId="94" fillId="22" borderId="27" applyNumberFormat="0" applyAlignment="0" applyProtection="0"/>
    <xf numFmtId="0" fontId="161" fillId="0" borderId="89" applyNumberFormat="0" applyFont="0" applyFill="0" applyBorder="0" applyAlignment="0">
      <alignment horizontal="center"/>
    </xf>
    <xf numFmtId="0" fontId="161" fillId="0" borderId="89" applyNumberFormat="0" applyFont="0" applyFill="0" applyBorder="0" applyAlignment="0">
      <alignment horizontal="center"/>
    </xf>
    <xf numFmtId="0" fontId="38" fillId="0" borderId="88" applyNumberFormat="0" applyAlignment="0">
      <alignment horizontal="center"/>
    </xf>
    <xf numFmtId="0" fontId="88" fillId="0" borderId="89"/>
    <xf numFmtId="291" fontId="158" fillId="0" borderId="92"/>
    <xf numFmtId="290" fontId="72" fillId="0" borderId="92"/>
    <xf numFmtId="290" fontId="72" fillId="0" borderId="92"/>
    <xf numFmtId="273" fontId="155" fillId="0" borderId="92" applyNumberFormat="0" applyFont="0" applyFill="0" applyBorder="0">
      <alignment horizontal="center"/>
    </xf>
    <xf numFmtId="273" fontId="155" fillId="0" borderId="92" applyNumberFormat="0" applyFont="0" applyFill="0" applyBorder="0">
      <alignment horizont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64" applyNumberFormat="0" applyAlignment="0">
      <alignment horizontal="center"/>
    </xf>
    <xf numFmtId="0" fontId="161" fillId="0" borderId="107" applyNumberFormat="0" applyFont="0" applyFill="0" applyBorder="0" applyAlignment="0">
      <alignment horizontal="center"/>
    </xf>
    <xf numFmtId="0" fontId="161" fillId="0" borderId="107" applyNumberFormat="0" applyFont="0" applyFill="0" applyBorder="0" applyAlignment="0">
      <alignment horizontal="center"/>
    </xf>
    <xf numFmtId="0" fontId="38" fillId="0" borderId="104" applyNumberFormat="0" applyAlignment="0">
      <alignment horizontal="center"/>
    </xf>
    <xf numFmtId="0" fontId="88" fillId="0" borderId="107"/>
    <xf numFmtId="291" fontId="158" fillId="0" borderId="108"/>
    <xf numFmtId="290" fontId="72" fillId="0" borderId="108"/>
    <xf numFmtId="290" fontId="72" fillId="0" borderId="108"/>
    <xf numFmtId="273" fontId="155" fillId="0" borderId="108" applyNumberFormat="0" applyFont="0" applyFill="0" applyBorder="0">
      <alignment horizontal="center"/>
    </xf>
    <xf numFmtId="273" fontId="155" fillId="0" borderId="108" applyNumberFormat="0" applyFont="0" applyFill="0" applyBorder="0">
      <alignment horizontal="center"/>
    </xf>
    <xf numFmtId="0" fontId="38" fillId="0" borderId="77" applyNumberFormat="0" applyAlignment="0">
      <alignment horizontal="center"/>
    </xf>
    <xf numFmtId="0" fontId="38" fillId="0" borderId="127" applyNumberFormat="0" applyAlignment="0">
      <alignment horizontal="center"/>
    </xf>
    <xf numFmtId="0" fontId="38" fillId="0" borderId="119" applyNumberFormat="0" applyAlignment="0">
      <alignment horizontal="center"/>
    </xf>
    <xf numFmtId="43" fontId="19" fillId="0" borderId="0" applyFont="0" applyFill="0" applyBorder="0" applyAlignment="0" applyProtection="0"/>
    <xf numFmtId="0" fontId="81" fillId="0" borderId="97">
      <alignment horizontal="centerContinuous"/>
    </xf>
    <xf numFmtId="0" fontId="149" fillId="9" borderId="96" applyNumberFormat="0" applyAlignment="0" applyProtection="0"/>
    <xf numFmtId="0" fontId="149" fillId="9" borderId="96" applyNumberFormat="0" applyAlignment="0" applyProtection="0"/>
    <xf numFmtId="0" fontId="149" fillId="9" borderId="96" applyNumberFormat="0" applyAlignment="0" applyProtection="0"/>
    <xf numFmtId="0" fontId="149" fillId="9" borderId="96" applyNumberFormat="0" applyAlignment="0" applyProtection="0"/>
    <xf numFmtId="0" fontId="81" fillId="0" borderId="66">
      <alignment horizontal="centerContinuous"/>
    </xf>
    <xf numFmtId="0" fontId="149" fillId="9" borderId="96" applyNumberFormat="0" applyAlignment="0" applyProtection="0"/>
    <xf numFmtId="0" fontId="149" fillId="9" borderId="96" applyNumberFormat="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8" borderId="89" applyNumberFormat="0" applyBorder="0" applyAlignment="0" applyProtection="0"/>
    <xf numFmtId="10" fontId="133" fillId="28"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4" borderId="89" applyNumberFormat="0" applyBorder="0" applyAlignment="0" applyProtection="0"/>
    <xf numFmtId="10" fontId="133" fillId="28" borderId="89" applyNumberFormat="0" applyBorder="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0" fontId="149" fillId="9" borderId="65" applyNumberFormat="0" applyAlignment="0" applyProtection="0"/>
    <xf numFmtId="49" fontId="147" fillId="0" borderId="89">
      <alignment vertical="center"/>
    </xf>
    <xf numFmtId="49" fontId="147" fillId="0" borderId="89">
      <alignment vertical="center"/>
    </xf>
    <xf numFmtId="288" fontId="146" fillId="27" borderId="89" applyNumberFormat="0" applyAlignment="0">
      <alignment horizontal="left" vertical="top"/>
    </xf>
    <xf numFmtId="5" fontId="146" fillId="27" borderId="89" applyNumberFormat="0" applyAlignment="0">
      <alignment horizontal="left" vertical="top"/>
    </xf>
    <xf numFmtId="5" fontId="146" fillId="27" borderId="89" applyNumberFormat="0" applyAlignment="0">
      <alignment horizontal="left" vertical="top"/>
    </xf>
    <xf numFmtId="0" fontId="81" fillId="0" borderId="112">
      <alignment horizontal="centerContinuous"/>
    </xf>
    <xf numFmtId="0" fontId="49" fillId="0" borderId="90">
      <alignment horizontal="left" vertical="center"/>
    </xf>
    <xf numFmtId="0" fontId="49" fillId="0" borderId="90">
      <alignment horizontal="lef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0" fontId="149" fillId="9" borderId="94" applyNumberFormat="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8" borderId="107" applyNumberFormat="0" applyBorder="0" applyAlignment="0" applyProtection="0"/>
    <xf numFmtId="10" fontId="133" fillId="28"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4" borderId="107" applyNumberFormat="0" applyBorder="0" applyAlignment="0" applyProtection="0"/>
    <xf numFmtId="10" fontId="133" fillId="28" borderId="107" applyNumberFormat="0" applyBorder="0" applyAlignment="0" applyProtection="0"/>
    <xf numFmtId="49" fontId="147" fillId="0" borderId="107">
      <alignment vertical="center"/>
    </xf>
    <xf numFmtId="49" fontId="147" fillId="0" borderId="107">
      <alignment vertical="center"/>
    </xf>
    <xf numFmtId="288" fontId="146" fillId="27" borderId="107" applyNumberFormat="0" applyAlignment="0">
      <alignment horizontal="left" vertical="top"/>
    </xf>
    <xf numFmtId="5" fontId="146" fillId="27" borderId="107" applyNumberFormat="0" applyAlignment="0">
      <alignment horizontal="left" vertical="top"/>
    </xf>
    <xf numFmtId="5" fontId="146" fillId="27" borderId="107" applyNumberFormat="0" applyAlignment="0">
      <alignment horizontal="left" vertical="top"/>
    </xf>
    <xf numFmtId="0" fontId="81" fillId="0" borderId="121">
      <alignment horizontal="centerContinuous"/>
    </xf>
    <xf numFmtId="0" fontId="49" fillId="0" borderId="106">
      <alignment horizontal="left" vertical="center"/>
    </xf>
    <xf numFmtId="0" fontId="49" fillId="0" borderId="106">
      <alignment horizontal="left" vertical="center"/>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0" fontId="149" fillId="9" borderId="120" applyNumberFormat="0" applyAlignment="0" applyProtection="0"/>
    <xf numFmtId="253" fontId="59" fillId="0" borderId="81" applyFill="0" applyProtection="0"/>
    <xf numFmtId="253" fontId="59" fillId="0" borderId="83" applyFill="0" applyProtection="0"/>
    <xf numFmtId="274" fontId="59" fillId="0" borderId="81" applyFill="0" applyProtection="0"/>
    <xf numFmtId="274" fontId="59" fillId="0" borderId="83" applyFill="0" applyProtection="0"/>
    <xf numFmtId="277" fontId="38" fillId="0" borderId="70"/>
    <xf numFmtId="277" fontId="38" fillId="0" borderId="70"/>
    <xf numFmtId="277" fontId="38" fillId="0" borderId="89"/>
    <xf numFmtId="277" fontId="38" fillId="0" borderId="89"/>
    <xf numFmtId="274" fontId="59" fillId="0" borderId="95" applyFill="0" applyProtection="0"/>
    <xf numFmtId="274" fontId="59" fillId="0" borderId="93" applyFill="0" applyProtection="0"/>
    <xf numFmtId="274" fontId="59" fillId="0" borderId="61" applyFill="0" applyProtection="0"/>
    <xf numFmtId="277" fontId="38" fillId="0" borderId="107"/>
    <xf numFmtId="277" fontId="38" fillId="0" borderId="107"/>
    <xf numFmtId="274" fontId="59" fillId="0" borderId="111" applyFill="0" applyProtection="0"/>
    <xf numFmtId="274" fontId="59" fillId="0" borderId="109" applyFill="0" applyProtection="0"/>
    <xf numFmtId="253" fontId="59" fillId="0" borderId="95" applyFill="0" applyProtection="0"/>
    <xf numFmtId="253" fontId="59" fillId="0" borderId="93" applyFill="0" applyProtection="0"/>
    <xf numFmtId="253" fontId="59" fillId="0" borderId="61" applyFill="0" applyProtection="0"/>
    <xf numFmtId="253" fontId="59" fillId="0" borderId="111" applyFill="0" applyProtection="0"/>
    <xf numFmtId="253" fontId="59" fillId="0" borderId="109" applyFill="0" applyProtection="0"/>
    <xf numFmtId="0" fontId="49" fillId="0" borderId="73">
      <alignment horizontal="left" vertical="center"/>
    </xf>
    <xf numFmtId="0" fontId="49" fillId="0" borderId="73">
      <alignment horizontal="left" vertical="center"/>
    </xf>
    <xf numFmtId="5" fontId="146" fillId="27" borderId="70" applyNumberFormat="0" applyAlignment="0">
      <alignment horizontal="left" vertical="top"/>
    </xf>
    <xf numFmtId="5" fontId="146" fillId="27" borderId="70" applyNumberFormat="0" applyAlignment="0">
      <alignment horizontal="left" vertical="top"/>
    </xf>
    <xf numFmtId="288" fontId="146" fillId="27" borderId="70" applyNumberFormat="0" applyAlignment="0">
      <alignment horizontal="left" vertical="top"/>
    </xf>
    <xf numFmtId="49" fontId="147" fillId="0" borderId="70">
      <alignment vertical="center"/>
    </xf>
    <xf numFmtId="49" fontId="147" fillId="0" borderId="70">
      <alignment vertical="center"/>
    </xf>
    <xf numFmtId="10" fontId="133" fillId="28"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8" borderId="70" applyNumberFormat="0" applyBorder="0" applyAlignment="0" applyProtection="0"/>
    <xf numFmtId="10" fontId="133" fillId="28"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10" fontId="133" fillId="24" borderId="70" applyNumberFormat="0" applyBorder="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149" fillId="9" borderId="84" applyNumberFormat="0" applyAlignment="0" applyProtection="0"/>
    <xf numFmtId="0" fontId="81" fillId="0" borderId="85">
      <alignment horizontal="centerContinuous"/>
    </xf>
    <xf numFmtId="273" fontId="155" fillId="0" borderId="74" applyNumberFormat="0" applyFont="0" applyFill="0" applyBorder="0">
      <alignment horizontal="center"/>
    </xf>
    <xf numFmtId="273" fontId="155" fillId="0" borderId="74" applyNumberFormat="0" applyFont="0" applyFill="0" applyBorder="0">
      <alignment horizontal="center"/>
    </xf>
    <xf numFmtId="290" fontId="72" fillId="0" borderId="74"/>
    <xf numFmtId="0" fontId="38" fillId="0" borderId="71" applyNumberFormat="0" applyAlignment="0">
      <alignment horizontal="center"/>
    </xf>
    <xf numFmtId="290" fontId="72" fillId="0" borderId="74"/>
    <xf numFmtId="291" fontId="158" fillId="0" borderId="74"/>
    <xf numFmtId="0" fontId="88" fillId="0" borderId="70"/>
    <xf numFmtId="0" fontId="38" fillId="0" borderId="80" applyNumberFormat="0" applyAlignment="0">
      <alignment horizontal="center"/>
    </xf>
    <xf numFmtId="0" fontId="161" fillId="0" borderId="70" applyNumberFormat="0" applyFont="0" applyFill="0" applyBorder="0" applyAlignment="0">
      <alignment horizontal="center"/>
    </xf>
    <xf numFmtId="0" fontId="161" fillId="0" borderId="70" applyNumberFormat="0" applyFont="0" applyFill="0" applyBorder="0" applyAlignment="0">
      <alignment horizontal="center"/>
    </xf>
    <xf numFmtId="0" fontId="38" fillId="0" borderId="58" applyNumberFormat="0" applyAlignment="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101" applyNumberFormat="0" applyAlignment="0">
      <alignment horizontal="center"/>
    </xf>
    <xf numFmtId="0" fontId="19" fillId="0" borderId="0"/>
    <xf numFmtId="0" fontId="38" fillId="0" borderId="116" applyNumberFormat="0" applyAlignment="0">
      <alignment horizontal="center"/>
    </xf>
    <xf numFmtId="0" fontId="38" fillId="0" borderId="130" applyNumberFormat="0" applyAlignment="0">
      <alignment horizontal="center"/>
    </xf>
    <xf numFmtId="0" fontId="38" fillId="0" borderId="124" applyNumberFormat="0" applyAlignment="0">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94" fillId="22" borderId="65"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4" fillId="22" borderId="94"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4" fillId="22" borderId="110" applyNumberFormat="0" applyAlignment="0" applyProtection="0"/>
    <xf numFmtId="168" fontId="178" fillId="0" borderId="58" applyFont="0" applyBorder="0" applyAlignment="0"/>
    <xf numFmtId="168" fontId="178" fillId="0" borderId="71" applyFont="0" applyBorder="0" applyAlignment="0"/>
    <xf numFmtId="168" fontId="178" fillId="0" borderId="80" applyFont="0" applyBorder="0" applyAlignment="0"/>
    <xf numFmtId="168" fontId="178" fillId="0" borderId="101" applyFont="0" applyBorder="0" applyAlignment="0"/>
    <xf numFmtId="0" fontId="66" fillId="0" borderId="50" applyNumberFormat="0" applyFont="0" applyBorder="0" applyAlignment="0">
      <alignment horizontal="center"/>
    </xf>
    <xf numFmtId="0" fontId="66" fillId="0" borderId="50" applyNumberFormat="0" applyFont="0" applyBorder="0" applyAlignment="0">
      <alignment horizontal="center"/>
    </xf>
    <xf numFmtId="168" fontId="178" fillId="0" borderId="116" applyFont="0" applyBorder="0" applyAlignment="0"/>
    <xf numFmtId="168" fontId="178" fillId="0" borderId="130" applyFont="0" applyBorder="0" applyAlignment="0"/>
    <xf numFmtId="0" fontId="66" fillId="0" borderId="89" applyNumberFormat="0" applyFont="0" applyBorder="0" applyAlignment="0">
      <alignment horizontal="center"/>
    </xf>
    <xf numFmtId="0" fontId="66" fillId="0" borderId="89" applyNumberFormat="0" applyFont="0" applyBorder="0" applyAlignment="0">
      <alignment horizontal="center"/>
    </xf>
    <xf numFmtId="168" fontId="178" fillId="0" borderId="124" applyFont="0" applyBorder="0" applyAlignment="0"/>
    <xf numFmtId="0" fontId="66" fillId="0" borderId="50" applyNumberFormat="0" applyFont="0" applyBorder="0">
      <alignment horizontal="left" indent="2"/>
    </xf>
    <xf numFmtId="0" fontId="66" fillId="0" borderId="50" applyNumberFormat="0" applyFont="0" applyBorder="0">
      <alignment horizontal="left" indent="2"/>
    </xf>
    <xf numFmtId="0" fontId="66" fillId="0" borderId="89" applyNumberFormat="0" applyFont="0" applyBorder="0">
      <alignment horizontal="left" indent="2"/>
    </xf>
    <xf numFmtId="0" fontId="66" fillId="0" borderId="89" applyNumberFormat="0" applyFont="0" applyBorder="0">
      <alignment horizontal="left" indent="2"/>
    </xf>
    <xf numFmtId="3" fontId="34" fillId="0" borderId="50"/>
    <xf numFmtId="3" fontId="34" fillId="0" borderId="50"/>
    <xf numFmtId="3" fontId="34" fillId="0" borderId="50"/>
    <xf numFmtId="3" fontId="34" fillId="0" borderId="50"/>
    <xf numFmtId="1" fontId="60" fillId="0" borderId="50" applyBorder="0" applyAlignment="0">
      <alignment horizontal="center"/>
    </xf>
    <xf numFmtId="1" fontId="60" fillId="0" borderId="50" applyBorder="0" applyAlignment="0">
      <alignment horizontal="center"/>
    </xf>
    <xf numFmtId="0" fontId="66" fillId="0" borderId="107" applyNumberFormat="0" applyFont="0" applyBorder="0" applyAlignment="0">
      <alignment horizontal="center"/>
    </xf>
    <xf numFmtId="0" fontId="66" fillId="0" borderId="107" applyNumberFormat="0" applyFont="0" applyBorder="0" applyAlignment="0">
      <alignment horizontal="center"/>
    </xf>
    <xf numFmtId="3" fontId="34" fillId="0" borderId="89"/>
    <xf numFmtId="3" fontId="34" fillId="0" borderId="89"/>
    <xf numFmtId="3" fontId="34" fillId="0" borderId="89"/>
    <xf numFmtId="3" fontId="34" fillId="0" borderId="89"/>
    <xf numFmtId="1" fontId="60" fillId="0" borderId="89" applyBorder="0" applyAlignment="0">
      <alignment horizontal="center"/>
    </xf>
    <xf numFmtId="1" fontId="60" fillId="0" borderId="89" applyBorder="0" applyAlignment="0">
      <alignment horizontal="center"/>
    </xf>
    <xf numFmtId="0" fontId="66" fillId="0" borderId="107" applyNumberFormat="0" applyFont="0" applyBorder="0">
      <alignment horizontal="left" indent="2"/>
    </xf>
    <xf numFmtId="0" fontId="66" fillId="0" borderId="107" applyNumberFormat="0" applyFont="0" applyBorder="0">
      <alignment horizontal="left" indent="2"/>
    </xf>
    <xf numFmtId="0" fontId="183" fillId="1" borderId="73" applyNumberFormat="0" applyFont="0" applyAlignment="0">
      <alignment horizontal="center"/>
    </xf>
    <xf numFmtId="0" fontId="183" fillId="1" borderId="73" applyNumberFormat="0" applyFont="0" applyAlignment="0">
      <alignment horizontal="center"/>
    </xf>
    <xf numFmtId="3" fontId="34" fillId="0" borderId="107"/>
    <xf numFmtId="3" fontId="34" fillId="0" borderId="107"/>
    <xf numFmtId="3" fontId="34" fillId="0" borderId="107"/>
    <xf numFmtId="3" fontId="34" fillId="0" borderId="107"/>
    <xf numFmtId="1" fontId="60" fillId="0" borderId="107" applyBorder="0" applyAlignment="0">
      <alignment horizontal="center"/>
    </xf>
    <xf numFmtId="1" fontId="60" fillId="0" borderId="107" applyBorder="0" applyAlignment="0">
      <alignment horizontal="center"/>
    </xf>
    <xf numFmtId="0" fontId="61" fillId="0" borderId="58" applyNumberFormat="0" applyBorder="0" applyAlignment="0"/>
    <xf numFmtId="0" fontId="212" fillId="0" borderId="58">
      <alignment horizontal="center" vertical="center" wrapText="1"/>
    </xf>
    <xf numFmtId="3" fontId="219" fillId="0" borderId="58" applyNumberFormat="0" applyAlignment="0">
      <alignment horizontal="left" wrapText="1"/>
    </xf>
    <xf numFmtId="0" fontId="220" fillId="0" borderId="62" applyNumberFormat="0" applyBorder="0" applyAlignment="0">
      <alignment vertical="center"/>
    </xf>
    <xf numFmtId="0" fontId="223" fillId="0" borderId="0"/>
    <xf numFmtId="0" fontId="223" fillId="0" borderId="0"/>
    <xf numFmtId="0" fontId="61" fillId="0" borderId="71" applyNumberFormat="0" applyBorder="0" applyAlignment="0"/>
    <xf numFmtId="0" fontId="212" fillId="0" borderId="71">
      <alignment horizontal="center" vertical="center" wrapText="1"/>
    </xf>
    <xf numFmtId="0" fontId="61" fillId="0" borderId="80" applyNumberFormat="0" applyBorder="0" applyAlignment="0"/>
    <xf numFmtId="0" fontId="209" fillId="0" borderId="74" applyNumberFormat="0" applyBorder="0" applyAlignment="0">
      <alignment horizontal="center"/>
    </xf>
    <xf numFmtId="3" fontId="219" fillId="0" borderId="71" applyNumberFormat="0" applyAlignment="0">
      <alignment horizontal="left" wrapText="1"/>
    </xf>
    <xf numFmtId="0" fontId="209" fillId="0" borderId="74" applyNumberFormat="0" applyBorder="0" applyAlignment="0">
      <alignment horizontal="center"/>
    </xf>
    <xf numFmtId="0" fontId="220" fillId="0" borderId="75" applyNumberFormat="0" applyBorder="0" applyAlignment="0">
      <alignment vertical="center"/>
    </xf>
    <xf numFmtId="0" fontId="212" fillId="0" borderId="80">
      <alignment horizontal="center" vertical="center" wrapText="1"/>
    </xf>
    <xf numFmtId="0" fontId="215" fillId="0" borderId="72" applyBorder="0" applyAlignment="0">
      <alignment horizontal="center" vertical="center"/>
    </xf>
    <xf numFmtId="0" fontId="215" fillId="0" borderId="72" applyBorder="0" applyAlignment="0">
      <alignment horizontal="center" vertical="center"/>
    </xf>
    <xf numFmtId="3" fontId="219" fillId="0" borderId="80" applyNumberFormat="0" applyAlignment="0">
      <alignment horizontal="left" wrapText="1"/>
    </xf>
    <xf numFmtId="0" fontId="220" fillId="0" borderId="86" applyNumberFormat="0" applyBorder="0" applyAlignment="0">
      <alignment vertical="center"/>
    </xf>
    <xf numFmtId="0" fontId="236" fillId="0" borderId="63" applyNumberFormat="0" applyFont="0" applyAlignment="0">
      <alignment horizontal="center"/>
    </xf>
    <xf numFmtId="328" fontId="88" fillId="0" borderId="70"/>
    <xf numFmtId="328" fontId="88" fillId="0" borderId="70"/>
    <xf numFmtId="5" fontId="227" fillId="46" borderId="72">
      <alignment vertical="top"/>
    </xf>
    <xf numFmtId="5" fontId="227" fillId="46" borderId="72">
      <alignment vertical="top"/>
    </xf>
    <xf numFmtId="288" fontId="227" fillId="46" borderId="72">
      <alignment vertical="top"/>
    </xf>
    <xf numFmtId="0" fontId="228" fillId="47" borderId="70">
      <alignment horizontal="left" vertical="center"/>
    </xf>
    <xf numFmtId="0" fontId="228" fillId="47" borderId="70">
      <alignment horizontal="left" vertical="center"/>
    </xf>
    <xf numFmtId="3" fontId="34" fillId="0" borderId="50"/>
    <xf numFmtId="3" fontId="34" fillId="0" borderId="50"/>
    <xf numFmtId="6" fontId="229" fillId="48" borderId="72"/>
    <xf numFmtId="6" fontId="229" fillId="48" borderId="72"/>
    <xf numFmtId="329" fontId="229" fillId="48" borderId="72"/>
    <xf numFmtId="5" fontId="146" fillId="0" borderId="72">
      <alignment horizontal="left" vertical="top"/>
    </xf>
    <xf numFmtId="5" fontId="146" fillId="0" borderId="72">
      <alignment horizontal="left" vertical="top"/>
    </xf>
    <xf numFmtId="288" fontId="230" fillId="0" borderId="72">
      <alignment horizontal="left" vertical="top"/>
    </xf>
    <xf numFmtId="0" fontId="19" fillId="0" borderId="0"/>
    <xf numFmtId="168" fontId="178" fillId="0" borderId="77" applyFont="0" applyBorder="0" applyAlignment="0"/>
    <xf numFmtId="3" fontId="219" fillId="0" borderId="119" applyNumberFormat="0" applyAlignment="0">
      <alignment horizontal="left" wrapText="1"/>
    </xf>
    <xf numFmtId="0" fontId="220" fillId="0" borderId="122" applyNumberFormat="0" applyBorder="0" applyAlignment="0">
      <alignment vertical="center"/>
    </xf>
    <xf numFmtId="0" fontId="61" fillId="0" borderId="104" applyNumberFormat="0" applyBorder="0" applyAlignment="0"/>
    <xf numFmtId="0" fontId="209" fillId="0" borderId="108" applyNumberFormat="0" applyBorder="0" applyAlignment="0">
      <alignment horizontal="center"/>
    </xf>
    <xf numFmtId="0" fontId="209" fillId="0" borderId="108" applyNumberFormat="0" applyBorder="0" applyAlignment="0">
      <alignment horizontal="center"/>
    </xf>
    <xf numFmtId="0" fontId="212" fillId="0" borderId="104">
      <alignment horizontal="center" vertical="center" wrapText="1"/>
    </xf>
    <xf numFmtId="3" fontId="219" fillId="0" borderId="127" applyNumberFormat="0" applyAlignment="0">
      <alignment horizontal="left" wrapText="1"/>
    </xf>
    <xf numFmtId="0" fontId="215" fillId="0" borderId="105" applyBorder="0" applyAlignment="0">
      <alignment horizontal="center" vertical="center"/>
    </xf>
    <xf numFmtId="0" fontId="215" fillId="0" borderId="105" applyBorder="0" applyAlignment="0">
      <alignment horizontal="center" vertical="center"/>
    </xf>
    <xf numFmtId="5" fontId="227" fillId="46" borderId="52">
      <alignment vertical="top"/>
    </xf>
    <xf numFmtId="5" fontId="227" fillId="46" borderId="52">
      <alignment vertical="top"/>
    </xf>
    <xf numFmtId="288" fontId="227" fillId="46" borderId="52">
      <alignment vertical="top"/>
    </xf>
    <xf numFmtId="0" fontId="220" fillId="0" borderId="128" applyNumberFormat="0" applyBorder="0" applyAlignment="0">
      <alignment vertical="center"/>
    </xf>
    <xf numFmtId="6" fontId="229" fillId="48" borderId="52"/>
    <xf numFmtId="6" fontId="229" fillId="48" borderId="52"/>
    <xf numFmtId="329" fontId="229" fillId="48" borderId="52"/>
    <xf numFmtId="5" fontId="146" fillId="0" borderId="52">
      <alignment horizontal="left" vertical="top"/>
    </xf>
    <xf numFmtId="5" fontId="146" fillId="0" borderId="52">
      <alignment horizontal="left" vertical="top"/>
    </xf>
    <xf numFmtId="288" fontId="230" fillId="0" borderId="52">
      <alignment horizontal="left" vertical="top"/>
    </xf>
    <xf numFmtId="3" fontId="219" fillId="0" borderId="104" applyNumberFormat="0" applyAlignment="0">
      <alignment horizontal="left" wrapText="1"/>
    </xf>
    <xf numFmtId="0" fontId="220" fillId="0" borderId="114" applyNumberFormat="0" applyBorder="0" applyAlignment="0">
      <alignment vertical="center"/>
    </xf>
    <xf numFmtId="0" fontId="61" fillId="0" borderId="88" applyNumberFormat="0" applyBorder="0" applyAlignment="0"/>
    <xf numFmtId="0" fontId="209" fillId="0" borderId="92" applyNumberFormat="0" applyBorder="0" applyAlignment="0">
      <alignment horizontal="center"/>
    </xf>
    <xf numFmtId="0" fontId="209" fillId="0" borderId="92" applyNumberFormat="0" applyBorder="0" applyAlignment="0">
      <alignment horizontal="center"/>
    </xf>
    <xf numFmtId="0" fontId="212" fillId="0" borderId="88">
      <alignment horizontal="center" vertical="center" wrapText="1"/>
    </xf>
    <xf numFmtId="0" fontId="215" fillId="0" borderId="91" applyBorder="0" applyAlignment="0">
      <alignment horizontal="center" vertical="center"/>
    </xf>
    <xf numFmtId="0" fontId="215" fillId="0" borderId="91" applyBorder="0" applyAlignment="0">
      <alignment horizontal="center" vertical="center"/>
    </xf>
    <xf numFmtId="3" fontId="219" fillId="0" borderId="88" applyNumberFormat="0" applyAlignment="0">
      <alignment horizontal="left" wrapText="1"/>
    </xf>
    <xf numFmtId="0" fontId="220" fillId="0" borderId="99" applyNumberFormat="0" applyBorder="0" applyAlignment="0">
      <alignment vertical="center"/>
    </xf>
    <xf numFmtId="328" fontId="88" fillId="0" borderId="107"/>
    <xf numFmtId="328" fontId="88" fillId="0" borderId="107"/>
    <xf numFmtId="0" fontId="236" fillId="0" borderId="69" applyNumberFormat="0" applyFont="0" applyAlignment="0">
      <alignment horizontal="center"/>
    </xf>
    <xf numFmtId="0" fontId="236" fillId="0" borderId="79" applyNumberFormat="0" applyFont="0" applyAlignment="0">
      <alignment horizontal="center"/>
    </xf>
    <xf numFmtId="328" fontId="88" fillId="0" borderId="89"/>
    <xf numFmtId="328" fontId="88" fillId="0" borderId="89"/>
    <xf numFmtId="5" fontId="227" fillId="46" borderId="105">
      <alignment vertical="top"/>
    </xf>
    <xf numFmtId="5" fontId="227" fillId="46" borderId="105">
      <alignment vertical="top"/>
    </xf>
    <xf numFmtId="288" fontId="227" fillId="46" borderId="105">
      <alignment vertical="top"/>
    </xf>
    <xf numFmtId="0" fontId="228" fillId="47" borderId="107">
      <alignment horizontal="left" vertical="center"/>
    </xf>
    <xf numFmtId="0" fontId="228" fillId="47" borderId="107">
      <alignment horizontal="left" vertical="center"/>
    </xf>
    <xf numFmtId="6" fontId="229" fillId="48" borderId="105"/>
    <xf numFmtId="3" fontId="34" fillId="0" borderId="70"/>
    <xf numFmtId="3" fontId="34" fillId="0" borderId="70"/>
    <xf numFmtId="6" fontId="229" fillId="48" borderId="105"/>
    <xf numFmtId="329" fontId="229" fillId="48" borderId="105"/>
    <xf numFmtId="5" fontId="146" fillId="0" borderId="105">
      <alignment horizontal="left" vertical="top"/>
    </xf>
    <xf numFmtId="5" fontId="227" fillId="46" borderId="91">
      <alignment vertical="top"/>
    </xf>
    <xf numFmtId="5" fontId="227" fillId="46" borderId="91">
      <alignment vertical="top"/>
    </xf>
    <xf numFmtId="288" fontId="227" fillId="46" borderId="91">
      <alignment vertical="top"/>
    </xf>
    <xf numFmtId="0" fontId="19" fillId="0" borderId="0"/>
    <xf numFmtId="168" fontId="178" fillId="0" borderId="119" applyFont="0" applyBorder="0" applyAlignment="0"/>
    <xf numFmtId="0" fontId="236" fillId="0" borderId="76" applyNumberFormat="0" applyFont="0" applyAlignment="0">
      <alignment horizontal="center"/>
    </xf>
    <xf numFmtId="0" fontId="236" fillId="0" borderId="87" applyNumberFormat="0" applyFont="0" applyAlignment="0">
      <alignment horizontal="center"/>
    </xf>
    <xf numFmtId="0" fontId="61" fillId="0" borderId="101" applyNumberFormat="0" applyBorder="0" applyAlignment="0"/>
    <xf numFmtId="0" fontId="212" fillId="0" borderId="101">
      <alignment horizontal="center" vertical="center" wrapText="1"/>
    </xf>
    <xf numFmtId="3" fontId="219" fillId="0" borderId="101" applyNumberFormat="0" applyAlignment="0">
      <alignment horizontal="left" wrapText="1"/>
    </xf>
    <xf numFmtId="0" fontId="220" fillId="0" borderId="102" applyNumberFormat="0" applyBorder="0" applyAlignment="0">
      <alignment vertical="center"/>
    </xf>
    <xf numFmtId="0" fontId="19" fillId="0" borderId="0"/>
    <xf numFmtId="0" fontId="228" fillId="47" borderId="89">
      <alignment horizontal="left" vertical="center"/>
    </xf>
    <xf numFmtId="0" fontId="228" fillId="47" borderId="89">
      <alignment horizontal="left" vertical="center"/>
    </xf>
    <xf numFmtId="6" fontId="229" fillId="48" borderId="91"/>
    <xf numFmtId="6" fontId="229" fillId="48" borderId="91"/>
    <xf numFmtId="329" fontId="229" fillId="48" borderId="91"/>
    <xf numFmtId="5" fontId="146" fillId="0" borderId="91">
      <alignment horizontal="left" vertical="top"/>
    </xf>
    <xf numFmtId="5" fontId="146" fillId="0" borderId="91">
      <alignment horizontal="left" vertical="top"/>
    </xf>
    <xf numFmtId="288" fontId="230" fillId="0" borderId="91">
      <alignment horizontal="left" vertical="top"/>
    </xf>
    <xf numFmtId="0" fontId="19" fillId="0" borderId="0"/>
    <xf numFmtId="3" fontId="34" fillId="0" borderId="89"/>
    <xf numFmtId="3" fontId="34" fillId="0" borderId="89"/>
    <xf numFmtId="0" fontId="19" fillId="0" borderId="0"/>
    <xf numFmtId="5" fontId="146" fillId="0" borderId="105">
      <alignment horizontal="left" vertical="top"/>
    </xf>
    <xf numFmtId="288" fontId="230" fillId="0" borderId="105">
      <alignment horizontal="left" vertical="top"/>
    </xf>
    <xf numFmtId="0" fontId="236" fillId="0" borderId="100" applyNumberFormat="0" applyFont="0" applyAlignment="0">
      <alignment horizontal="center"/>
    </xf>
    <xf numFmtId="0" fontId="236" fillId="0" borderId="115" applyNumberFormat="0" applyFont="0" applyAlignment="0">
      <alignment horizontal="center"/>
    </xf>
    <xf numFmtId="0" fontId="236" fillId="0" borderId="123" applyNumberFormat="0" applyFont="0" applyAlignment="0">
      <alignment horizontal="center"/>
    </xf>
    <xf numFmtId="0" fontId="236" fillId="0" borderId="129" applyNumberFormat="0" applyFont="0" applyAlignment="0">
      <alignment horizontal="center"/>
    </xf>
    <xf numFmtId="0" fontId="19" fillId="0" borderId="0"/>
    <xf numFmtId="0" fontId="236" fillId="0" borderId="103" applyNumberFormat="0" applyFont="0" applyAlignment="0">
      <alignment horizontal="center"/>
    </xf>
    <xf numFmtId="0" fontId="61" fillId="0" borderId="116" applyNumberFormat="0" applyBorder="0" applyAlignment="0"/>
    <xf numFmtId="0" fontId="61" fillId="0" borderId="130" applyNumberFormat="0" applyBorder="0" applyAlignment="0"/>
    <xf numFmtId="0" fontId="212" fillId="0" borderId="116">
      <alignment horizontal="center" vertical="center" wrapText="1"/>
    </xf>
    <xf numFmtId="0" fontId="61" fillId="0" borderId="124" applyNumberFormat="0" applyBorder="0" applyAlignment="0"/>
    <xf numFmtId="0" fontId="212" fillId="0" borderId="130">
      <alignment horizontal="center" vertical="center" wrapText="1"/>
    </xf>
    <xf numFmtId="0" fontId="212" fillId="0" borderId="124">
      <alignment horizontal="center" vertical="center" wrapText="1"/>
    </xf>
    <xf numFmtId="3" fontId="219" fillId="0" borderId="116" applyNumberFormat="0" applyAlignment="0">
      <alignment horizontal="left" wrapText="1"/>
    </xf>
    <xf numFmtId="0" fontId="220" fillId="0" borderId="117" applyNumberFormat="0" applyBorder="0" applyAlignment="0">
      <alignment vertical="center"/>
    </xf>
    <xf numFmtId="3" fontId="219" fillId="0" borderId="130" applyNumberFormat="0" applyAlignment="0">
      <alignment horizontal="left" wrapText="1"/>
    </xf>
    <xf numFmtId="3" fontId="219" fillId="0" borderId="124" applyNumberFormat="0" applyAlignment="0">
      <alignment horizontal="left" wrapText="1"/>
    </xf>
    <xf numFmtId="0" fontId="220" fillId="0" borderId="131" applyNumberFormat="0" applyBorder="0" applyAlignment="0">
      <alignment vertical="center"/>
    </xf>
    <xf numFmtId="0" fontId="220" fillId="0" borderId="125" applyNumberFormat="0" applyBorder="0" applyAlignment="0">
      <alignment vertical="center"/>
    </xf>
    <xf numFmtId="3" fontId="34" fillId="0" borderId="107"/>
    <xf numFmtId="3" fontId="34" fillId="0" borderId="107"/>
    <xf numFmtId="0" fontId="19" fillId="0" borderId="0"/>
    <xf numFmtId="0" fontId="19" fillId="0" borderId="0"/>
    <xf numFmtId="0" fontId="236" fillId="0" borderId="118" applyNumberFormat="0" applyFont="0" applyAlignment="0">
      <alignment horizontal="center"/>
    </xf>
    <xf numFmtId="0" fontId="236" fillId="0" borderId="126" applyNumberFormat="0" applyFont="0" applyAlignment="0">
      <alignment horizontal="center"/>
    </xf>
    <xf numFmtId="0" fontId="236" fillId="0" borderId="132" applyNumberFormat="0" applyFont="0" applyAlignment="0">
      <alignment horizontal="center"/>
    </xf>
    <xf numFmtId="0" fontId="19" fillId="0" borderId="0"/>
    <xf numFmtId="0" fontId="19" fillId="0" borderId="0"/>
    <xf numFmtId="0" fontId="19" fillId="0" borderId="0"/>
    <xf numFmtId="0" fontId="19" fillId="0" borderId="0"/>
    <xf numFmtId="43" fontId="264" fillId="0" borderId="0" applyFont="0" applyFill="0" applyBorder="0" applyAlignment="0" applyProtection="0"/>
    <xf numFmtId="0" fontId="18" fillId="0" borderId="0"/>
    <xf numFmtId="0" fontId="18" fillId="0" borderId="0"/>
    <xf numFmtId="3" fontId="34" fillId="0" borderId="134"/>
    <xf numFmtId="3" fontId="34" fillId="0" borderId="134"/>
    <xf numFmtId="1" fontId="60" fillId="0" borderId="134" applyBorder="0" applyAlignment="0">
      <alignment horizontal="center"/>
    </xf>
    <xf numFmtId="1" fontId="60" fillId="0" borderId="134" applyBorder="0" applyAlignment="0">
      <alignment horizontal="center"/>
    </xf>
    <xf numFmtId="3" fontId="34" fillId="0" borderId="134"/>
    <xf numFmtId="3" fontId="34" fillId="0" borderId="134"/>
    <xf numFmtId="3" fontId="34" fillId="0" borderId="134"/>
    <xf numFmtId="3" fontId="34" fillId="0" borderId="134"/>
    <xf numFmtId="0" fontId="66" fillId="0" borderId="134" applyNumberFormat="0" applyFont="0" applyBorder="0">
      <alignment horizontal="left" indent="2"/>
    </xf>
    <xf numFmtId="0" fontId="66" fillId="0" borderId="134" applyNumberFormat="0" applyFont="0" applyBorder="0">
      <alignment horizontal="left" indent="2"/>
    </xf>
    <xf numFmtId="0" fontId="66" fillId="0" borderId="134" applyNumberFormat="0" applyFont="0" applyBorder="0" applyAlignment="0">
      <alignment horizontal="center"/>
    </xf>
    <xf numFmtId="0" fontId="66" fillId="0" borderId="134" applyNumberFormat="0" applyFont="0" applyBorder="0" applyAlignment="0">
      <alignment horizontal="center"/>
    </xf>
    <xf numFmtId="0" fontId="94" fillId="22" borderId="13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53" fontId="59" fillId="0" borderId="137" applyFill="0" applyProtection="0"/>
    <xf numFmtId="253" fontId="59" fillId="0" borderId="139" applyFill="0" applyProtection="0"/>
    <xf numFmtId="274" fontId="59" fillId="0" borderId="137" applyFill="0" applyProtection="0"/>
    <xf numFmtId="274" fontId="59" fillId="0" borderId="139" applyFill="0" applyProtection="0"/>
    <xf numFmtId="277" fontId="38" fillId="0" borderId="134"/>
    <xf numFmtId="277" fontId="38" fillId="0" borderId="134"/>
    <xf numFmtId="0" fontId="49" fillId="0" borderId="135">
      <alignment horizontal="left" vertical="center"/>
    </xf>
    <xf numFmtId="0" fontId="49" fillId="0" borderId="135">
      <alignment horizontal="left" vertical="center"/>
    </xf>
    <xf numFmtId="5" fontId="146" fillId="27" borderId="134" applyNumberFormat="0" applyAlignment="0">
      <alignment horizontal="left" vertical="top"/>
    </xf>
    <xf numFmtId="5" fontId="146" fillId="27" borderId="134" applyNumberFormat="0" applyAlignment="0">
      <alignment horizontal="left" vertical="top"/>
    </xf>
    <xf numFmtId="288" fontId="146" fillId="27" borderId="134" applyNumberFormat="0" applyAlignment="0">
      <alignment horizontal="left" vertical="top"/>
    </xf>
    <xf numFmtId="49" fontId="147" fillId="0" borderId="134">
      <alignment vertical="center"/>
    </xf>
    <xf numFmtId="49" fontId="147" fillId="0" borderId="134">
      <alignment vertical="center"/>
    </xf>
    <xf numFmtId="10" fontId="133" fillId="28"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8" borderId="134" applyNumberFormat="0" applyBorder="0" applyAlignment="0" applyProtection="0"/>
    <xf numFmtId="10" fontId="133" fillId="28"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10" fontId="133" fillId="24" borderId="134" applyNumberFormat="0" applyBorder="0" applyAlignment="0" applyProtection="0"/>
    <xf numFmtId="0" fontId="88" fillId="0" borderId="134"/>
    <xf numFmtId="0" fontId="38" fillId="0" borderId="133" applyNumberFormat="0" applyAlignment="0">
      <alignment horizontal="center"/>
    </xf>
    <xf numFmtId="0" fontId="161" fillId="0" borderId="134" applyNumberFormat="0" applyFont="0" applyFill="0" applyBorder="0" applyAlignment="0">
      <alignment horizontal="center"/>
    </xf>
    <xf numFmtId="0" fontId="161" fillId="0" borderId="134" applyNumberFormat="0" applyFont="0" applyFill="0" applyBorder="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8" fontId="178" fillId="0" borderId="133" applyFont="0" applyBorder="0" applyAlignment="0"/>
    <xf numFmtId="0" fontId="183" fillId="1" borderId="135" applyNumberFormat="0" applyFont="0" applyAlignment="0">
      <alignment horizontal="center"/>
    </xf>
    <xf numFmtId="0" fontId="183" fillId="1" borderId="135" applyNumberFormat="0" applyFont="0" applyAlignment="0">
      <alignment horizontal="center"/>
    </xf>
    <xf numFmtId="0" fontId="61" fillId="0" borderId="133" applyNumberFormat="0" applyBorder="0" applyAlignment="0"/>
    <xf numFmtId="0" fontId="212" fillId="0" borderId="133">
      <alignment horizontal="center" vertical="center" wrapText="1"/>
    </xf>
    <xf numFmtId="0" fontId="215" fillId="0" borderId="136" applyBorder="0" applyAlignment="0">
      <alignment horizontal="center" vertical="center"/>
    </xf>
    <xf numFmtId="0" fontId="215" fillId="0" borderId="136" applyBorder="0" applyAlignment="0">
      <alignment horizontal="center" vertical="center"/>
    </xf>
    <xf numFmtId="3" fontId="219" fillId="0" borderId="133" applyNumberFormat="0" applyAlignment="0">
      <alignment horizontal="left" wrapText="1"/>
    </xf>
    <xf numFmtId="0" fontId="220" fillId="0" borderId="140" applyNumberFormat="0" applyBorder="0" applyAlignment="0">
      <alignment vertical="center"/>
    </xf>
    <xf numFmtId="328" fontId="88" fillId="0" borderId="134"/>
    <xf numFmtId="328" fontId="88" fillId="0" borderId="134"/>
    <xf numFmtId="5" fontId="227" fillId="46" borderId="136">
      <alignment vertical="top"/>
    </xf>
    <xf numFmtId="5" fontId="227" fillId="46" borderId="136">
      <alignment vertical="top"/>
    </xf>
    <xf numFmtId="288" fontId="227" fillId="46" borderId="136">
      <alignment vertical="top"/>
    </xf>
    <xf numFmtId="0" fontId="228" fillId="47" borderId="134">
      <alignment horizontal="left" vertical="center"/>
    </xf>
    <xf numFmtId="0" fontId="228" fillId="47" borderId="134">
      <alignment horizontal="left" vertical="center"/>
    </xf>
    <xf numFmtId="6" fontId="229" fillId="48" borderId="136"/>
    <xf numFmtId="6" fontId="229" fillId="48" borderId="136"/>
    <xf numFmtId="329" fontId="229" fillId="48" borderId="136"/>
    <xf numFmtId="5" fontId="146" fillId="0" borderId="136">
      <alignment horizontal="left" vertical="top"/>
    </xf>
    <xf numFmtId="5" fontId="146" fillId="0" borderId="136">
      <alignment horizontal="left" vertical="top"/>
    </xf>
    <xf numFmtId="288" fontId="230" fillId="0" borderId="136">
      <alignment horizontal="left" vertical="top"/>
    </xf>
    <xf numFmtId="0" fontId="236" fillId="0" borderId="141" applyNumberFormat="0" applyFont="0" applyAlignment="0">
      <alignment horizontal="center"/>
    </xf>
    <xf numFmtId="166" fontId="264" fillId="0" borderId="0" applyFont="0" applyFill="0" applyBorder="0" applyAlignment="0" applyProtection="0"/>
    <xf numFmtId="43" fontId="18" fillId="0" borderId="0" applyFont="0" applyFill="0" applyBorder="0" applyAlignment="0" applyProtection="0"/>
    <xf numFmtId="0" fontId="172" fillId="0" borderId="0"/>
    <xf numFmtId="43" fontId="172" fillId="0" borderId="0" applyFont="0" applyFill="0" applyBorder="0" applyAlignment="0" applyProtection="0"/>
    <xf numFmtId="43" fontId="17" fillId="0" borderId="0" applyFont="0" applyFill="0" applyBorder="0" applyAlignment="0" applyProtection="0"/>
    <xf numFmtId="43" fontId="106" fillId="0" borderId="0" applyFont="0" applyFill="0" applyBorder="0" applyAlignment="0" applyProtection="0"/>
    <xf numFmtId="0" fontId="17" fillId="0" borderId="0"/>
    <xf numFmtId="0" fontId="103" fillId="0" borderId="0"/>
    <xf numFmtId="0" fontId="103" fillId="0" borderId="0"/>
    <xf numFmtId="43" fontId="172" fillId="0" borderId="0" applyFont="0" applyFill="0" applyBorder="0" applyAlignment="0" applyProtection="0"/>
    <xf numFmtId="0" fontId="172" fillId="0" borderId="0"/>
    <xf numFmtId="0" fontId="53" fillId="0" borderId="0"/>
    <xf numFmtId="43" fontId="172" fillId="0" borderId="0" applyFont="0" applyFill="0" applyBorder="0" applyAlignment="0" applyProtection="0"/>
    <xf numFmtId="0" fontId="172" fillId="0" borderId="0"/>
    <xf numFmtId="43" fontId="172" fillId="0" borderId="0" applyFont="0" applyFill="0" applyBorder="0" applyAlignment="0" applyProtection="0"/>
    <xf numFmtId="0" fontId="172" fillId="0" borderId="0"/>
    <xf numFmtId="0" fontId="16" fillId="0" borderId="0"/>
    <xf numFmtId="0" fontId="171" fillId="0" borderId="0"/>
    <xf numFmtId="0" fontId="14" fillId="0" borderId="0"/>
    <xf numFmtId="0" fontId="270" fillId="0" borderId="0"/>
    <xf numFmtId="0" fontId="13" fillId="0" borderId="0"/>
    <xf numFmtId="0" fontId="12" fillId="0" borderId="0"/>
    <xf numFmtId="0" fontId="11" fillId="0" borderId="0"/>
    <xf numFmtId="0" fontId="10" fillId="0" borderId="0"/>
    <xf numFmtId="0" fontId="264" fillId="0" borderId="0"/>
    <xf numFmtId="0" fontId="9" fillId="0" borderId="0"/>
    <xf numFmtId="0" fontId="9" fillId="0" borderId="0"/>
    <xf numFmtId="0" fontId="9" fillId="0" borderId="0"/>
    <xf numFmtId="0" fontId="22" fillId="0" borderId="0" applyAlignment="0"/>
    <xf numFmtId="0" fontId="171"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22" fillId="0" borderId="0"/>
    <xf numFmtId="0" fontId="278" fillId="0" borderId="0"/>
    <xf numFmtId="0" fontId="4" fillId="0" borderId="0"/>
    <xf numFmtId="0" fontId="22" fillId="0" borderId="0"/>
    <xf numFmtId="0" fontId="33" fillId="0" borderId="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335" fontId="103" fillId="0" borderId="0" applyBorder="0"/>
    <xf numFmtId="226"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336" fontId="22" fillId="0" borderId="0" applyFont="0" applyFill="0" applyBorder="0" applyAlignment="0" applyProtection="0"/>
    <xf numFmtId="184" fontId="32" fillId="0" borderId="0" applyFont="0" applyFill="0" applyBorder="0" applyAlignment="0" applyProtection="0"/>
    <xf numFmtId="0" fontId="22" fillId="0" borderId="0" applyNumberFormat="0" applyFill="0" applyBorder="0" applyAlignment="0" applyProtection="0"/>
    <xf numFmtId="0" fontId="279" fillId="0" borderId="9"/>
    <xf numFmtId="345" fontId="22" fillId="0" borderId="0" applyFill="0" applyBorder="0" applyAlignment="0" applyProtection="0"/>
    <xf numFmtId="345" fontId="22" fillId="0" borderId="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9" fillId="0" borderId="152">
      <alignment horizontal="left" vertical="center"/>
    </xf>
    <xf numFmtId="0" fontId="280" fillId="0" borderId="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69" fontId="31" fillId="0" borderId="0" applyFont="0" applyFill="0" applyBorder="0" applyAlignment="0" applyProtection="0"/>
    <xf numFmtId="42"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169" fontId="31" fillId="0" borderId="0" applyFont="0" applyFill="0" applyBorder="0" applyAlignment="0" applyProtection="0"/>
    <xf numFmtId="42"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179" fontId="31"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41" fontId="39" fillId="0" borderId="0" applyFont="0" applyFill="0" applyBorder="0" applyAlignment="0" applyProtection="0"/>
    <xf numFmtId="0" fontId="39" fillId="0" borderId="0" applyFont="0" applyFill="0" applyBorder="0" applyAlignment="0" applyProtection="0"/>
    <xf numFmtId="184" fontId="39" fillId="0" borderId="0" applyFont="0" applyFill="0" applyBorder="0" applyAlignment="0" applyProtection="0"/>
    <xf numFmtId="184" fontId="39" fillId="0" borderId="0" applyFont="0" applyFill="0" applyBorder="0" applyAlignment="0" applyProtection="0"/>
    <xf numFmtId="43" fontId="39" fillId="0" borderId="0" applyFont="0" applyFill="0" applyBorder="0" applyAlignment="0" applyProtection="0"/>
    <xf numFmtId="0" fontId="38" fillId="0" borderId="0" applyNumberFormat="0" applyFill="0" applyBorder="0" applyAlignment="0" applyProtection="0"/>
    <xf numFmtId="0" fontId="22" fillId="0" borderId="0"/>
    <xf numFmtId="177" fontId="39" fillId="0" borderId="0" applyFont="0" applyFill="0" applyBorder="0" applyAlignment="0" applyProtection="0"/>
    <xf numFmtId="42" fontId="39" fillId="0" borderId="0" applyFont="0" applyFill="0" applyBorder="0" applyAlignment="0" applyProtection="0"/>
    <xf numFmtId="0" fontId="38" fillId="0" borderId="0" applyNumberFormat="0" applyFill="0" applyBorder="0" applyAlignment="0" applyProtection="0"/>
    <xf numFmtId="0" fontId="22" fillId="0" borderId="0"/>
    <xf numFmtId="0" fontId="281" fillId="0" borderId="0"/>
    <xf numFmtId="0" fontId="281" fillId="0" borderId="0"/>
    <xf numFmtId="0" fontId="281" fillId="0" borderId="0"/>
    <xf numFmtId="0" fontId="62" fillId="0" borderId="0"/>
    <xf numFmtId="0" fontId="62" fillId="0" borderId="0"/>
    <xf numFmtId="0" fontId="62" fillId="0" borderId="0"/>
    <xf numFmtId="0" fontId="62" fillId="0" borderId="0"/>
    <xf numFmtId="0" fontId="62" fillId="0" borderId="0"/>
    <xf numFmtId="0" fontId="22" fillId="0" borderId="0"/>
    <xf numFmtId="0" fontId="22" fillId="0" borderId="0"/>
    <xf numFmtId="0" fontId="62" fillId="0" borderId="0"/>
    <xf numFmtId="0" fontId="62" fillId="0" borderId="0"/>
    <xf numFmtId="0" fontId="62" fillId="0" borderId="0"/>
    <xf numFmtId="0" fontId="62" fillId="0" borderId="0"/>
    <xf numFmtId="0" fontId="281" fillId="0" borderId="0"/>
    <xf numFmtId="0" fontId="62" fillId="0" borderId="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4" applyFill="0"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47" fillId="0" borderId="154" applyFill="0" applyAlignment="0"/>
    <xf numFmtId="0" fontId="282" fillId="0" borderId="154" applyFill="0" applyAlignment="0"/>
    <xf numFmtId="0" fontId="228" fillId="0" borderId="143" applyFont="0" applyFill="0" applyAlignment="0"/>
    <xf numFmtId="0" fontId="247" fillId="0" borderId="154" applyFill="0" applyAlignment="0"/>
    <xf numFmtId="0" fontId="247"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47" fillId="0" borderId="154" applyFill="0" applyAlignment="0"/>
    <xf numFmtId="0" fontId="247"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103"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82" fillId="0" borderId="154" applyFill="0" applyAlignment="0"/>
    <xf numFmtId="0" fontId="228" fillId="0" borderId="143" applyFont="0"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2"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4" applyFill="0"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32" fillId="0" borderId="154"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54" applyAlignment="0"/>
    <xf numFmtId="0" fontId="32" fillId="0" borderId="143"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43"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32" fillId="0" borderId="154"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2"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82" fillId="0" borderId="153" applyAlignment="0"/>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18" fillId="0" borderId="142" applyFont="0" applyAlignment="0">
      <alignment horizontal="left"/>
    </xf>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103"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247" fillId="0" borderId="153"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53" fillId="0" borderId="153" applyFill="0" applyAlignment="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103" fillId="0" borderId="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42"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Alignment="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42"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153" applyNumberFormat="0" applyFill="0"/>
    <xf numFmtId="0" fontId="32" fillId="0" borderId="0"/>
    <xf numFmtId="0" fontId="103" fillId="51" borderId="0" applyNumberFormat="0" applyBorder="0" applyAlignment="0" applyProtection="0"/>
    <xf numFmtId="0" fontId="103" fillId="63" borderId="0" applyNumberFormat="0" applyBorder="0" applyAlignment="0" applyProtection="0"/>
    <xf numFmtId="0" fontId="283" fillId="63" borderId="0" applyNumberFormat="0" applyBorder="0" applyAlignment="0" applyProtection="0"/>
    <xf numFmtId="0" fontId="103" fillId="52" borderId="0" applyNumberFormat="0" applyBorder="0" applyAlignment="0" applyProtection="0"/>
    <xf numFmtId="0" fontId="103" fillId="35" borderId="0" applyNumberFormat="0" applyBorder="0" applyAlignment="0" applyProtection="0"/>
    <xf numFmtId="0" fontId="283" fillId="35" borderId="0" applyNumberFormat="0" applyBorder="0" applyAlignment="0" applyProtection="0"/>
    <xf numFmtId="0" fontId="103" fillId="53" borderId="0" applyNumberFormat="0" applyBorder="0" applyAlignment="0" applyProtection="0"/>
    <xf numFmtId="0" fontId="103" fillId="37" borderId="0" applyNumberFormat="0" applyBorder="0" applyAlignment="0" applyProtection="0"/>
    <xf numFmtId="0" fontId="283" fillId="37" borderId="0" applyNumberFormat="0" applyBorder="0" applyAlignment="0" applyProtection="0"/>
    <xf numFmtId="0" fontId="103" fillId="54" borderId="0" applyNumberFormat="0" applyBorder="0" applyAlignment="0" applyProtection="0"/>
    <xf numFmtId="0" fontId="103" fillId="64" borderId="0" applyNumberFormat="0" applyBorder="0" applyAlignment="0" applyProtection="0"/>
    <xf numFmtId="0" fontId="283" fillId="64" borderId="0" applyNumberFormat="0" applyBorder="0" applyAlignment="0" applyProtection="0"/>
    <xf numFmtId="0" fontId="103" fillId="55" borderId="0" applyNumberFormat="0" applyBorder="0" applyAlignment="0" applyProtection="0"/>
    <xf numFmtId="0" fontId="103" fillId="26" borderId="0" applyNumberFormat="0" applyBorder="0" applyAlignment="0" applyProtection="0"/>
    <xf numFmtId="0" fontId="283" fillId="26" borderId="0" applyNumberFormat="0" applyBorder="0" applyAlignment="0" applyProtection="0"/>
    <xf numFmtId="0" fontId="103" fillId="56" borderId="0" applyNumberFormat="0" applyBorder="0" applyAlignment="0" applyProtection="0"/>
    <xf numFmtId="0" fontId="103" fillId="39" borderId="0" applyNumberFormat="0" applyBorder="0" applyAlignment="0" applyProtection="0"/>
    <xf numFmtId="0" fontId="283" fillId="39" borderId="0" applyNumberFormat="0" applyBorder="0" applyAlignment="0" applyProtection="0"/>
    <xf numFmtId="0" fontId="103" fillId="0" borderId="0"/>
    <xf numFmtId="0" fontId="281" fillId="2" borderId="0"/>
    <xf numFmtId="0" fontId="281" fillId="2" borderId="0"/>
    <xf numFmtId="0" fontId="281"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73" fillId="2" borderId="0"/>
    <xf numFmtId="0" fontId="281" fillId="2" borderId="0"/>
    <xf numFmtId="0" fontId="103" fillId="0" borderId="0"/>
    <xf numFmtId="0" fontId="103" fillId="57" borderId="0" applyNumberFormat="0" applyBorder="0" applyAlignment="0" applyProtection="0"/>
    <xf numFmtId="0" fontId="103" fillId="44" borderId="0" applyNumberFormat="0" applyBorder="0" applyAlignment="0" applyProtection="0"/>
    <xf numFmtId="0" fontId="283" fillId="44" borderId="0" applyNumberFormat="0" applyBorder="0" applyAlignment="0" applyProtection="0"/>
    <xf numFmtId="0" fontId="103" fillId="58" borderId="0" applyNumberFormat="0" applyBorder="0" applyAlignment="0" applyProtection="0"/>
    <xf numFmtId="0" fontId="103" fillId="36" borderId="0" applyNumberFormat="0" applyBorder="0" applyAlignment="0" applyProtection="0"/>
    <xf numFmtId="0" fontId="283" fillId="36" borderId="0" applyNumberFormat="0" applyBorder="0" applyAlignment="0" applyProtection="0"/>
    <xf numFmtId="0" fontId="103" fillId="59" borderId="0" applyNumberFormat="0" applyBorder="0" applyAlignment="0" applyProtection="0"/>
    <xf numFmtId="0" fontId="103" fillId="62" borderId="0" applyNumberFormat="0" applyBorder="0" applyAlignment="0" applyProtection="0"/>
    <xf numFmtId="0" fontId="283" fillId="62" borderId="0" applyNumberFormat="0" applyBorder="0" applyAlignment="0" applyProtection="0"/>
    <xf numFmtId="0" fontId="103" fillId="54" borderId="0" applyNumberFormat="0" applyBorder="0" applyAlignment="0" applyProtection="0"/>
    <xf numFmtId="0" fontId="103" fillId="64" borderId="0" applyNumberFormat="0" applyBorder="0" applyAlignment="0" applyProtection="0"/>
    <xf numFmtId="0" fontId="283" fillId="64" borderId="0" applyNumberFormat="0" applyBorder="0" applyAlignment="0" applyProtection="0"/>
    <xf numFmtId="0" fontId="103" fillId="57" borderId="0" applyNumberFormat="0" applyBorder="0" applyAlignment="0" applyProtection="0"/>
    <xf numFmtId="0" fontId="103" fillId="44" borderId="0" applyNumberFormat="0" applyBorder="0" applyAlignment="0" applyProtection="0"/>
    <xf numFmtId="0" fontId="283" fillId="44" borderId="0" applyNumberFormat="0" applyBorder="0" applyAlignment="0" applyProtection="0"/>
    <xf numFmtId="0" fontId="103" fillId="60" borderId="0" applyNumberFormat="0" applyBorder="0" applyAlignment="0" applyProtection="0"/>
    <xf numFmtId="0" fontId="103" fillId="38" borderId="0" applyNumberFormat="0" applyBorder="0" applyAlignment="0" applyProtection="0"/>
    <xf numFmtId="0" fontId="283" fillId="38" borderId="0" applyNumberFormat="0" applyBorder="0" applyAlignment="0" applyProtection="0"/>
    <xf numFmtId="0" fontId="38" fillId="0" borderId="0"/>
    <xf numFmtId="0" fontId="38" fillId="0" borderId="0"/>
    <xf numFmtId="0" fontId="284" fillId="65" borderId="0" applyNumberFormat="0" applyBorder="0" applyAlignment="0" applyProtection="0"/>
    <xf numFmtId="0" fontId="284" fillId="36" borderId="0" applyNumberFormat="0" applyBorder="0" applyAlignment="0" applyProtection="0"/>
    <xf numFmtId="0" fontId="284" fillId="62" borderId="0" applyNumberFormat="0" applyBorder="0" applyAlignment="0" applyProtection="0"/>
    <xf numFmtId="0" fontId="284" fillId="66" borderId="0" applyNumberFormat="0" applyBorder="0" applyAlignment="0" applyProtection="0"/>
    <xf numFmtId="0" fontId="284" fillId="67" borderId="0" applyNumberFormat="0" applyBorder="0" applyAlignment="0" applyProtection="0"/>
    <xf numFmtId="0" fontId="284" fillId="68" borderId="0" applyNumberFormat="0" applyBorder="0" applyAlignment="0" applyProtection="0"/>
    <xf numFmtId="0" fontId="103" fillId="0" borderId="0"/>
    <xf numFmtId="0" fontId="284" fillId="69" borderId="0" applyNumberFormat="0" applyBorder="0" applyAlignment="0" applyProtection="0"/>
    <xf numFmtId="0" fontId="284" fillId="34" borderId="0" applyNumberFormat="0" applyBorder="0" applyAlignment="0" applyProtection="0"/>
    <xf numFmtId="0" fontId="284" fillId="41" borderId="0" applyNumberFormat="0" applyBorder="0" applyAlignment="0" applyProtection="0"/>
    <xf numFmtId="0" fontId="284" fillId="66" borderId="0" applyNumberFormat="0" applyBorder="0" applyAlignment="0" applyProtection="0"/>
    <xf numFmtId="0" fontId="284" fillId="67" borderId="0" applyNumberFormat="0" applyBorder="0" applyAlignment="0" applyProtection="0"/>
    <xf numFmtId="0" fontId="284" fillId="70" borderId="0" applyNumberFormat="0" applyBorder="0" applyAlignment="0" applyProtection="0"/>
    <xf numFmtId="0" fontId="103" fillId="0" borderId="0"/>
    <xf numFmtId="0" fontId="22" fillId="0" borderId="0"/>
    <xf numFmtId="0" fontId="285" fillId="35" borderId="0" applyNumberFormat="0" applyBorder="0" applyAlignment="0" applyProtection="0"/>
    <xf numFmtId="0" fontId="286" fillId="0" borderId="0"/>
    <xf numFmtId="0" fontId="287" fillId="0" borderId="0" applyNumberFormat="0" applyFill="0" applyBorder="0" applyAlignment="0" applyProtection="0"/>
    <xf numFmtId="0" fontId="288" fillId="2" borderId="120" applyNumberFormat="0" applyAlignment="0" applyProtection="0"/>
    <xf numFmtId="0" fontId="288" fillId="2" borderId="120" applyNumberFormat="0" applyAlignment="0" applyProtection="0"/>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3" fontId="254" fillId="0" borderId="142">
      <protection locked="0"/>
    </xf>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344" fontId="289" fillId="0" borderId="142"/>
    <xf numFmtId="0" fontId="290" fillId="71" borderId="151" applyNumberFormat="0" applyAlignment="0" applyProtection="0"/>
    <xf numFmtId="0" fontId="291" fillId="72" borderId="12" applyNumberFormat="0" applyAlignment="0" applyProtection="0"/>
    <xf numFmtId="227" fontId="292" fillId="0" borderId="0"/>
    <xf numFmtId="227" fontId="292" fillId="0" borderId="0"/>
    <xf numFmtId="227" fontId="292" fillId="0" borderId="0"/>
    <xf numFmtId="227" fontId="292" fillId="0" borderId="0"/>
    <xf numFmtId="227" fontId="292" fillId="0" borderId="0"/>
    <xf numFmtId="227" fontId="292" fillId="0" borderId="0"/>
    <xf numFmtId="227" fontId="292" fillId="0" borderId="0"/>
    <xf numFmtId="227" fontId="292" fillId="0" borderId="0"/>
    <xf numFmtId="41" fontId="102" fillId="0" borderId="0" applyFont="0" applyFill="0" applyBorder="0" applyAlignment="0" applyProtection="0"/>
    <xf numFmtId="41" fontId="257" fillId="0" borderId="0" applyFont="0" applyFill="0" applyBorder="0" applyAlignment="0" applyProtection="0"/>
    <xf numFmtId="165" fontId="103" fillId="0" borderId="0" applyFont="0" applyFill="0" applyBorder="0" applyAlignment="0" applyProtection="0"/>
    <xf numFmtId="165" fontId="103" fillId="0" borderId="0" applyFont="0" applyFill="0" applyBorder="0" applyAlignment="0" applyProtection="0"/>
    <xf numFmtId="346" fontId="103" fillId="0" borderId="0" applyFont="0" applyFill="0" applyBorder="0" applyAlignment="0" applyProtection="0"/>
    <xf numFmtId="0" fontId="103" fillId="0" borderId="0"/>
    <xf numFmtId="0" fontId="103" fillId="0" borderId="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41" fontId="103" fillId="0" borderId="0" applyFont="0" applyFill="0" applyBorder="0" applyAlignment="0" applyProtection="0"/>
    <xf numFmtId="41" fontId="4" fillId="0" borderId="0" applyFont="0" applyFill="0" applyBorder="0" applyAlignment="0" applyProtection="0"/>
    <xf numFmtId="165" fontId="103" fillId="0" borderId="0" applyFont="0" applyFill="0" applyBorder="0" applyAlignment="0" applyProtection="0"/>
    <xf numFmtId="178" fontId="103" fillId="0" borderId="0" applyFont="0" applyFill="0" applyBorder="0" applyAlignment="0" applyProtection="0"/>
    <xf numFmtId="0" fontId="32" fillId="0" borderId="0" applyFont="0" applyFill="0" applyBorder="0" applyAlignment="0" applyProtection="0"/>
    <xf numFmtId="0" fontId="103" fillId="0" borderId="0"/>
    <xf numFmtId="365" fontId="4" fillId="0" borderId="0" applyFont="0" applyFill="0" applyBorder="0" applyAlignment="0" applyProtection="0"/>
    <xf numFmtId="365" fontId="103" fillId="0" borderId="0" applyFont="0" applyFill="0" applyBorder="0" applyAlignment="0" applyProtection="0"/>
    <xf numFmtId="0" fontId="103" fillId="0" borderId="0"/>
    <xf numFmtId="41" fontId="103" fillId="0" borderId="0" applyFont="0" applyFill="0" applyBorder="0" applyAlignment="0" applyProtection="0"/>
    <xf numFmtId="43" fontId="103"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43"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7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1"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79"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346"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66" fontId="29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0" fontId="103" fillId="0" borderId="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175" fontId="22" fillId="0" borderId="0" applyFont="0" applyFill="0" applyBorder="0" applyAlignment="0" applyProtection="0"/>
    <xf numFmtId="0" fontId="103" fillId="0" borderId="0"/>
    <xf numFmtId="0" fontId="103" fillId="0" borderId="0" applyFont="0" applyFill="0" applyBorder="0" applyAlignment="0" applyProtection="0"/>
    <xf numFmtId="0" fontId="103" fillId="0" borderId="0"/>
    <xf numFmtId="43" fontId="4" fillId="0" borderId="0" applyFont="0" applyFill="0" applyBorder="0" applyAlignment="0" applyProtection="0"/>
    <xf numFmtId="0" fontId="103" fillId="0" borderId="0"/>
    <xf numFmtId="0" fontId="103" fillId="0" borderId="0"/>
    <xf numFmtId="0" fontId="103" fillId="0" borderId="0"/>
    <xf numFmtId="0" fontId="103" fillId="0" borderId="0"/>
    <xf numFmtId="237" fontId="103" fillId="0" borderId="0" applyFont="0" applyFill="0" applyBorder="0" applyAlignment="0" applyProtection="0"/>
    <xf numFmtId="0" fontId="103" fillId="0" borderId="0"/>
    <xf numFmtId="0" fontId="103" fillId="0" borderId="0"/>
    <xf numFmtId="0" fontId="103" fillId="0" borderId="0"/>
    <xf numFmtId="0" fontId="10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2" fillId="0" borderId="0" applyFont="0" applyFill="0" applyBorder="0" applyAlignment="0" applyProtection="0"/>
    <xf numFmtId="0" fontId="103" fillId="0" borderId="0" applyFont="0" applyFill="0" applyBorder="0" applyAlignment="0" applyProtection="0"/>
    <xf numFmtId="43" fontId="179"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199" fontId="22" fillId="0" borderId="0" applyFont="0" applyFill="0" applyBorder="0" applyAlignment="0" applyProtection="0"/>
    <xf numFmtId="0" fontId="22" fillId="0" borderId="0" applyFont="0" applyFill="0" applyBorder="0" applyAlignment="0" applyProtection="0"/>
    <xf numFmtId="43" fontId="4" fillId="0" borderId="0" applyFont="0" applyFill="0" applyBorder="0" applyAlignment="0" applyProtection="0"/>
    <xf numFmtId="319" fontId="22" fillId="0" borderId="0" applyFont="0" applyFill="0" applyBorder="0" applyAlignment="0" applyProtection="0"/>
    <xf numFmtId="0" fontId="103" fillId="0" borderId="0"/>
    <xf numFmtId="43" fontId="294"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9" fontId="10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03" fillId="0" borderId="0"/>
    <xf numFmtId="166" fontId="166"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43" fontId="103" fillId="0" borderId="0" applyFont="0" applyFill="0" applyBorder="0" applyAlignment="0" applyProtection="0"/>
    <xf numFmtId="199" fontId="103" fillId="0" borderId="0" applyFont="0" applyFill="0" applyBorder="0" applyAlignment="0" applyProtection="0"/>
    <xf numFmtId="43" fontId="106" fillId="0" borderId="0" applyFont="0" applyFill="0" applyBorder="0" applyAlignment="0" applyProtection="0"/>
    <xf numFmtId="0" fontId="103" fillId="0" borderId="0"/>
    <xf numFmtId="319"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175" fontId="103" fillId="0" borderId="0" applyFont="0" applyFill="0" applyBorder="0" applyAlignment="0" applyProtection="0"/>
    <xf numFmtId="175" fontId="4" fillId="0" borderId="0" applyFont="0" applyFill="0" applyBorder="0" applyAlignment="0" applyProtection="0"/>
    <xf numFmtId="43" fontId="166"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43" fontId="102" fillId="0" borderId="0" applyFont="0" applyFill="0" applyBorder="0" applyAlignment="0" applyProtection="0"/>
    <xf numFmtId="43" fontId="257"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103" fillId="0" borderId="0" applyFont="0" applyFill="0" applyBorder="0" applyAlignment="0" applyProtection="0"/>
    <xf numFmtId="43" fontId="4" fillId="0" borderId="0" applyFont="0" applyFill="0" applyBorder="0" applyAlignment="0" applyProtection="0"/>
    <xf numFmtId="43" fontId="281" fillId="0" borderId="0" applyFont="0" applyFill="0" applyBorder="0" applyAlignment="0" applyProtection="0"/>
    <xf numFmtId="175" fontId="103" fillId="0" borderId="0" applyFont="0" applyFill="0" applyBorder="0" applyAlignment="0" applyProtection="0"/>
    <xf numFmtId="43" fontId="264" fillId="0" borderId="0" applyFont="0" applyFill="0" applyBorder="0" applyAlignment="0" applyProtection="0"/>
    <xf numFmtId="175" fontId="4" fillId="0" borderId="0" applyFont="0" applyFill="0" applyBorder="0" applyAlignment="0" applyProtection="0"/>
    <xf numFmtId="166" fontId="103" fillId="0" borderId="0" applyFont="0" applyFill="0" applyBorder="0" applyAlignment="0" applyProtection="0"/>
    <xf numFmtId="236" fontId="166" fillId="0" borderId="0" applyFont="0" applyFill="0" applyBorder="0" applyAlignment="0" applyProtection="0"/>
    <xf numFmtId="43" fontId="264"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4" fillId="0" borderId="0" applyFont="0" applyFill="0" applyBorder="0" applyAlignment="0" applyProtection="0"/>
    <xf numFmtId="43" fontId="295"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75" fontId="102"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319" fontId="32" fillId="0" borderId="0" applyFont="0" applyFill="0" applyBorder="0" applyAlignment="0" applyProtection="0"/>
    <xf numFmtId="0" fontId="103" fillId="0" borderId="0"/>
    <xf numFmtId="0" fontId="103" fillId="0" borderId="0"/>
    <xf numFmtId="0" fontId="103" fillId="0" borderId="0"/>
    <xf numFmtId="43" fontId="4" fillId="0" borderId="0" applyFont="0" applyFill="0" applyBorder="0" applyAlignment="0" applyProtection="0"/>
    <xf numFmtId="175" fontId="103" fillId="0" borderId="0" applyFont="0" applyFill="0" applyBorder="0" applyAlignment="0" applyProtection="0"/>
    <xf numFmtId="0" fontId="103" fillId="0" borderId="0"/>
    <xf numFmtId="0" fontId="103" fillId="0" borderId="0"/>
    <xf numFmtId="222" fontId="10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66"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356" fontId="296" fillId="0" borderId="60">
      <protection locked="0"/>
    </xf>
    <xf numFmtId="164" fontId="103" fillId="0" borderId="0" applyFont="0" applyFill="0" applyBorder="0" applyAlignment="0" applyProtection="0"/>
    <xf numFmtId="164" fontId="103" fillId="0" borderId="0" applyFont="0" applyFill="0" applyBorder="0" applyAlignment="0" applyProtection="0"/>
    <xf numFmtId="179" fontId="32" fillId="0" borderId="0" applyFont="0" applyFill="0" applyBorder="0" applyAlignment="0" applyProtection="0"/>
    <xf numFmtId="3" fontId="297" fillId="0" borderId="4">
      <alignment horizontal="left" vertical="top" wrapText="1"/>
    </xf>
    <xf numFmtId="0" fontId="53" fillId="0" borderId="0" applyFill="0" applyBorder="0" applyAlignment="0" applyProtection="0"/>
    <xf numFmtId="290" fontId="88" fillId="0" borderId="0" applyFont="0" applyFill="0" applyBorder="0" applyAlignment="0" applyProtection="0"/>
    <xf numFmtId="3" fontId="53" fillId="0" borderId="0" applyBorder="0" applyAlignment="0"/>
    <xf numFmtId="3" fontId="53" fillId="0" borderId="0" applyBorder="0" applyAlignment="0"/>
    <xf numFmtId="3" fontId="32" fillId="73" borderId="155">
      <alignment horizontal="right" vertical="top" wrapText="1"/>
    </xf>
    <xf numFmtId="0" fontId="22" fillId="0" borderId="0"/>
    <xf numFmtId="0" fontId="22" fillId="0" borderId="0"/>
    <xf numFmtId="0" fontId="49" fillId="0" borderId="146">
      <alignment horizontal="left" vertical="center"/>
    </xf>
    <xf numFmtId="0" fontId="49" fillId="0" borderId="146">
      <alignment horizontal="left" vertical="center"/>
    </xf>
    <xf numFmtId="0" fontId="22" fillId="0" borderId="0"/>
    <xf numFmtId="214" fontId="32" fillId="0" borderId="0">
      <protection locked="0"/>
    </xf>
    <xf numFmtId="0" fontId="22" fillId="0" borderId="0"/>
    <xf numFmtId="0" fontId="298" fillId="0" borderId="0"/>
    <xf numFmtId="0" fontId="299" fillId="0" borderId="0"/>
    <xf numFmtId="0" fontId="300" fillId="0" borderId="0" applyFont="0" applyFill="0" applyBorder="0" applyAlignment="0" applyProtection="0"/>
    <xf numFmtId="0" fontId="53" fillId="0" borderId="0" applyFill="0" applyBorder="0" applyAlignment="0" applyProtection="0"/>
    <xf numFmtId="0" fontId="300"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346" fontId="32" fillId="74" borderId="155">
      <alignment vertical="top" wrapText="1"/>
    </xf>
    <xf numFmtId="0" fontId="106" fillId="0" borderId="0"/>
    <xf numFmtId="0" fontId="106" fillId="0" borderId="0"/>
    <xf numFmtId="0" fontId="57" fillId="0" borderId="0"/>
    <xf numFmtId="0" fontId="106" fillId="0" borderId="0"/>
    <xf numFmtId="0" fontId="22" fillId="0" borderId="0"/>
    <xf numFmtId="343" fontId="133" fillId="0" borderId="9" applyFont="0"/>
    <xf numFmtId="3" fontId="22" fillId="0" borderId="156"/>
    <xf numFmtId="38" fontId="53" fillId="0" borderId="0" applyFont="0" applyFill="0" applyBorder="0" applyAlignment="0" applyProtection="0"/>
    <xf numFmtId="4" fontId="280" fillId="0" borderId="0" applyFont="0" applyFill="0" applyBorder="0" applyAlignment="0" applyProtection="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57" fillId="0" borderId="0" applyNumberFormat="0" applyFont="0" applyFill="0" applyAlignment="0"/>
    <xf numFmtId="0" fontId="22" fillId="0" borderId="0"/>
    <xf numFmtId="0" fontId="103" fillId="0" borderId="0" applyNumberFormat="0" applyFill="0" applyAlignment="0"/>
    <xf numFmtId="0" fontId="22" fillId="0" borderId="0"/>
    <xf numFmtId="0" fontId="22" fillId="0" borderId="0"/>
    <xf numFmtId="0" fontId="103" fillId="0" borderId="0" applyNumberFormat="0" applyFill="0" applyAlignment="0"/>
    <xf numFmtId="0" fontId="103" fillId="0" borderId="0" applyNumberFormat="0" applyFill="0" applyAlignment="0"/>
    <xf numFmtId="0" fontId="103" fillId="0" borderId="0"/>
    <xf numFmtId="0" fontId="103" fillId="0" borderId="0"/>
    <xf numFmtId="0" fontId="103" fillId="0" borderId="0" applyNumberFormat="0" applyFill="0" applyAlignment="0"/>
    <xf numFmtId="0" fontId="103" fillId="0" borderId="0" applyNumberFormat="0" applyFill="0" applyAlignment="0"/>
    <xf numFmtId="0" fontId="22" fillId="0" borderId="0"/>
    <xf numFmtId="0" fontId="103" fillId="0" borderId="0" applyNumberFormat="0" applyFill="0" applyAlignment="0"/>
    <xf numFmtId="0" fontId="22" fillId="0" borderId="0"/>
    <xf numFmtId="0" fontId="103" fillId="0" borderId="0" applyNumberFormat="0" applyFill="0" applyAlignment="0"/>
    <xf numFmtId="0" fontId="22" fillId="0" borderId="0"/>
    <xf numFmtId="0" fontId="103" fillId="0" borderId="0" applyNumberFormat="0" applyFill="0" applyAlignment="0"/>
    <xf numFmtId="0" fontId="103" fillId="0" borderId="0" applyNumberFormat="0" applyFill="0" applyAlignment="0"/>
    <xf numFmtId="0" fontId="22" fillId="0" borderId="0"/>
    <xf numFmtId="0" fontId="22" fillId="0" borderId="0"/>
    <xf numFmtId="0" fontId="103" fillId="0" borderId="0" applyNumberFormat="0" applyFill="0" applyAlignment="0"/>
    <xf numFmtId="0" fontId="22" fillId="0" borderId="0"/>
    <xf numFmtId="0" fontId="103" fillId="0" borderId="0" applyNumberFormat="0" applyFill="0" applyAlignment="0"/>
    <xf numFmtId="0" fontId="22" fillId="0" borderId="0"/>
    <xf numFmtId="0" fontId="22" fillId="0" borderId="0" applyNumberFormat="0" applyFill="0" applyAlignment="0"/>
    <xf numFmtId="0" fontId="22" fillId="0" borderId="0"/>
    <xf numFmtId="0" fontId="247" fillId="0" borderId="0" applyNumberFormat="0" applyFill="0" applyAlignment="0"/>
    <xf numFmtId="0" fontId="22" fillId="0" borderId="0"/>
    <xf numFmtId="0" fontId="247" fillId="0" borderId="0" applyNumberFormat="0" applyFill="0" applyAlignment="0"/>
    <xf numFmtId="0" fontId="22" fillId="0" borderId="0"/>
    <xf numFmtId="0" fontId="22" fillId="0" borderId="0" applyNumberForma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247" fillId="0" borderId="0" applyNumberFormat="0" applyFill="0" applyAlignment="0"/>
    <xf numFmtId="0" fontId="22" fillId="0" borderId="0"/>
    <xf numFmtId="0" fontId="57" fillId="0" borderId="0" applyNumberFormat="0" applyFont="0" applyFill="0" applyAlignment="0"/>
    <xf numFmtId="0" fontId="22" fillId="0" borderId="0"/>
    <xf numFmtId="0" fontId="301" fillId="0" borderId="0">
      <alignment horizontal="justify" vertical="top"/>
    </xf>
    <xf numFmtId="0" fontId="22" fillId="0" borderId="0"/>
    <xf numFmtId="0" fontId="22" fillId="0" borderId="0"/>
    <xf numFmtId="0" fontId="22" fillId="0" borderId="0"/>
    <xf numFmtId="0" fontId="32" fillId="0" borderId="0"/>
    <xf numFmtId="0" fontId="22" fillId="0" borderId="0"/>
    <xf numFmtId="0" fontId="103"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262" fillId="0" borderId="0"/>
    <xf numFmtId="0" fontId="262" fillId="0" borderId="0"/>
    <xf numFmtId="0" fontId="4" fillId="0" borderId="0"/>
    <xf numFmtId="0" fontId="4" fillId="0" borderId="0"/>
    <xf numFmtId="0" fontId="166" fillId="0" borderId="0"/>
    <xf numFmtId="0" fontId="166" fillId="0" borderId="0"/>
    <xf numFmtId="0" fontId="166" fillId="0" borderId="0"/>
    <xf numFmtId="0" fontId="22" fillId="0" borderId="0"/>
    <xf numFmtId="0" fontId="166" fillId="0" borderId="0"/>
    <xf numFmtId="0" fontId="281" fillId="0" borderId="0"/>
    <xf numFmtId="0" fontId="103" fillId="0" borderId="0"/>
    <xf numFmtId="0" fontId="302" fillId="0" borderId="0"/>
    <xf numFmtId="0" fontId="103" fillId="0" borderId="0"/>
    <xf numFmtId="0" fontId="295" fillId="0" borderId="0"/>
    <xf numFmtId="0" fontId="22" fillId="0" borderId="0"/>
    <xf numFmtId="0" fontId="250" fillId="0" borderId="0"/>
    <xf numFmtId="0" fontId="169" fillId="0" borderId="0"/>
    <xf numFmtId="0" fontId="4" fillId="0" borderId="0"/>
    <xf numFmtId="0" fontId="4" fillId="0" borderId="0"/>
    <xf numFmtId="0" fontId="106" fillId="0" borderId="0"/>
    <xf numFmtId="0" fontId="61" fillId="0" borderId="0"/>
    <xf numFmtId="0" fontId="4" fillId="0" borderId="0"/>
    <xf numFmtId="0" fontId="103" fillId="0" borderId="0"/>
    <xf numFmtId="0" fontId="22" fillId="0" borderId="0"/>
    <xf numFmtId="0" fontId="103" fillId="0" borderId="0"/>
    <xf numFmtId="0" fontId="22" fillId="0" borderId="0"/>
    <xf numFmtId="0" fontId="247" fillId="0" borderId="0"/>
    <xf numFmtId="0" fontId="103" fillId="0" borderId="0"/>
    <xf numFmtId="0" fontId="26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22" fillId="0" borderId="0"/>
    <xf numFmtId="0" fontId="103" fillId="0" borderId="0"/>
    <xf numFmtId="0" fontId="22" fillId="0" borderId="0"/>
    <xf numFmtId="0" fontId="103" fillId="0" borderId="0"/>
    <xf numFmtId="0" fontId="303" fillId="0" borderId="0"/>
    <xf numFmtId="0" fontId="304" fillId="0" borderId="0"/>
    <xf numFmtId="0" fontId="106" fillId="0" borderId="0"/>
    <xf numFmtId="0" fontId="293" fillId="0" borderId="0"/>
    <xf numFmtId="0" fontId="106" fillId="0" borderId="0"/>
    <xf numFmtId="0" fontId="106" fillId="0" borderId="0"/>
    <xf numFmtId="0" fontId="103" fillId="0" borderId="0"/>
    <xf numFmtId="0" fontId="103" fillId="0" borderId="0"/>
    <xf numFmtId="0" fontId="106" fillId="0" borderId="0"/>
    <xf numFmtId="0" fontId="2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3" fillId="0" borderId="0"/>
    <xf numFmtId="0" fontId="4" fillId="0" borderId="0"/>
    <xf numFmtId="0" fontId="4" fillId="0" borderId="0"/>
    <xf numFmtId="0" fontId="22" fillId="0" borderId="0"/>
    <xf numFmtId="0" fontId="305" fillId="0" borderId="0" applyAlignment="0"/>
    <xf numFmtId="0" fontId="22" fillId="0" borderId="0"/>
    <xf numFmtId="0" fontId="22" fillId="0" borderId="0"/>
    <xf numFmtId="0" fontId="106" fillId="0" borderId="0"/>
    <xf numFmtId="0" fontId="295" fillId="0" borderId="0"/>
    <xf numFmtId="0" fontId="22"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103" fillId="0" borderId="0"/>
    <xf numFmtId="0" fontId="103" fillId="0" borderId="0"/>
    <xf numFmtId="0" fontId="22" fillId="0" borderId="0"/>
    <xf numFmtId="0" fontId="166" fillId="0" borderId="0"/>
    <xf numFmtId="0" fontId="103" fillId="0" borderId="0"/>
    <xf numFmtId="0" fontId="22" fillId="0" borderId="0"/>
    <xf numFmtId="0" fontId="22" fillId="0" borderId="0"/>
    <xf numFmtId="0" fontId="102"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103" fillId="0" borderId="0"/>
    <xf numFmtId="0" fontId="22" fillId="0" borderId="0"/>
    <xf numFmtId="0" fontId="302" fillId="0" borderId="0"/>
    <xf numFmtId="0" fontId="4" fillId="0" borderId="0"/>
    <xf numFmtId="0" fontId="4" fillId="0" borderId="0"/>
    <xf numFmtId="0" fontId="4" fillId="0" borderId="0"/>
    <xf numFmtId="0" fontId="22" fillId="0" borderId="0"/>
    <xf numFmtId="0" fontId="280" fillId="24" borderId="0"/>
    <xf numFmtId="0" fontId="22" fillId="0" borderId="0"/>
    <xf numFmtId="9" fontId="103" fillId="0" borderId="0" applyFont="0" applyFill="0" applyBorder="0" applyAlignment="0" applyProtection="0"/>
    <xf numFmtId="0" fontId="22" fillId="0" borderId="0"/>
    <xf numFmtId="0" fontId="22" fillId="0" borderId="0"/>
    <xf numFmtId="0" fontId="32" fillId="0" borderId="0" applyProtection="0"/>
    <xf numFmtId="0" fontId="106" fillId="0" borderId="0">
      <alignment vertical="center"/>
    </xf>
    <xf numFmtId="0" fontId="106" fillId="0" borderId="0">
      <alignment vertical="center"/>
    </xf>
    <xf numFmtId="0" fontId="306" fillId="0" borderId="0" applyNumberFormat="0" applyFill="0" applyBorder="0" applyAlignment="0" applyProtection="0"/>
    <xf numFmtId="0" fontId="32" fillId="0" borderId="4">
      <alignment horizontal="center"/>
    </xf>
    <xf numFmtId="0" fontId="39" fillId="0" borderId="0" applyFont="0" applyFill="0" applyBorder="0" applyAlignment="0" applyProtection="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2" fontId="88" fillId="0" borderId="145">
      <alignment horizontal="right" vertical="center"/>
    </xf>
    <xf numFmtId="312" fontId="88" fillId="0" borderId="145">
      <alignment horizontal="right" vertical="center"/>
    </xf>
    <xf numFmtId="0" fontId="77" fillId="0" borderId="157">
      <alignment horizontal="right" vertical="center"/>
    </xf>
    <xf numFmtId="0" fontId="32" fillId="0" borderId="157">
      <alignment horizontal="right" vertical="center"/>
    </xf>
    <xf numFmtId="315" fontId="61" fillId="0" borderId="145">
      <alignment horizontal="right" vertical="center"/>
    </xf>
    <xf numFmtId="315" fontId="61" fillId="0" borderId="145">
      <alignment horizontal="right" vertical="center"/>
    </xf>
    <xf numFmtId="0" fontId="32" fillId="0" borderId="157">
      <alignment horizontal="right" vertical="center"/>
    </xf>
    <xf numFmtId="0" fontId="88" fillId="0" borderId="157">
      <alignment horizontal="right" vertical="center"/>
    </xf>
    <xf numFmtId="0" fontId="88" fillId="0" borderId="157">
      <alignment horizontal="right" vertical="center"/>
    </xf>
    <xf numFmtId="0" fontId="307" fillId="0" borderId="157">
      <alignment horizontal="right" vertical="center"/>
    </xf>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312" fontId="88" fillId="0" borderId="145">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313" fontId="77" fillId="0" borderId="145">
      <alignment horizontal="right" vertical="center"/>
    </xf>
    <xf numFmtId="313" fontId="77" fillId="0" borderId="145">
      <alignment horizontal="right" vertical="center"/>
    </xf>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88" fillId="0" borderId="157">
      <alignment horizontal="right" vertical="center"/>
    </xf>
    <xf numFmtId="0" fontId="22" fillId="0" borderId="0"/>
    <xf numFmtId="0" fontId="3" fillId="0" borderId="0"/>
    <xf numFmtId="0" fontId="3" fillId="0" borderId="0"/>
    <xf numFmtId="0" fontId="3" fillId="0" borderId="0"/>
    <xf numFmtId="0" fontId="2" fillId="0" borderId="0"/>
    <xf numFmtId="0" fontId="2" fillId="0" borderId="0"/>
    <xf numFmtId="0" fontId="22" fillId="0" borderId="0"/>
    <xf numFmtId="0" fontId="2" fillId="0" borderId="0"/>
    <xf numFmtId="0" fontId="1" fillId="0" borderId="0"/>
    <xf numFmtId="0" fontId="1" fillId="0" borderId="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1" fillId="0" borderId="0"/>
    <xf numFmtId="0" fontId="1" fillId="0" borderId="0"/>
    <xf numFmtId="0" fontId="1" fillId="0" borderId="0"/>
    <xf numFmtId="0" fontId="264" fillId="0" borderId="0"/>
    <xf numFmtId="0" fontId="106" fillId="0" borderId="0"/>
    <xf numFmtId="0" fontId="1" fillId="0" borderId="0"/>
    <xf numFmtId="0" fontId="103" fillId="0" borderId="0"/>
    <xf numFmtId="43" fontId="1" fillId="0" borderId="0" applyFont="0" applyFill="0" applyBorder="0" applyAlignment="0" applyProtection="0"/>
    <xf numFmtId="175" fontId="264" fillId="0" borderId="0" applyFont="0" applyFill="0" applyBorder="0" applyAlignment="0" applyProtection="0"/>
    <xf numFmtId="0" fontId="1" fillId="0" borderId="0"/>
    <xf numFmtId="0" fontId="1" fillId="0" borderId="0"/>
    <xf numFmtId="0" fontId="1" fillId="0" borderId="0"/>
  </cellStyleXfs>
  <cellXfs count="475">
    <xf numFmtId="0" fontId="0" fillId="0" borderId="0" xfId="0"/>
    <xf numFmtId="0" fontId="16" fillId="0" borderId="0" xfId="7204"/>
    <xf numFmtId="0" fontId="264" fillId="0" borderId="134" xfId="7204" applyFont="1" applyBorder="1" applyAlignment="1">
      <alignment horizontal="center" vertical="center" wrapText="1"/>
    </xf>
    <xf numFmtId="0" fontId="20" fillId="0" borderId="142" xfId="7204" applyFont="1" applyBorder="1" applyAlignment="1">
      <alignment horizontal="center" vertical="center"/>
    </xf>
    <xf numFmtId="0" fontId="20" fillId="0" borderId="142" xfId="7204" applyFont="1" applyBorder="1" applyAlignment="1">
      <alignment vertical="center"/>
    </xf>
    <xf numFmtId="0" fontId="264" fillId="0" borderId="142" xfId="7204" applyFont="1" applyBorder="1" applyAlignment="1">
      <alignment horizontal="center" vertical="center"/>
    </xf>
    <xf numFmtId="0" fontId="264" fillId="0" borderId="142" xfId="7204" applyFont="1" applyBorder="1" applyAlignment="1">
      <alignment vertical="center"/>
    </xf>
    <xf numFmtId="0" fontId="265" fillId="62" borderId="0" xfId="0" applyFont="1" applyFill="1" applyAlignment="1">
      <alignment horizontal="right"/>
    </xf>
    <xf numFmtId="0" fontId="265" fillId="62" borderId="0" xfId="0" applyFont="1" applyFill="1"/>
    <xf numFmtId="0" fontId="266" fillId="37" borderId="0" xfId="0" applyFont="1" applyFill="1" applyAlignment="1">
      <alignment horizontal="right"/>
    </xf>
    <xf numFmtId="0" fontId="265" fillId="0" borderId="0" xfId="0" applyFont="1" applyAlignment="1">
      <alignment horizontal="right"/>
    </xf>
    <xf numFmtId="49" fontId="265" fillId="45" borderId="134" xfId="0" applyNumberFormat="1" applyFont="1" applyFill="1" applyBorder="1" applyAlignment="1">
      <alignment horizontal="center" vertical="center" wrapText="1"/>
    </xf>
    <xf numFmtId="0" fontId="265" fillId="45" borderId="134" xfId="0" applyFont="1" applyFill="1" applyBorder="1" applyAlignment="1">
      <alignment horizontal="center" vertical="center" wrapText="1"/>
    </xf>
    <xf numFmtId="3" fontId="265" fillId="0" borderId="142" xfId="0" applyNumberFormat="1" applyFont="1" applyBorder="1" applyAlignment="1">
      <alignment horizontal="center" vertical="center" wrapText="1"/>
    </xf>
    <xf numFmtId="0" fontId="265" fillId="37" borderId="134" xfId="0" applyFont="1" applyFill="1" applyBorder="1" applyAlignment="1">
      <alignment horizontal="center"/>
    </xf>
    <xf numFmtId="49" fontId="265" fillId="37" borderId="134" xfId="0" applyNumberFormat="1" applyFont="1" applyFill="1" applyBorder="1" applyAlignment="1">
      <alignment horizontal="center" vertical="center" wrapText="1"/>
    </xf>
    <xf numFmtId="0" fontId="265" fillId="37" borderId="134" xfId="0" applyFont="1" applyFill="1" applyBorder="1" applyAlignment="1">
      <alignment horizontal="center" vertical="center" wrapText="1"/>
    </xf>
    <xf numFmtId="0" fontId="265" fillId="0" borderId="0" xfId="0" applyFont="1"/>
    <xf numFmtId="0" fontId="265" fillId="3" borderId="2" xfId="0" applyFont="1" applyFill="1" applyBorder="1" applyAlignment="1">
      <alignment horizontal="center"/>
    </xf>
    <xf numFmtId="3" fontId="265" fillId="0" borderId="134" xfId="0" applyNumberFormat="1" applyFont="1" applyBorder="1" applyAlignment="1">
      <alignment horizontal="center" vertical="center" wrapText="1"/>
    </xf>
    <xf numFmtId="3" fontId="20" fillId="0" borderId="142" xfId="7204" applyNumberFormat="1" applyFont="1" applyBorder="1" applyAlignment="1">
      <alignment vertical="center"/>
    </xf>
    <xf numFmtId="3" fontId="264" fillId="0" borderId="142" xfId="7204" applyNumberFormat="1" applyFont="1" applyBorder="1" applyAlignment="1">
      <alignment vertical="center"/>
    </xf>
    <xf numFmtId="3" fontId="264" fillId="0" borderId="7" xfId="7204" applyNumberFormat="1" applyFont="1" applyBorder="1" applyAlignment="1">
      <alignment vertical="center"/>
    </xf>
    <xf numFmtId="3" fontId="264" fillId="0" borderId="6" xfId="7204" applyNumberFormat="1" applyFont="1" applyBorder="1" applyAlignment="1">
      <alignment vertical="center"/>
    </xf>
    <xf numFmtId="49" fontId="267" fillId="45" borderId="134" xfId="0" applyNumberFormat="1" applyFont="1" applyFill="1" applyBorder="1" applyAlignment="1">
      <alignment horizontal="center" vertical="center" wrapText="1"/>
    </xf>
    <xf numFmtId="0" fontId="267" fillId="37" borderId="134" xfId="0" applyFont="1" applyFill="1" applyBorder="1" applyAlignment="1">
      <alignment horizontal="center"/>
    </xf>
    <xf numFmtId="0" fontId="267" fillId="62" borderId="0" xfId="0" applyFont="1" applyFill="1" applyAlignment="1">
      <alignment horizontal="right"/>
    </xf>
    <xf numFmtId="0" fontId="268" fillId="37" borderId="0" xfId="0" applyFont="1" applyFill="1" applyAlignment="1">
      <alignment horizontal="right"/>
    </xf>
    <xf numFmtId="0" fontId="0" fillId="0" borderId="134" xfId="0" applyBorder="1" applyAlignment="1">
      <alignment horizontal="center" vertical="center"/>
    </xf>
    <xf numFmtId="3" fontId="267" fillId="0" borderId="134" xfId="0" applyNumberFormat="1" applyFont="1" applyBorder="1" applyAlignment="1">
      <alignment horizontal="center" vertical="center" wrapText="1"/>
    </xf>
    <xf numFmtId="0" fontId="0" fillId="0" borderId="7" xfId="7204" applyFont="1" applyBorder="1" applyAlignment="1">
      <alignment vertical="center"/>
    </xf>
    <xf numFmtId="3" fontId="16" fillId="0" borderId="0" xfId="7204" applyNumberFormat="1"/>
    <xf numFmtId="0" fontId="20" fillId="0" borderId="30" xfId="7204" applyFont="1" applyBorder="1" applyAlignment="1">
      <alignment vertical="center"/>
    </xf>
    <xf numFmtId="0" fontId="20" fillId="0" borderId="30" xfId="7204" applyFont="1" applyBorder="1" applyAlignment="1">
      <alignment horizontal="center" vertical="center"/>
    </xf>
    <xf numFmtId="3" fontId="20" fillId="0" borderId="30" xfId="7204" applyNumberFormat="1" applyFont="1" applyBorder="1" applyAlignment="1">
      <alignment vertical="center"/>
    </xf>
    <xf numFmtId="3" fontId="263" fillId="0" borderId="142" xfId="7204" applyNumberFormat="1" applyFont="1" applyBorder="1" applyAlignment="1">
      <alignment vertical="center"/>
    </xf>
    <xf numFmtId="3" fontId="263" fillId="0" borderId="6" xfId="7204" applyNumberFormat="1" applyFont="1" applyBorder="1" applyAlignment="1">
      <alignment vertical="center"/>
    </xf>
    <xf numFmtId="0" fontId="0" fillId="0" borderId="142" xfId="7204" applyFont="1" applyBorder="1" applyAlignment="1">
      <alignment vertical="center"/>
    </xf>
    <xf numFmtId="0" fontId="27" fillId="61" borderId="142" xfId="2776" applyFont="1" applyFill="1" applyBorder="1" applyAlignment="1">
      <alignment horizontal="center" vertical="center" wrapText="1"/>
    </xf>
    <xf numFmtId="3" fontId="263" fillId="0" borderId="7" xfId="7204" applyNumberFormat="1" applyFont="1" applyBorder="1" applyAlignment="1">
      <alignment vertical="center"/>
    </xf>
    <xf numFmtId="0" fontId="0" fillId="0" borderId="7" xfId="7204" applyFont="1" applyBorder="1" applyAlignment="1">
      <alignment vertical="center" wrapText="1"/>
    </xf>
    <xf numFmtId="0" fontId="0" fillId="0" borderId="142" xfId="7204" applyFont="1" applyBorder="1" applyAlignment="1">
      <alignment vertical="center" wrapText="1"/>
    </xf>
    <xf numFmtId="0" fontId="264" fillId="0" borderId="6" xfId="7204" applyFont="1" applyBorder="1" applyAlignment="1">
      <alignment horizontal="center" vertical="center"/>
    </xf>
    <xf numFmtId="0" fontId="27" fillId="0" borderId="0" xfId="0" applyFont="1"/>
    <xf numFmtId="0" fontId="267" fillId="62" borderId="0" xfId="0" applyFont="1" applyFill="1" applyAlignment="1">
      <alignment horizontal="left"/>
    </xf>
    <xf numFmtId="0" fontId="265" fillId="62" borderId="0" xfId="0" applyFont="1" applyFill="1" applyAlignment="1">
      <alignment horizontal="left"/>
    </xf>
    <xf numFmtId="3" fontId="0" fillId="0" borderId="142" xfId="7204" applyNumberFormat="1" applyFont="1" applyBorder="1" applyAlignment="1">
      <alignment vertical="center"/>
    </xf>
    <xf numFmtId="0" fontId="0" fillId="0" borderId="6" xfId="7204" applyFont="1" applyBorder="1" applyAlignment="1">
      <alignment vertical="center"/>
    </xf>
    <xf numFmtId="3" fontId="267" fillId="0" borderId="0" xfId="0" applyNumberFormat="1" applyFont="1" applyAlignment="1">
      <alignment horizontal="center" vertical="center" wrapText="1"/>
    </xf>
    <xf numFmtId="0" fontId="265" fillId="0" borderId="0" xfId="0" applyFont="1" applyAlignment="1">
      <alignment horizontal="center"/>
    </xf>
    <xf numFmtId="49" fontId="265" fillId="0" borderId="0" xfId="0" applyNumberFormat="1" applyFont="1" applyAlignment="1">
      <alignment horizontal="center" vertical="center" wrapText="1"/>
    </xf>
    <xf numFmtId="0" fontId="265" fillId="0" borderId="0" xfId="0" applyFont="1" applyAlignment="1">
      <alignment horizontal="center" vertical="center" wrapText="1"/>
    </xf>
    <xf numFmtId="3" fontId="27" fillId="0" borderId="0" xfId="0" applyNumberFormat="1" applyFont="1"/>
    <xf numFmtId="0" fontId="9" fillId="0" borderId="0" xfId="7215"/>
    <xf numFmtId="0" fontId="273" fillId="0" borderId="0" xfId="7215" applyFont="1"/>
    <xf numFmtId="0" fontId="29" fillId="0" borderId="30" xfId="7215" applyFont="1" applyBorder="1" applyAlignment="1">
      <alignment horizontal="center" vertical="center"/>
    </xf>
    <xf numFmtId="3" fontId="29" fillId="0" borderId="30" xfId="7215" applyNumberFormat="1" applyFont="1" applyBorder="1" applyAlignment="1">
      <alignment vertical="center"/>
    </xf>
    <xf numFmtId="0" fontId="29" fillId="0" borderId="30" xfId="7215" applyFont="1" applyBorder="1" applyAlignment="1">
      <alignment vertical="center"/>
    </xf>
    <xf numFmtId="3" fontId="9" fillId="0" borderId="0" xfId="7215" applyNumberFormat="1"/>
    <xf numFmtId="0" fontId="27" fillId="0" borderId="142" xfId="7215" applyFont="1" applyBorder="1" applyAlignment="1">
      <alignment horizontal="center" vertical="center"/>
    </xf>
    <xf numFmtId="0" fontId="27" fillId="0" borderId="142" xfId="7215" applyFont="1" applyBorder="1" applyAlignment="1">
      <alignment vertical="center"/>
    </xf>
    <xf numFmtId="3" fontId="27" fillId="0" borderId="142" xfId="7215" applyNumberFormat="1" applyFont="1" applyBorder="1" applyAlignment="1">
      <alignment vertical="center"/>
    </xf>
    <xf numFmtId="0" fontId="27" fillId="0" borderId="6" xfId="7215" applyFont="1" applyBorder="1" applyAlignment="1">
      <alignment horizontal="center" vertical="center"/>
    </xf>
    <xf numFmtId="0" fontId="27" fillId="0" borderId="6" xfId="7215" applyFont="1" applyBorder="1" applyAlignment="1">
      <alignment vertical="center"/>
    </xf>
    <xf numFmtId="3" fontId="27" fillId="0" borderId="6" xfId="7215" applyNumberFormat="1" applyFont="1" applyBorder="1" applyAlignment="1">
      <alignment vertical="center"/>
    </xf>
    <xf numFmtId="0" fontId="9" fillId="0" borderId="150" xfId="7215" applyBorder="1"/>
    <xf numFmtId="0" fontId="28" fillId="0" borderId="2" xfId="7215" applyFont="1" applyBorder="1" applyAlignment="1">
      <alignment horizontal="right" vertical="center"/>
    </xf>
    <xf numFmtId="0" fontId="274" fillId="0" borderId="0" xfId="0" applyFont="1" applyAlignment="1">
      <alignment vertical="center"/>
    </xf>
    <xf numFmtId="364" fontId="27" fillId="0" borderId="0" xfId="0" applyNumberFormat="1" applyFont="1"/>
    <xf numFmtId="4" fontId="27" fillId="0" borderId="0" xfId="0" applyNumberFormat="1" applyFont="1"/>
    <xf numFmtId="0" fontId="275" fillId="0" borderId="0" xfId="7219" applyFont="1"/>
    <xf numFmtId="0" fontId="273" fillId="0" borderId="0" xfId="7219" applyFont="1"/>
    <xf numFmtId="3" fontId="273" fillId="0" borderId="0" xfId="7219" applyNumberFormat="1" applyFont="1"/>
    <xf numFmtId="3" fontId="275" fillId="0" borderId="0" xfId="7219" applyNumberFormat="1" applyFont="1"/>
    <xf numFmtId="4" fontId="273" fillId="0" borderId="0" xfId="7219" applyNumberFormat="1" applyFont="1"/>
    <xf numFmtId="3" fontId="27" fillId="0" borderId="6" xfId="7219" applyNumberFormat="1" applyFont="1" applyBorder="1" applyAlignment="1">
      <alignment horizontal="right" vertical="center" wrapText="1"/>
    </xf>
    <xf numFmtId="0" fontId="27" fillId="0" borderId="143" xfId="7219" applyFont="1" applyBorder="1" applyAlignment="1">
      <alignment horizontal="center" vertical="center" wrapText="1"/>
    </xf>
    <xf numFmtId="0" fontId="29" fillId="0" borderId="142" xfId="7219" applyFont="1" applyBorder="1" applyAlignment="1">
      <alignment horizontal="center" vertical="center" wrapText="1"/>
    </xf>
    <xf numFmtId="3" fontId="29" fillId="0" borderId="142" xfId="7219" applyNumberFormat="1" applyFont="1" applyBorder="1" applyAlignment="1">
      <alignment horizontal="right" vertical="center" wrapText="1"/>
    </xf>
    <xf numFmtId="0" fontId="27" fillId="0" borderId="142" xfId="7219" applyFont="1" applyBorder="1" applyAlignment="1">
      <alignment horizontal="left" vertical="center" wrapText="1"/>
    </xf>
    <xf numFmtId="0" fontId="29" fillId="0" borderId="142" xfId="7219" applyFont="1" applyBorder="1" applyAlignment="1">
      <alignment horizontal="left" vertical="center" wrapText="1"/>
    </xf>
    <xf numFmtId="0" fontId="27" fillId="0" borderId="142" xfId="7219" applyFont="1" applyBorder="1" applyAlignment="1">
      <alignment horizontal="center" vertical="center" wrapText="1"/>
    </xf>
    <xf numFmtId="3" fontId="27" fillId="0" borderId="142" xfId="7219" applyNumberFormat="1" applyFont="1" applyBorder="1" applyAlignment="1">
      <alignment horizontal="right" vertical="center" wrapText="1"/>
    </xf>
    <xf numFmtId="3" fontId="28" fillId="0" borderId="142" xfId="7219" applyNumberFormat="1" applyFont="1" applyBorder="1" applyAlignment="1">
      <alignment horizontal="right" vertical="center" wrapText="1"/>
    </xf>
    <xf numFmtId="0" fontId="27" fillId="0" borderId="142" xfId="7219" quotePrefix="1" applyFont="1" applyBorder="1" applyAlignment="1">
      <alignment horizontal="center" vertical="center" wrapText="1"/>
    </xf>
    <xf numFmtId="0" fontId="27" fillId="0" borderId="6" xfId="7219" applyFont="1" applyBorder="1" applyAlignment="1">
      <alignment horizontal="center" vertical="center" wrapText="1"/>
    </xf>
    <xf numFmtId="0" fontId="27" fillId="0" borderId="6" xfId="7219" applyFont="1" applyBorder="1" applyAlignment="1">
      <alignment horizontal="left" vertical="center" wrapText="1"/>
    </xf>
    <xf numFmtId="0" fontId="27" fillId="61" borderId="142" xfId="0" applyFont="1" applyFill="1" applyBorder="1" applyAlignment="1">
      <alignment vertical="center" wrapText="1"/>
    </xf>
    <xf numFmtId="0" fontId="29" fillId="61" borderId="142" xfId="7212" applyFont="1" applyFill="1" applyBorder="1" applyAlignment="1">
      <alignment horizontal="center" vertical="center" wrapText="1"/>
    </xf>
    <xf numFmtId="3" fontId="29" fillId="61" borderId="142" xfId="7212" applyNumberFormat="1" applyFont="1" applyFill="1" applyBorder="1" applyAlignment="1">
      <alignment vertical="center" wrapText="1"/>
    </xf>
    <xf numFmtId="3" fontId="272" fillId="61" borderId="2" xfId="7212" applyNumberFormat="1" applyFont="1" applyFill="1" applyBorder="1" applyAlignment="1">
      <alignment vertical="center"/>
    </xf>
    <xf numFmtId="0" fontId="272" fillId="61" borderId="2" xfId="7212" applyFont="1" applyFill="1" applyBorder="1" applyAlignment="1">
      <alignment vertical="center"/>
    </xf>
    <xf numFmtId="4" fontId="272" fillId="61" borderId="2" xfId="7212" applyNumberFormat="1" applyFont="1" applyFill="1" applyBorder="1" applyAlignment="1">
      <alignment vertical="center"/>
    </xf>
    <xf numFmtId="3" fontId="26" fillId="61" borderId="2" xfId="7212" applyNumberFormat="1" applyFont="1" applyFill="1" applyBorder="1" applyAlignment="1">
      <alignment vertical="center"/>
    </xf>
    <xf numFmtId="0" fontId="26" fillId="61" borderId="2" xfId="7212" applyFont="1" applyFill="1" applyBorder="1" applyAlignment="1">
      <alignment horizontal="center" vertical="center"/>
    </xf>
    <xf numFmtId="0" fontId="26" fillId="61" borderId="2" xfId="7212" applyFont="1" applyFill="1" applyBorder="1" applyAlignment="1">
      <alignment vertical="center"/>
    </xf>
    <xf numFmtId="3" fontId="27" fillId="61" borderId="142" xfId="0" applyNumberFormat="1" applyFont="1" applyFill="1" applyBorder="1" applyAlignment="1">
      <alignment horizontal="right" vertical="center" wrapText="1"/>
    </xf>
    <xf numFmtId="0" fontId="27" fillId="0" borderId="0" xfId="7230" applyFont="1"/>
    <xf numFmtId="3" fontId="27" fillId="61" borderId="143" xfId="7229" applyNumberFormat="1" applyFont="1" applyFill="1" applyBorder="1" applyAlignment="1">
      <alignment horizontal="center" vertical="center" wrapText="1"/>
    </xf>
    <xf numFmtId="49" fontId="27" fillId="61" borderId="30" xfId="7229" quotePrefix="1" applyNumberFormat="1" applyFont="1" applyFill="1" applyBorder="1" applyAlignment="1">
      <alignment horizontal="center" vertical="center" wrapText="1"/>
    </xf>
    <xf numFmtId="3" fontId="29" fillId="61" borderId="30" xfId="7229" applyNumberFormat="1" applyFont="1" applyFill="1" applyBorder="1" applyAlignment="1">
      <alignment horizontal="center" vertical="center" wrapText="1"/>
    </xf>
    <xf numFmtId="3" fontId="27" fillId="61" borderId="30" xfId="7229" quotePrefix="1" applyNumberFormat="1" applyFont="1" applyFill="1" applyBorder="1" applyAlignment="1">
      <alignment horizontal="center" vertical="center" wrapText="1"/>
    </xf>
    <xf numFmtId="3" fontId="29" fillId="61" borderId="30" xfId="7229" quotePrefix="1" applyNumberFormat="1" applyFont="1" applyFill="1" applyBorder="1" applyAlignment="1">
      <alignment horizontal="right" vertical="center" wrapText="1"/>
    </xf>
    <xf numFmtId="0" fontId="277" fillId="61" borderId="2" xfId="7224" applyFont="1" applyFill="1" applyBorder="1" applyAlignment="1">
      <alignment vertical="center"/>
    </xf>
    <xf numFmtId="3" fontId="277" fillId="61" borderId="2" xfId="7224" applyNumberFormat="1" applyFont="1" applyFill="1" applyBorder="1" applyAlignment="1">
      <alignment vertical="center"/>
    </xf>
    <xf numFmtId="0" fontId="27" fillId="61" borderId="0" xfId="0" applyFont="1" applyFill="1"/>
    <xf numFmtId="0" fontId="27" fillId="61" borderId="158" xfId="7212" applyFont="1" applyFill="1" applyBorder="1" applyAlignment="1">
      <alignment horizontal="center" vertical="center" wrapText="1"/>
    </xf>
    <xf numFmtId="3" fontId="27" fillId="61" borderId="158" xfId="7212" applyNumberFormat="1" applyFont="1" applyFill="1" applyBorder="1" applyAlignment="1">
      <alignment vertical="center" wrapText="1"/>
    </xf>
    <xf numFmtId="0" fontId="273" fillId="61" borderId="0" xfId="47568" applyFont="1" applyFill="1"/>
    <xf numFmtId="0" fontId="2" fillId="61" borderId="0" xfId="47568" applyFill="1"/>
    <xf numFmtId="1" fontId="26" fillId="61" borderId="2" xfId="47568" applyNumberFormat="1" applyFont="1" applyFill="1" applyBorder="1" applyAlignment="1">
      <alignment vertical="center" wrapText="1"/>
    </xf>
    <xf numFmtId="2" fontId="27" fillId="61" borderId="107" xfId="7217" applyNumberFormat="1" applyFont="1" applyFill="1" applyBorder="1" applyAlignment="1">
      <alignment horizontal="center" vertical="center" wrapText="1"/>
    </xf>
    <xf numFmtId="0" fontId="29" fillId="61" borderId="30" xfId="47568" applyFont="1" applyFill="1" applyBorder="1" applyAlignment="1">
      <alignment horizontal="center" vertical="center" wrapText="1"/>
    </xf>
    <xf numFmtId="3" fontId="29" fillId="61" borderId="30" xfId="47568" applyNumberFormat="1" applyFont="1" applyFill="1" applyBorder="1" applyAlignment="1">
      <alignment horizontal="center" vertical="center" wrapText="1"/>
    </xf>
    <xf numFmtId="0" fontId="29" fillId="61" borderId="30" xfId="47568" quotePrefix="1" applyFont="1" applyFill="1" applyBorder="1" applyAlignment="1">
      <alignment horizontal="center" vertical="center" wrapText="1"/>
    </xf>
    <xf numFmtId="3" fontId="29" fillId="61" borderId="30" xfId="47568" quotePrefix="1" applyNumberFormat="1" applyFont="1" applyFill="1" applyBorder="1" applyAlignment="1">
      <alignment horizontal="right" vertical="center" wrapText="1"/>
    </xf>
    <xf numFmtId="0" fontId="27" fillId="61" borderId="30" xfId="47568" applyFont="1" applyFill="1" applyBorder="1"/>
    <xf numFmtId="0" fontId="29" fillId="61" borderId="133" xfId="47568" applyFont="1" applyFill="1" applyBorder="1" applyAlignment="1">
      <alignment horizontal="center" vertical="center" wrapText="1"/>
    </xf>
    <xf numFmtId="3" fontId="29" fillId="61" borderId="133" xfId="47567" applyNumberFormat="1" applyFont="1" applyFill="1" applyBorder="1" applyAlignment="1">
      <alignment horizontal="center" vertical="center" wrapText="1"/>
    </xf>
    <xf numFmtId="0" fontId="29" fillId="61" borderId="133" xfId="47568" quotePrefix="1" applyFont="1" applyFill="1" applyBorder="1" applyAlignment="1">
      <alignment horizontal="center" vertical="center" wrapText="1"/>
    </xf>
    <xf numFmtId="3" fontId="29" fillId="61" borderId="133" xfId="47568" quotePrefix="1" applyNumberFormat="1" applyFont="1" applyFill="1" applyBorder="1" applyAlignment="1">
      <alignment horizontal="right" vertical="center" wrapText="1"/>
    </xf>
    <xf numFmtId="0" fontId="27" fillId="61" borderId="133" xfId="47568" applyFont="1" applyFill="1" applyBorder="1"/>
    <xf numFmtId="0" fontId="30" fillId="61" borderId="133" xfId="47568" applyFont="1" applyFill="1" applyBorder="1" applyAlignment="1">
      <alignment horizontal="center" vertical="center" wrapText="1"/>
    </xf>
    <xf numFmtId="3" fontId="30" fillId="61" borderId="133" xfId="47568" applyNumberFormat="1" applyFont="1" applyFill="1" applyBorder="1" applyAlignment="1">
      <alignment horizontal="center" vertical="center" wrapText="1"/>
    </xf>
    <xf numFmtId="0" fontId="30" fillId="61" borderId="133" xfId="47568" quotePrefix="1" applyFont="1" applyFill="1" applyBorder="1" applyAlignment="1">
      <alignment horizontal="center" vertical="center" wrapText="1"/>
    </xf>
    <xf numFmtId="3" fontId="30" fillId="61" borderId="133" xfId="47568" quotePrefix="1" applyNumberFormat="1" applyFont="1" applyFill="1" applyBorder="1" applyAlignment="1">
      <alignment horizontal="right" vertical="center" wrapText="1"/>
    </xf>
    <xf numFmtId="0" fontId="28" fillId="61" borderId="133" xfId="47568" applyFont="1" applyFill="1" applyBorder="1"/>
    <xf numFmtId="0" fontId="309" fillId="61" borderId="0" xfId="47568" applyFont="1" applyFill="1"/>
    <xf numFmtId="0" fontId="310" fillId="0" borderId="0" xfId="0" applyFont="1"/>
    <xf numFmtId="0" fontId="27" fillId="61" borderId="133" xfId="47568" applyFont="1" applyFill="1" applyBorder="1" applyAlignment="1">
      <alignment horizontal="center" vertical="center" wrapText="1"/>
    </xf>
    <xf numFmtId="49" fontId="27" fillId="61" borderId="133" xfId="47568" applyNumberFormat="1" applyFont="1" applyFill="1" applyBorder="1" applyAlignment="1">
      <alignment horizontal="left" vertical="center" wrapText="1"/>
    </xf>
    <xf numFmtId="49" fontId="27" fillId="61" borderId="133" xfId="47568" applyNumberFormat="1" applyFont="1" applyFill="1" applyBorder="1" applyAlignment="1">
      <alignment horizontal="center" vertical="center" wrapText="1"/>
    </xf>
    <xf numFmtId="2" fontId="27" fillId="61" borderId="133" xfId="47568" applyNumberFormat="1" applyFont="1" applyFill="1" applyBorder="1" applyAlignment="1">
      <alignment horizontal="center" vertical="center" wrapText="1"/>
    </xf>
    <xf numFmtId="3" fontId="27" fillId="61" borderId="133" xfId="47568" applyNumberFormat="1" applyFont="1" applyFill="1" applyBorder="1" applyAlignment="1">
      <alignment horizontal="right" vertical="center" wrapText="1"/>
    </xf>
    <xf numFmtId="49" fontId="29" fillId="61" borderId="133" xfId="47568" applyNumberFormat="1" applyFont="1" applyFill="1" applyBorder="1" applyAlignment="1">
      <alignment horizontal="center" vertical="center" wrapText="1"/>
    </xf>
    <xf numFmtId="2" fontId="29" fillId="61" borderId="133" xfId="47568" applyNumberFormat="1" applyFont="1" applyFill="1" applyBorder="1" applyAlignment="1">
      <alignment horizontal="left" vertical="center" wrapText="1"/>
    </xf>
    <xf numFmtId="3" fontId="29" fillId="61" borderId="133" xfId="47568" applyNumberFormat="1" applyFont="1" applyFill="1" applyBorder="1" applyAlignment="1">
      <alignment horizontal="right" vertical="center" wrapText="1"/>
    </xf>
    <xf numFmtId="49" fontId="27" fillId="61" borderId="158" xfId="47568" applyNumberFormat="1" applyFont="1" applyFill="1" applyBorder="1" applyAlignment="1">
      <alignment horizontal="center" vertical="center" wrapText="1"/>
    </xf>
    <xf numFmtId="49" fontId="27" fillId="61" borderId="158" xfId="47568" applyNumberFormat="1" applyFont="1" applyFill="1" applyBorder="1" applyAlignment="1">
      <alignment horizontal="left" vertical="center" wrapText="1"/>
    </xf>
    <xf numFmtId="2" fontId="27" fillId="61" borderId="158" xfId="47568" applyNumberFormat="1" applyFont="1" applyFill="1" applyBorder="1" applyAlignment="1">
      <alignment horizontal="center" vertical="center" wrapText="1"/>
    </xf>
    <xf numFmtId="3" fontId="27" fillId="61" borderId="158" xfId="47568" applyNumberFormat="1" applyFont="1" applyFill="1" applyBorder="1" applyAlignment="1">
      <alignment horizontal="right" vertical="center" wrapText="1"/>
    </xf>
    <xf numFmtId="0" fontId="27" fillId="61" borderId="158" xfId="47568" applyFont="1" applyFill="1" applyBorder="1"/>
    <xf numFmtId="49" fontId="29" fillId="61" borderId="142" xfId="7229" applyNumberFormat="1" applyFont="1" applyFill="1" applyBorder="1" applyAlignment="1">
      <alignment horizontal="center" vertical="center"/>
    </xf>
    <xf numFmtId="1" fontId="29" fillId="61" borderId="142" xfId="7229" applyNumberFormat="1" applyFont="1" applyFill="1" applyBorder="1" applyAlignment="1">
      <alignment horizontal="center" vertical="center" wrapText="1"/>
    </xf>
    <xf numFmtId="0" fontId="29" fillId="61" borderId="142" xfId="7230" applyFont="1" applyFill="1" applyBorder="1"/>
    <xf numFmtId="0" fontId="29" fillId="61" borderId="142" xfId="47564" applyFont="1" applyFill="1" applyBorder="1" applyAlignment="1">
      <alignment horizontal="center" vertical="center" wrapText="1"/>
    </xf>
    <xf numFmtId="3" fontId="27" fillId="61" borderId="158" xfId="7212" applyNumberFormat="1" applyFont="1" applyFill="1" applyBorder="1" applyAlignment="1">
      <alignment horizontal="center" vertical="center" wrapText="1"/>
    </xf>
    <xf numFmtId="3" fontId="272" fillId="61" borderId="2" xfId="0" applyNumberFormat="1" applyFont="1" applyFill="1" applyBorder="1" applyAlignment="1">
      <alignment vertical="center"/>
    </xf>
    <xf numFmtId="0" fontId="272" fillId="61" borderId="2" xfId="0" applyFont="1" applyFill="1" applyBorder="1" applyAlignment="1">
      <alignment horizontal="right" vertical="center"/>
    </xf>
    <xf numFmtId="3" fontId="29" fillId="61" borderId="142" xfId="0" applyNumberFormat="1" applyFont="1" applyFill="1" applyBorder="1" applyAlignment="1">
      <alignment horizontal="right" vertical="center" wrapText="1"/>
    </xf>
    <xf numFmtId="3" fontId="30" fillId="61" borderId="142" xfId="0" applyNumberFormat="1" applyFont="1" applyFill="1" applyBorder="1" applyAlignment="1">
      <alignment horizontal="right" vertical="center" wrapText="1"/>
    </xf>
    <xf numFmtId="168" fontId="27" fillId="61" borderId="142" xfId="7039" applyNumberFormat="1" applyFont="1" applyFill="1" applyBorder="1" applyAlignment="1">
      <alignment horizontal="right" vertical="center" wrapText="1"/>
    </xf>
    <xf numFmtId="3" fontId="27" fillId="61" borderId="142" xfId="0" applyNumberFormat="1" applyFont="1" applyFill="1" applyBorder="1" applyAlignment="1">
      <alignment vertical="center" wrapText="1"/>
    </xf>
    <xf numFmtId="3" fontId="27" fillId="61" borderId="142" xfId="7212" applyNumberFormat="1" applyFont="1" applyFill="1" applyBorder="1" applyAlignment="1">
      <alignment horizontal="right" vertical="center" wrapText="1"/>
    </xf>
    <xf numFmtId="364" fontId="27" fillId="61" borderId="142" xfId="0" applyNumberFormat="1" applyFont="1" applyFill="1" applyBorder="1" applyAlignment="1">
      <alignment vertical="center" wrapText="1"/>
    </xf>
    <xf numFmtId="3" fontId="27" fillId="61" borderId="142" xfId="7039" applyNumberFormat="1" applyFont="1" applyFill="1" applyBorder="1" applyAlignment="1">
      <alignment horizontal="right" vertical="center" wrapText="1"/>
    </xf>
    <xf numFmtId="41" fontId="27" fillId="61" borderId="142" xfId="0" applyNumberFormat="1" applyFont="1" applyFill="1" applyBorder="1" applyAlignment="1">
      <alignment horizontal="right" vertical="center" wrapText="1"/>
    </xf>
    <xf numFmtId="3" fontId="27" fillId="61" borderId="0" xfId="0" applyNumberFormat="1" applyFont="1" applyFill="1"/>
    <xf numFmtId="0" fontId="27" fillId="61" borderId="142" xfId="0" applyFont="1" applyFill="1" applyBorder="1" applyAlignment="1">
      <alignment horizontal="center" vertical="center" wrapText="1"/>
    </xf>
    <xf numFmtId="0" fontId="27" fillId="61" borderId="7" xfId="0" applyFont="1" applyFill="1" applyBorder="1" applyAlignment="1">
      <alignment vertical="center" wrapText="1"/>
    </xf>
    <xf numFmtId="0" fontId="272" fillId="61" borderId="2" xfId="0" applyFont="1" applyFill="1" applyBorder="1" applyAlignment="1">
      <alignment vertical="center"/>
    </xf>
    <xf numFmtId="0" fontId="26" fillId="61" borderId="2" xfId="0" applyFont="1" applyFill="1" applyBorder="1" applyAlignment="1">
      <alignment vertical="center"/>
    </xf>
    <xf numFmtId="0" fontId="26" fillId="61" borderId="2" xfId="0" applyFont="1" applyFill="1" applyBorder="1" applyAlignment="1">
      <alignment horizontal="center" vertical="center"/>
    </xf>
    <xf numFmtId="0" fontId="26" fillId="61" borderId="2" xfId="0" applyFont="1" applyFill="1" applyBorder="1" applyAlignment="1">
      <alignment horizontal="center" vertical="center" wrapText="1"/>
    </xf>
    <xf numFmtId="3" fontId="272" fillId="61" borderId="2" xfId="0" applyNumberFormat="1" applyFont="1" applyFill="1" applyBorder="1" applyAlignment="1">
      <alignment horizontal="right" vertical="center"/>
    </xf>
    <xf numFmtId="0" fontId="29" fillId="61" borderId="142" xfId="0" applyFont="1" applyFill="1" applyBorder="1" applyAlignment="1">
      <alignment horizontal="center" vertical="center" wrapText="1"/>
    </xf>
    <xf numFmtId="3" fontId="27" fillId="61" borderId="142" xfId="0" applyNumberFormat="1" applyFont="1" applyFill="1" applyBorder="1" applyAlignment="1">
      <alignment horizontal="center" vertical="center" wrapText="1"/>
    </xf>
    <xf numFmtId="0" fontId="27" fillId="61" borderId="142" xfId="2596" applyFont="1" applyFill="1" applyBorder="1" applyAlignment="1">
      <alignment horizontal="center" vertical="center" wrapText="1" shrinkToFit="1"/>
    </xf>
    <xf numFmtId="3" fontId="29" fillId="61" borderId="142" xfId="0" applyNumberFormat="1" applyFont="1" applyFill="1" applyBorder="1" applyAlignment="1">
      <alignment horizontal="center" vertical="center" wrapText="1"/>
    </xf>
    <xf numFmtId="0" fontId="29" fillId="61" borderId="142" xfId="0" quotePrefix="1" applyFont="1" applyFill="1" applyBorder="1" applyAlignment="1">
      <alignment horizontal="center" vertical="center" wrapText="1"/>
    </xf>
    <xf numFmtId="0" fontId="27" fillId="61" borderId="142" xfId="0" quotePrefix="1" applyFont="1" applyFill="1" applyBorder="1" applyAlignment="1">
      <alignment horizontal="center" vertical="center" wrapText="1"/>
    </xf>
    <xf numFmtId="0" fontId="30" fillId="61" borderId="142" xfId="0" quotePrefix="1" applyFont="1" applyFill="1" applyBorder="1" applyAlignment="1">
      <alignment horizontal="center" vertical="center" wrapText="1"/>
    </xf>
    <xf numFmtId="0" fontId="30" fillId="61" borderId="142" xfId="0" applyFont="1" applyFill="1" applyBorder="1" applyAlignment="1">
      <alignment horizontal="center" vertical="center" wrapText="1"/>
    </xf>
    <xf numFmtId="3" fontId="30" fillId="61" borderId="142" xfId="0" applyNumberFormat="1" applyFont="1" applyFill="1" applyBorder="1" applyAlignment="1">
      <alignment horizontal="center" vertical="center" wrapText="1"/>
    </xf>
    <xf numFmtId="0" fontId="27" fillId="61" borderId="7" xfId="0" applyFont="1" applyFill="1" applyBorder="1" applyAlignment="1">
      <alignment horizontal="center" vertical="center" wrapText="1"/>
    </xf>
    <xf numFmtId="0" fontId="27" fillId="61" borderId="142" xfId="0" applyFont="1" applyFill="1" applyBorder="1" applyAlignment="1">
      <alignment horizontal="left" vertical="center" wrapText="1"/>
    </xf>
    <xf numFmtId="0" fontId="29" fillId="61" borderId="142" xfId="0" applyFont="1" applyFill="1" applyBorder="1" applyAlignment="1">
      <alignment vertical="center" wrapText="1"/>
    </xf>
    <xf numFmtId="0" fontId="29" fillId="61" borderId="7" xfId="0" applyFont="1" applyFill="1" applyBorder="1" applyAlignment="1">
      <alignment horizontal="center" vertical="center" wrapText="1"/>
    </xf>
    <xf numFmtId="0" fontId="30" fillId="61" borderId="7" xfId="0" quotePrefix="1" applyFont="1" applyFill="1" applyBorder="1" applyAlignment="1">
      <alignment horizontal="center" vertical="center" wrapText="1"/>
    </xf>
    <xf numFmtId="364" fontId="29" fillId="61" borderId="142" xfId="0" applyNumberFormat="1" applyFont="1" applyFill="1" applyBorder="1" applyAlignment="1">
      <alignment horizontal="center" vertical="center" wrapText="1"/>
    </xf>
    <xf numFmtId="0" fontId="27" fillId="61" borderId="142" xfId="2776" applyFont="1" applyFill="1" applyBorder="1" applyAlignment="1">
      <alignment horizontal="left" vertical="center" wrapText="1"/>
    </xf>
    <xf numFmtId="0" fontId="28" fillId="61" borderId="142" xfId="0" quotePrefix="1" applyFont="1" applyFill="1" applyBorder="1" applyAlignment="1">
      <alignment horizontal="center" vertical="center" wrapText="1"/>
    </xf>
    <xf numFmtId="0" fontId="28" fillId="61" borderId="142" xfId="0" applyFont="1" applyFill="1" applyBorder="1" applyAlignment="1">
      <alignment vertical="center" wrapText="1"/>
    </xf>
    <xf numFmtId="0" fontId="28" fillId="61" borderId="142" xfId="0" applyFont="1" applyFill="1" applyBorder="1" applyAlignment="1">
      <alignment horizontal="center" vertical="center" wrapText="1"/>
    </xf>
    <xf numFmtId="3" fontId="28" fillId="61" borderId="142" xfId="0" applyNumberFormat="1" applyFont="1" applyFill="1" applyBorder="1" applyAlignment="1">
      <alignment horizontal="right" vertical="center" wrapText="1"/>
    </xf>
    <xf numFmtId="0" fontId="312" fillId="61" borderId="142" xfId="0" applyFont="1" applyFill="1" applyBorder="1" applyAlignment="1">
      <alignment horizontal="center" vertical="center" wrapText="1"/>
    </xf>
    <xf numFmtId="0" fontId="27" fillId="61" borderId="133" xfId="7212" applyFont="1" applyFill="1" applyBorder="1" applyAlignment="1">
      <alignment horizontal="center" vertical="center" wrapText="1"/>
    </xf>
    <xf numFmtId="3" fontId="27" fillId="61" borderId="133" xfId="7212" applyNumberFormat="1" applyFont="1" applyFill="1" applyBorder="1" applyAlignment="1">
      <alignment horizontal="right" vertical="center" wrapText="1"/>
    </xf>
    <xf numFmtId="364" fontId="27" fillId="61" borderId="133" xfId="7212" applyNumberFormat="1" applyFont="1" applyFill="1" applyBorder="1" applyAlignment="1">
      <alignment vertical="center" wrapText="1"/>
    </xf>
    <xf numFmtId="0" fontId="29" fillId="61" borderId="133" xfId="7212" quotePrefix="1" applyFont="1" applyFill="1" applyBorder="1" applyAlignment="1">
      <alignment horizontal="center" vertical="center" wrapText="1"/>
    </xf>
    <xf numFmtId="0" fontId="29" fillId="61" borderId="133" xfId="7212" applyFont="1" applyFill="1" applyBorder="1" applyAlignment="1">
      <alignment horizontal="left" vertical="center" wrapText="1"/>
    </xf>
    <xf numFmtId="0" fontId="27" fillId="61" borderId="133" xfId="7225" applyFont="1" applyFill="1" applyBorder="1" applyAlignment="1">
      <alignment horizontal="center" vertical="center" wrapText="1"/>
    </xf>
    <xf numFmtId="3" fontId="29" fillId="61" borderId="133" xfId="7225" applyNumberFormat="1" applyFont="1" applyFill="1" applyBorder="1" applyAlignment="1">
      <alignment vertical="center"/>
    </xf>
    <xf numFmtId="3" fontId="27" fillId="61" borderId="133" xfId="7212" applyNumberFormat="1" applyFont="1" applyFill="1" applyBorder="1" applyAlignment="1">
      <alignment vertical="center" wrapText="1"/>
    </xf>
    <xf numFmtId="0" fontId="27" fillId="61" borderId="133" xfId="7212" applyFont="1" applyFill="1" applyBorder="1" applyAlignment="1">
      <alignment vertical="center" wrapText="1"/>
    </xf>
    <xf numFmtId="0" fontId="27" fillId="61" borderId="133" xfId="0" applyFont="1" applyFill="1" applyBorder="1"/>
    <xf numFmtId="0" fontId="29" fillId="61" borderId="133" xfId="7212" applyFont="1" applyFill="1" applyBorder="1" applyAlignment="1">
      <alignment horizontal="center" vertical="center" wrapText="1"/>
    </xf>
    <xf numFmtId="3" fontId="29" fillId="61" borderId="133" xfId="7212" applyNumberFormat="1" applyFont="1" applyFill="1" applyBorder="1" applyAlignment="1">
      <alignment vertical="center" wrapText="1"/>
    </xf>
    <xf numFmtId="0" fontId="27" fillId="61" borderId="133" xfId="7227" applyFont="1" applyFill="1" applyBorder="1" applyAlignment="1">
      <alignment horizontal="left" vertical="center" wrapText="1"/>
    </xf>
    <xf numFmtId="0" fontId="27" fillId="61" borderId="133" xfId="7212" applyFont="1" applyFill="1" applyBorder="1"/>
    <xf numFmtId="0" fontId="27" fillId="61" borderId="133" xfId="7212" applyFont="1" applyFill="1" applyBorder="1" applyAlignment="1">
      <alignment horizontal="center" vertical="center"/>
    </xf>
    <xf numFmtId="3" fontId="27" fillId="61" borderId="133" xfId="7212" applyNumberFormat="1" applyFont="1" applyFill="1" applyBorder="1" applyAlignment="1">
      <alignment horizontal="center" vertical="center" wrapText="1"/>
    </xf>
    <xf numFmtId="0" fontId="29" fillId="61" borderId="30" xfId="7212" applyFont="1" applyFill="1" applyBorder="1" applyAlignment="1">
      <alignment horizontal="center" vertical="center" wrapText="1"/>
    </xf>
    <xf numFmtId="3" fontId="29" fillId="61" borderId="30" xfId="7212" applyNumberFormat="1" applyFont="1" applyFill="1" applyBorder="1" applyAlignment="1">
      <alignment vertical="center" wrapText="1"/>
    </xf>
    <xf numFmtId="0" fontId="29" fillId="61" borderId="133" xfId="7225" applyFont="1" applyFill="1" applyBorder="1" applyAlignment="1">
      <alignment horizontal="center" vertical="center" wrapText="1"/>
    </xf>
    <xf numFmtId="3" fontId="311" fillId="61" borderId="133" xfId="7212" applyNumberFormat="1" applyFont="1" applyFill="1" applyBorder="1" applyAlignment="1">
      <alignment vertical="center" wrapText="1"/>
    </xf>
    <xf numFmtId="0" fontId="27" fillId="61" borderId="133" xfId="2590" applyFont="1" applyFill="1" applyBorder="1" applyAlignment="1">
      <alignment vertical="center" wrapText="1"/>
    </xf>
    <xf numFmtId="0" fontId="312" fillId="61" borderId="133" xfId="7212" applyFont="1" applyFill="1" applyBorder="1" applyAlignment="1">
      <alignment horizontal="center" vertical="center" wrapText="1"/>
    </xf>
    <xf numFmtId="0" fontId="27" fillId="61" borderId="133" xfId="7212" applyFont="1" applyFill="1" applyBorder="1" applyAlignment="1">
      <alignment horizontal="center"/>
    </xf>
    <xf numFmtId="0" fontId="27" fillId="61" borderId="158" xfId="7225" applyFont="1" applyFill="1" applyBorder="1" applyAlignment="1">
      <alignment horizontal="left" vertical="center" wrapText="1"/>
    </xf>
    <xf numFmtId="0" fontId="27" fillId="61" borderId="158" xfId="7225" applyFont="1" applyFill="1" applyBorder="1" applyAlignment="1">
      <alignment horizontal="center" vertical="center" wrapText="1"/>
    </xf>
    <xf numFmtId="0" fontId="27" fillId="61" borderId="158" xfId="7212" applyFont="1" applyFill="1" applyBorder="1"/>
    <xf numFmtId="0" fontId="27" fillId="61" borderId="158" xfId="7212" applyFont="1" applyFill="1" applyBorder="1" applyAlignment="1">
      <alignment horizontal="center" vertical="center"/>
    </xf>
    <xf numFmtId="0" fontId="27" fillId="61" borderId="158" xfId="7212" applyFont="1" applyFill="1" applyBorder="1" applyAlignment="1">
      <alignment vertical="center" wrapText="1"/>
    </xf>
    <xf numFmtId="0" fontId="27" fillId="0" borderId="158" xfId="7230" applyFont="1" applyBorder="1"/>
    <xf numFmtId="0" fontId="27" fillId="61" borderId="158" xfId="7230" applyFont="1" applyFill="1" applyBorder="1" applyAlignment="1">
      <alignment horizontal="center" vertical="center" wrapText="1"/>
    </xf>
    <xf numFmtId="1" fontId="26" fillId="0" borderId="0" xfId="47567" applyNumberFormat="1" applyFont="1" applyFill="1" applyAlignment="1">
      <alignment vertical="center"/>
    </xf>
    <xf numFmtId="1" fontId="25" fillId="0" borderId="0" xfId="47567" applyNumberFormat="1" applyFont="1" applyFill="1" applyAlignment="1">
      <alignment vertical="center"/>
    </xf>
    <xf numFmtId="1" fontId="313" fillId="0" borderId="0" xfId="47567" applyNumberFormat="1" applyFont="1" applyFill="1" applyAlignment="1">
      <alignment vertical="center"/>
    </xf>
    <xf numFmtId="3" fontId="25" fillId="0" borderId="0" xfId="47567" applyNumberFormat="1" applyFont="1" applyBorder="1" applyAlignment="1">
      <alignment horizontal="center" vertical="center" wrapText="1"/>
    </xf>
    <xf numFmtId="3" fontId="25" fillId="0" borderId="143" xfId="47567" applyNumberFormat="1" applyFont="1" applyFill="1" applyBorder="1" applyAlignment="1">
      <alignment horizontal="center" vertical="center" wrapText="1"/>
    </xf>
    <xf numFmtId="3" fontId="25" fillId="0" borderId="143" xfId="47567" quotePrefix="1" applyNumberFormat="1" applyFont="1" applyFill="1" applyBorder="1" applyAlignment="1">
      <alignment horizontal="center" vertical="center" wrapText="1"/>
    </xf>
    <xf numFmtId="3" fontId="25" fillId="0" borderId="0" xfId="47567" applyNumberFormat="1" applyFont="1" applyFill="1" applyBorder="1" applyAlignment="1">
      <alignment vertical="center" wrapText="1"/>
    </xf>
    <xf numFmtId="3" fontId="271" fillId="0" borderId="143" xfId="47567" quotePrefix="1" applyNumberFormat="1" applyFont="1" applyFill="1" applyBorder="1" applyAlignment="1">
      <alignment horizontal="center" vertical="center" wrapText="1"/>
    </xf>
    <xf numFmtId="3" fontId="271" fillId="0" borderId="143" xfId="47567" applyNumberFormat="1" applyFont="1" applyFill="1" applyBorder="1" applyAlignment="1">
      <alignment horizontal="center" vertical="center" wrapText="1"/>
    </xf>
    <xf numFmtId="3" fontId="271" fillId="0" borderId="0" xfId="47567" applyNumberFormat="1" applyFont="1" applyFill="1" applyBorder="1" applyAlignment="1">
      <alignment vertical="center" wrapText="1"/>
    </xf>
    <xf numFmtId="3" fontId="271" fillId="0" borderId="143" xfId="47567" applyNumberFormat="1" applyFont="1" applyFill="1" applyBorder="1" applyAlignment="1">
      <alignment horizontal="left" vertical="center" wrapText="1"/>
    </xf>
    <xf numFmtId="3" fontId="271" fillId="0" borderId="143" xfId="47567" applyNumberFormat="1" applyFont="1" applyFill="1" applyBorder="1" applyAlignment="1">
      <alignment horizontal="center" vertical="center"/>
    </xf>
    <xf numFmtId="3" fontId="271" fillId="0" borderId="143" xfId="47567" applyNumberFormat="1" applyFont="1" applyFill="1" applyBorder="1" applyAlignment="1">
      <alignment vertical="center"/>
    </xf>
    <xf numFmtId="3" fontId="271" fillId="0" borderId="0" xfId="47567" applyNumberFormat="1" applyFont="1" applyFill="1" applyAlignment="1">
      <alignment vertical="center"/>
    </xf>
    <xf numFmtId="49" fontId="314" fillId="0" borderId="143" xfId="47567" applyNumberFormat="1" applyFont="1" applyFill="1" applyBorder="1" applyAlignment="1">
      <alignment horizontal="center" vertical="center"/>
    </xf>
    <xf numFmtId="1" fontId="314" fillId="0" borderId="143" xfId="47567" applyNumberFormat="1" applyFont="1" applyFill="1" applyBorder="1" applyAlignment="1">
      <alignment vertical="center" wrapText="1"/>
    </xf>
    <xf numFmtId="1" fontId="271" fillId="0" borderId="143" xfId="47567" applyNumberFormat="1" applyFont="1" applyFill="1" applyBorder="1" applyAlignment="1">
      <alignment horizontal="center" vertical="center" wrapText="1"/>
    </xf>
    <xf numFmtId="3" fontId="271" fillId="0" borderId="143" xfId="47567" applyNumberFormat="1" applyFont="1" applyFill="1" applyBorder="1" applyAlignment="1">
      <alignment horizontal="right" vertical="center"/>
    </xf>
    <xf numFmtId="1" fontId="271" fillId="0" borderId="0" xfId="47567" applyNumberFormat="1" applyFont="1" applyFill="1" applyAlignment="1">
      <alignment vertical="center"/>
    </xf>
    <xf numFmtId="49" fontId="25" fillId="0" borderId="143" xfId="47567" applyNumberFormat="1" applyFont="1" applyFill="1" applyBorder="1" applyAlignment="1">
      <alignment horizontal="center" vertical="center"/>
    </xf>
    <xf numFmtId="1" fontId="25" fillId="0" borderId="143" xfId="47567" applyNumberFormat="1" applyFont="1" applyFill="1" applyBorder="1" applyAlignment="1">
      <alignment vertical="center" wrapText="1"/>
    </xf>
    <xf numFmtId="1" fontId="25" fillId="0" borderId="143" xfId="47567" applyNumberFormat="1" applyFont="1" applyFill="1" applyBorder="1" applyAlignment="1">
      <alignment horizontal="center" vertical="center" wrapText="1"/>
    </xf>
    <xf numFmtId="0" fontId="25" fillId="0" borderId="143" xfId="47567" applyNumberFormat="1" applyFont="1" applyFill="1" applyBorder="1" applyAlignment="1">
      <alignment horizontal="center" vertical="center" wrapText="1"/>
    </xf>
    <xf numFmtId="3" fontId="25" fillId="0" borderId="143" xfId="47567" applyNumberFormat="1" applyFont="1" applyFill="1" applyBorder="1" applyAlignment="1">
      <alignment horizontal="right" vertical="center"/>
    </xf>
    <xf numFmtId="364" fontId="25" fillId="0" borderId="143" xfId="47567" applyNumberFormat="1" applyFont="1" applyFill="1" applyBorder="1" applyAlignment="1">
      <alignment horizontal="left" vertical="center" wrapText="1"/>
    </xf>
    <xf numFmtId="49" fontId="271" fillId="0" borderId="143" xfId="47567" applyNumberFormat="1" applyFont="1" applyFill="1" applyBorder="1" applyAlignment="1">
      <alignment horizontal="center" vertical="center"/>
    </xf>
    <xf numFmtId="3" fontId="21" fillId="0" borderId="143" xfId="47567" applyNumberFormat="1" applyFont="1" applyBorder="1" applyAlignment="1">
      <alignment horizontal="left" vertical="center" wrapText="1"/>
    </xf>
    <xf numFmtId="1" fontId="271" fillId="0" borderId="143" xfId="47567" applyNumberFormat="1" applyFont="1" applyFill="1" applyBorder="1" applyAlignment="1">
      <alignment horizontal="left" vertical="center" wrapText="1"/>
    </xf>
    <xf numFmtId="1" fontId="25" fillId="0" borderId="143" xfId="47567" applyNumberFormat="1" applyFont="1" applyFill="1" applyBorder="1" applyAlignment="1">
      <alignment horizontal="right" vertical="center"/>
    </xf>
    <xf numFmtId="1" fontId="271" fillId="0" borderId="143" xfId="47567" applyNumberFormat="1" applyFont="1" applyFill="1" applyBorder="1" applyAlignment="1">
      <alignment vertical="center" wrapText="1"/>
    </xf>
    <xf numFmtId="14" fontId="315" fillId="0" borderId="143" xfId="47583" applyNumberFormat="1" applyFont="1" applyBorder="1" applyAlignment="1">
      <alignment vertical="center" wrapText="1"/>
    </xf>
    <xf numFmtId="1" fontId="315" fillId="0" borderId="143" xfId="47567" applyNumberFormat="1" applyFont="1" applyBorder="1" applyAlignment="1">
      <alignment horizontal="center" vertical="center" wrapText="1"/>
    </xf>
    <xf numFmtId="364" fontId="315" fillId="0" borderId="160" xfId="47583" applyNumberFormat="1" applyFont="1" applyFill="1" applyBorder="1" applyAlignment="1">
      <alignment horizontal="center" vertical="center" wrapText="1"/>
    </xf>
    <xf numFmtId="3" fontId="315" fillId="0" borderId="143" xfId="47583" applyNumberFormat="1" applyFont="1" applyBorder="1" applyAlignment="1">
      <alignment horizontal="right" vertical="center" wrapText="1"/>
    </xf>
    <xf numFmtId="1" fontId="271" fillId="0" borderId="143" xfId="47567" applyNumberFormat="1" applyFont="1" applyFill="1" applyBorder="1" applyAlignment="1">
      <alignment horizontal="right" vertical="center"/>
    </xf>
    <xf numFmtId="3" fontId="271" fillId="0" borderId="143" xfId="47567" applyNumberFormat="1" applyFont="1" applyFill="1" applyBorder="1" applyAlignment="1">
      <alignment horizontal="right" vertical="center" wrapText="1"/>
    </xf>
    <xf numFmtId="49" fontId="25" fillId="0" borderId="143" xfId="47583" applyNumberFormat="1" applyFont="1" applyFill="1" applyBorder="1" applyAlignment="1">
      <alignment horizontal="center" vertical="center" wrapText="1"/>
    </xf>
    <xf numFmtId="3" fontId="25" fillId="0" borderId="143" xfId="47567" applyNumberFormat="1" applyFont="1" applyFill="1" applyBorder="1" applyAlignment="1">
      <alignment horizontal="left" vertical="center" wrapText="1"/>
    </xf>
    <xf numFmtId="1" fontId="25" fillId="0" borderId="0" xfId="47567" applyNumberFormat="1" applyFont="1" applyFill="1" applyAlignment="1">
      <alignment horizontal="center" vertical="center"/>
    </xf>
    <xf numFmtId="1" fontId="25" fillId="0" borderId="0" xfId="47567" applyNumberFormat="1" applyFont="1" applyFill="1" applyAlignment="1">
      <alignment vertical="center" wrapText="1"/>
    </xf>
    <xf numFmtId="1" fontId="25" fillId="0" borderId="0" xfId="47567" applyNumberFormat="1" applyFont="1" applyFill="1" applyAlignment="1">
      <alignment horizontal="center" vertical="center" wrapText="1"/>
    </xf>
    <xf numFmtId="1" fontId="25" fillId="0" borderId="0" xfId="47567" applyNumberFormat="1" applyFont="1" applyFill="1" applyAlignment="1">
      <alignment horizontal="right" vertical="center"/>
    </xf>
    <xf numFmtId="0" fontId="1" fillId="0" borderId="0" xfId="47584"/>
    <xf numFmtId="0" fontId="1" fillId="0" borderId="2" xfId="47584" applyBorder="1" applyAlignment="1"/>
    <xf numFmtId="0" fontId="319" fillId="0" borderId="2" xfId="47584" applyFont="1" applyBorder="1" applyAlignment="1">
      <alignment horizontal="right" vertical="center"/>
    </xf>
    <xf numFmtId="0" fontId="320" fillId="0" borderId="142" xfId="47584" applyFont="1" applyBorder="1" applyAlignment="1">
      <alignment horizontal="center" vertical="center" wrapText="1"/>
    </xf>
    <xf numFmtId="0" fontId="320" fillId="0" borderId="142" xfId="47584" applyFont="1" applyBorder="1" applyAlignment="1">
      <alignment vertical="center" wrapText="1"/>
    </xf>
    <xf numFmtId="0" fontId="322" fillId="0" borderId="142" xfId="47584" applyFont="1" applyBorder="1" applyAlignment="1">
      <alignment vertical="center" wrapText="1"/>
    </xf>
    <xf numFmtId="0" fontId="321" fillId="0" borderId="142" xfId="47584" applyFont="1" applyBorder="1" applyAlignment="1">
      <alignment horizontal="center" vertical="center" wrapText="1"/>
    </xf>
    <xf numFmtId="0" fontId="321" fillId="0" borderId="142" xfId="47584" applyFont="1" applyBorder="1" applyAlignment="1">
      <alignment vertical="center" wrapText="1"/>
    </xf>
    <xf numFmtId="0" fontId="321" fillId="0" borderId="142" xfId="47584" quotePrefix="1" applyFont="1" applyBorder="1" applyAlignment="1">
      <alignment horizontal="center" vertical="center" wrapText="1"/>
    </xf>
    <xf numFmtId="3" fontId="1" fillId="0" borderId="0" xfId="47584" applyNumberFormat="1"/>
    <xf numFmtId="0" fontId="322" fillId="0" borderId="142" xfId="47584" applyFont="1" applyBorder="1" applyAlignment="1">
      <alignment horizontal="center" vertical="center" wrapText="1"/>
    </xf>
    <xf numFmtId="0" fontId="320" fillId="0" borderId="158" xfId="47584" applyFont="1" applyBorder="1" applyAlignment="1">
      <alignment horizontal="center" vertical="center" wrapText="1"/>
    </xf>
    <xf numFmtId="0" fontId="320" fillId="0" borderId="158" xfId="47584" applyFont="1" applyBorder="1" applyAlignment="1">
      <alignment vertical="center" wrapText="1"/>
    </xf>
    <xf numFmtId="0" fontId="1" fillId="0" borderId="0" xfId="47585"/>
    <xf numFmtId="0" fontId="273" fillId="0" borderId="0" xfId="47585" applyFont="1"/>
    <xf numFmtId="3" fontId="273" fillId="0" borderId="0" xfId="47585" applyNumberFormat="1" applyFont="1"/>
    <xf numFmtId="0" fontId="29" fillId="0" borderId="30" xfId="47585" applyFont="1" applyBorder="1" applyAlignment="1">
      <alignment horizontal="center" vertical="center"/>
    </xf>
    <xf numFmtId="3" fontId="29" fillId="0" borderId="30" xfId="47585" applyNumberFormat="1" applyFont="1" applyBorder="1" applyAlignment="1">
      <alignment vertical="center"/>
    </xf>
    <xf numFmtId="0" fontId="29" fillId="0" borderId="30" xfId="47585" applyFont="1" applyBorder="1" applyAlignment="1">
      <alignment vertical="center"/>
    </xf>
    <xf numFmtId="3" fontId="1" fillId="0" borderId="0" xfId="47585" applyNumberFormat="1"/>
    <xf numFmtId="0" fontId="29" fillId="0" borderId="142" xfId="47585" applyFont="1" applyBorder="1" applyAlignment="1">
      <alignment horizontal="center" vertical="center"/>
    </xf>
    <xf numFmtId="0" fontId="29" fillId="0" borderId="142" xfId="47585" applyFont="1" applyBorder="1" applyAlignment="1">
      <alignment vertical="center" wrapText="1"/>
    </xf>
    <xf numFmtId="3" fontId="29" fillId="0" borderId="142" xfId="47585" applyNumberFormat="1" applyFont="1" applyBorder="1" applyAlignment="1">
      <alignment vertical="center"/>
    </xf>
    <xf numFmtId="0" fontId="29" fillId="0" borderId="142" xfId="47585" applyFont="1" applyBorder="1" applyAlignment="1">
      <alignment vertical="center"/>
    </xf>
    <xf numFmtId="3" fontId="323" fillId="0" borderId="0" xfId="47585" applyNumberFormat="1" applyFont="1"/>
    <xf numFmtId="0" fontId="323" fillId="0" borderId="0" xfId="47585" applyFont="1"/>
    <xf numFmtId="0" fontId="27" fillId="0" borderId="142" xfId="47585" applyFont="1" applyBorder="1" applyAlignment="1">
      <alignment horizontal="center" vertical="center"/>
    </xf>
    <xf numFmtId="0" fontId="27" fillId="0" borderId="142" xfId="47585" applyFont="1" applyBorder="1" applyAlignment="1">
      <alignment vertical="center"/>
    </xf>
    <xf numFmtId="3" fontId="27" fillId="0" borderId="142" xfId="47585" applyNumberFormat="1" applyFont="1" applyBorder="1" applyAlignment="1">
      <alignment vertical="center"/>
    </xf>
    <xf numFmtId="0" fontId="1" fillId="0" borderId="150" xfId="47585" applyBorder="1"/>
    <xf numFmtId="0" fontId="27" fillId="61" borderId="107" xfId="0" applyFont="1" applyFill="1" applyBorder="1" applyAlignment="1">
      <alignment horizontal="center" vertical="center" wrapText="1"/>
    </xf>
    <xf numFmtId="0" fontId="27" fillId="61" borderId="107" xfId="0" applyFont="1" applyFill="1" applyBorder="1" applyAlignment="1">
      <alignment horizontal="center" vertical="center"/>
    </xf>
    <xf numFmtId="0" fontId="27" fillId="61" borderId="107" xfId="7212" applyFont="1" applyFill="1" applyBorder="1" applyAlignment="1">
      <alignment horizontal="center" vertical="center" wrapText="1"/>
    </xf>
    <xf numFmtId="0" fontId="27" fillId="61" borderId="133" xfId="0" applyFont="1" applyFill="1" applyBorder="1" applyAlignment="1">
      <alignment horizontal="center" vertical="center" wrapText="1"/>
    </xf>
    <xf numFmtId="3" fontId="27" fillId="61" borderId="133" xfId="0" applyNumberFormat="1" applyFont="1" applyFill="1" applyBorder="1" applyAlignment="1">
      <alignment horizontal="right" vertical="center" wrapText="1"/>
    </xf>
    <xf numFmtId="3" fontId="27" fillId="61" borderId="133" xfId="0" applyNumberFormat="1" applyFont="1" applyFill="1" applyBorder="1" applyAlignment="1">
      <alignment vertical="center" wrapText="1"/>
    </xf>
    <xf numFmtId="3" fontId="26" fillId="61" borderId="2" xfId="0" applyNumberFormat="1" applyFont="1" applyFill="1" applyBorder="1" applyAlignment="1">
      <alignment vertical="center"/>
    </xf>
    <xf numFmtId="41" fontId="27" fillId="61" borderId="133" xfId="0" applyNumberFormat="1" applyFont="1" applyFill="1" applyBorder="1" applyAlignment="1">
      <alignment horizontal="right" vertical="center" wrapText="1"/>
    </xf>
    <xf numFmtId="168" fontId="27" fillId="61" borderId="133" xfId="7039" applyNumberFormat="1" applyFont="1" applyFill="1" applyBorder="1" applyAlignment="1">
      <alignment horizontal="right" vertical="center" wrapText="1"/>
    </xf>
    <xf numFmtId="3" fontId="29" fillId="61" borderId="133" xfId="0" applyNumberFormat="1" applyFont="1" applyFill="1" applyBorder="1" applyAlignment="1">
      <alignment horizontal="right" vertical="center" wrapText="1"/>
    </xf>
    <xf numFmtId="3" fontId="27" fillId="61" borderId="133" xfId="0" applyNumberFormat="1" applyFont="1" applyFill="1" applyBorder="1" applyAlignment="1">
      <alignment horizontal="center" vertical="center" wrapText="1"/>
    </xf>
    <xf numFmtId="0" fontId="29" fillId="61" borderId="133" xfId="0" quotePrefix="1" applyFont="1" applyFill="1" applyBorder="1" applyAlignment="1">
      <alignment horizontal="center" vertical="center" wrapText="1"/>
    </xf>
    <xf numFmtId="0" fontId="29" fillId="61" borderId="133" xfId="0" applyFont="1" applyFill="1" applyBorder="1" applyAlignment="1">
      <alignment horizontal="center" vertical="center" wrapText="1"/>
    </xf>
    <xf numFmtId="3" fontId="29" fillId="61" borderId="133" xfId="0" applyNumberFormat="1" applyFont="1" applyFill="1" applyBorder="1" applyAlignment="1">
      <alignment horizontal="center" vertical="center" wrapText="1"/>
    </xf>
    <xf numFmtId="0" fontId="27" fillId="61" borderId="133" xfId="2596" applyFont="1" applyFill="1" applyBorder="1" applyAlignment="1">
      <alignment horizontal="center" vertical="center" wrapText="1" shrinkToFit="1"/>
    </xf>
    <xf numFmtId="0" fontId="27" fillId="61" borderId="133" xfId="2776" applyFont="1" applyFill="1" applyBorder="1" applyAlignment="1">
      <alignment horizontal="center" vertical="center" wrapText="1"/>
    </xf>
    <xf numFmtId="3" fontId="27" fillId="61" borderId="133" xfId="7039" applyNumberFormat="1" applyFont="1" applyFill="1" applyBorder="1" applyAlignment="1">
      <alignment horizontal="right" vertical="center" wrapText="1"/>
    </xf>
    <xf numFmtId="0" fontId="30" fillId="61" borderId="133" xfId="0" applyFont="1" applyFill="1" applyBorder="1" applyAlignment="1">
      <alignment horizontal="center" vertical="center" wrapText="1"/>
    </xf>
    <xf numFmtId="0" fontId="30" fillId="61" borderId="133" xfId="0" quotePrefix="1" applyFont="1" applyFill="1" applyBorder="1" applyAlignment="1">
      <alignment horizontal="center" vertical="center" wrapText="1"/>
    </xf>
    <xf numFmtId="0" fontId="27" fillId="61" borderId="133" xfId="47341" applyFont="1" applyFill="1" applyBorder="1" applyAlignment="1">
      <alignment horizontal="center" vertical="center" wrapText="1"/>
    </xf>
    <xf numFmtId="0" fontId="30" fillId="61" borderId="158" xfId="0" applyFont="1" applyFill="1" applyBorder="1" applyAlignment="1">
      <alignment horizontal="center" vertical="center" wrapText="1"/>
    </xf>
    <xf numFmtId="0" fontId="30" fillId="61" borderId="158" xfId="0" quotePrefix="1" applyFont="1" applyFill="1" applyBorder="1" applyAlignment="1">
      <alignment horizontal="center" vertical="center" wrapText="1"/>
    </xf>
    <xf numFmtId="0" fontId="29" fillId="61" borderId="133" xfId="2596" applyFont="1" applyFill="1" applyBorder="1" applyAlignment="1">
      <alignment horizontal="center" vertical="center" wrapText="1" shrinkToFit="1"/>
    </xf>
    <xf numFmtId="0" fontId="29" fillId="61" borderId="133" xfId="2776" applyFont="1" applyFill="1" applyBorder="1" applyAlignment="1">
      <alignment horizontal="center" vertical="center" wrapText="1"/>
    </xf>
    <xf numFmtId="3" fontId="29" fillId="61" borderId="133" xfId="7039" applyNumberFormat="1" applyFont="1" applyFill="1" applyBorder="1" applyAlignment="1">
      <alignment horizontal="right" vertical="center" wrapText="1"/>
    </xf>
    <xf numFmtId="0" fontId="27" fillId="0" borderId="142" xfId="2608" applyFont="1" applyFill="1" applyBorder="1" applyAlignment="1">
      <alignment horizontal="left" vertical="center" wrapText="1"/>
    </xf>
    <xf numFmtId="0" fontId="323" fillId="0" borderId="0" xfId="47584" applyFont="1"/>
    <xf numFmtId="3" fontId="323" fillId="0" borderId="0" xfId="47584" applyNumberFormat="1" applyFont="1"/>
    <xf numFmtId="364" fontId="1" fillId="0" borderId="0" xfId="47584" applyNumberFormat="1"/>
    <xf numFmtId="3" fontId="320" fillId="0" borderId="20" xfId="47584" applyNumberFormat="1" applyFont="1" applyBorder="1" applyAlignment="1">
      <alignment horizontal="right" vertical="center" wrapText="1"/>
    </xf>
    <xf numFmtId="3" fontId="320" fillId="0" borderId="142" xfId="47584" applyNumberFormat="1" applyFont="1" applyBorder="1" applyAlignment="1">
      <alignment horizontal="right" vertical="center" wrapText="1"/>
    </xf>
    <xf numFmtId="0" fontId="264" fillId="0" borderId="142" xfId="47584" applyFont="1" applyBorder="1" applyAlignment="1">
      <alignment horizontal="right" vertical="center" wrapText="1"/>
    </xf>
    <xf numFmtId="3" fontId="321" fillId="0" borderId="142" xfId="47584" applyNumberFormat="1" applyFont="1" applyBorder="1" applyAlignment="1">
      <alignment horizontal="right" vertical="center" wrapText="1"/>
    </xf>
    <xf numFmtId="3" fontId="320" fillId="0" borderId="158" xfId="47584" applyNumberFormat="1" applyFont="1" applyBorder="1" applyAlignment="1">
      <alignment horizontal="right" vertical="center" wrapText="1"/>
    </xf>
    <xf numFmtId="0" fontId="0" fillId="61" borderId="0" xfId="0" applyFill="1"/>
    <xf numFmtId="0" fontId="27" fillId="61" borderId="18" xfId="7212" applyFont="1" applyFill="1" applyBorder="1" applyAlignment="1">
      <alignment horizontal="center" vertical="center" wrapText="1"/>
    </xf>
    <xf numFmtId="3" fontId="271" fillId="0" borderId="143" xfId="47567" quotePrefix="1" applyNumberFormat="1" applyFont="1" applyFill="1" applyBorder="1" applyAlignment="1">
      <alignment horizontal="right" vertical="center" wrapText="1"/>
    </xf>
    <xf numFmtId="3" fontId="315" fillId="0" borderId="143" xfId="47583" applyNumberFormat="1" applyFont="1" applyBorder="1" applyAlignment="1">
      <alignment horizontal="right" vertical="center"/>
    </xf>
    <xf numFmtId="0" fontId="29" fillId="61" borderId="158" xfId="0" applyFont="1" applyFill="1" applyBorder="1" applyAlignment="1">
      <alignment horizontal="center" vertical="center" wrapText="1"/>
    </xf>
    <xf numFmtId="168" fontId="29" fillId="61" borderId="158" xfId="7039" applyNumberFormat="1" applyFont="1" applyFill="1" applyBorder="1" applyAlignment="1">
      <alignment horizontal="right" vertical="center" wrapText="1"/>
    </xf>
    <xf numFmtId="3" fontId="29" fillId="61" borderId="158" xfId="0" applyNumberFormat="1" applyFont="1" applyFill="1" applyBorder="1" applyAlignment="1">
      <alignment horizontal="right" vertical="center" wrapText="1"/>
    </xf>
    <xf numFmtId="3" fontId="29" fillId="61" borderId="158" xfId="0" applyNumberFormat="1" applyFont="1" applyFill="1" applyBorder="1" applyAlignment="1">
      <alignment horizontal="center" vertical="center" wrapText="1"/>
    </xf>
    <xf numFmtId="0" fontId="320" fillId="0" borderId="18" xfId="47584" applyFont="1" applyBorder="1" applyAlignment="1">
      <alignment horizontal="center" vertical="center" wrapText="1"/>
    </xf>
    <xf numFmtId="0" fontId="321" fillId="0" borderId="20" xfId="47584" applyFont="1" applyBorder="1" applyAlignment="1">
      <alignment horizontal="center" vertical="center" wrapText="1"/>
    </xf>
    <xf numFmtId="0" fontId="320" fillId="0" borderId="20" xfId="47584" applyFont="1" applyBorder="1" applyAlignment="1">
      <alignment horizontal="center" vertical="center" wrapText="1"/>
    </xf>
    <xf numFmtId="0" fontId="321" fillId="0" borderId="20" xfId="47584" applyFont="1" applyBorder="1" applyAlignment="1">
      <alignment vertical="center" wrapText="1"/>
    </xf>
    <xf numFmtId="3" fontId="0" fillId="0" borderId="0" xfId="0" applyNumberFormat="1"/>
    <xf numFmtId="0" fontId="271" fillId="0" borderId="0" xfId="7219" applyFont="1" applyAlignment="1">
      <alignment horizontal="center" vertical="center"/>
    </xf>
    <xf numFmtId="0" fontId="106" fillId="0" borderId="0" xfId="7219" applyFont="1" applyAlignment="1">
      <alignment horizontal="left" vertical="center" wrapText="1"/>
    </xf>
    <xf numFmtId="0" fontId="27" fillId="0" borderId="145" xfId="7219" applyFont="1" applyBorder="1" applyAlignment="1">
      <alignment horizontal="center" vertical="center" wrapText="1"/>
    </xf>
    <xf numFmtId="0" fontId="27" fillId="0" borderId="147" xfId="7219" applyFont="1" applyBorder="1" applyAlignment="1">
      <alignment horizontal="center" vertical="center" wrapText="1"/>
    </xf>
    <xf numFmtId="0" fontId="27" fillId="0" borderId="143" xfId="7219" applyFont="1" applyBorder="1" applyAlignment="1">
      <alignment horizontal="center" vertical="center" wrapText="1"/>
    </xf>
    <xf numFmtId="0" fontId="27" fillId="0" borderId="146" xfId="7219" applyFont="1" applyBorder="1" applyAlignment="1">
      <alignment horizontal="center" vertical="center" wrapText="1"/>
    </xf>
    <xf numFmtId="0" fontId="26" fillId="0" borderId="0" xfId="7219" applyFont="1" applyAlignment="1">
      <alignment horizontal="center" vertical="center" wrapText="1"/>
    </xf>
    <xf numFmtId="0" fontId="271" fillId="0" borderId="0" xfId="7219" applyFont="1" applyAlignment="1">
      <alignment horizontal="center" vertical="center" wrapText="1"/>
    </xf>
    <xf numFmtId="0" fontId="277" fillId="0" borderId="2" xfId="7219" applyFont="1" applyBorder="1" applyAlignment="1">
      <alignment horizontal="center"/>
    </xf>
    <xf numFmtId="0" fontId="21" fillId="0" borderId="0" xfId="47584" applyFont="1" applyAlignment="1">
      <alignment horizontal="center"/>
    </xf>
    <xf numFmtId="0" fontId="21" fillId="0" borderId="0" xfId="47584" applyFont="1" applyAlignment="1">
      <alignment horizontal="center" vertical="center" wrapText="1"/>
    </xf>
    <xf numFmtId="0" fontId="318" fillId="0" borderId="0" xfId="47584" applyFont="1" applyAlignment="1">
      <alignment horizontal="center" vertical="center" wrapText="1"/>
    </xf>
    <xf numFmtId="0" fontId="320" fillId="0" borderId="18" xfId="47584" applyFont="1" applyBorder="1" applyAlignment="1">
      <alignment horizontal="center" vertical="center" wrapText="1"/>
    </xf>
    <xf numFmtId="0" fontId="27" fillId="61" borderId="107" xfId="0" applyFont="1" applyFill="1" applyBorder="1" applyAlignment="1">
      <alignment horizontal="center" vertical="center" wrapText="1"/>
    </xf>
    <xf numFmtId="0" fontId="27" fillId="61" borderId="107" xfId="0" applyFont="1" applyFill="1" applyBorder="1" applyAlignment="1">
      <alignment horizontal="center" vertical="center"/>
    </xf>
    <xf numFmtId="4" fontId="29" fillId="61" borderId="7" xfId="0" applyNumberFormat="1" applyFont="1" applyFill="1" applyBorder="1" applyAlignment="1">
      <alignment horizontal="center" vertical="center" wrapText="1"/>
    </xf>
    <xf numFmtId="4" fontId="29" fillId="61" borderId="20" xfId="0" applyNumberFormat="1" applyFont="1" applyFill="1" applyBorder="1" applyAlignment="1">
      <alignment horizontal="center" vertical="center" wrapText="1"/>
    </xf>
    <xf numFmtId="3" fontId="29" fillId="61" borderId="7" xfId="0" applyNumberFormat="1" applyFont="1" applyFill="1" applyBorder="1" applyAlignment="1">
      <alignment horizontal="center" vertical="center" wrapText="1"/>
    </xf>
    <xf numFmtId="3" fontId="29" fillId="61" borderId="20" xfId="0" applyNumberFormat="1" applyFont="1" applyFill="1" applyBorder="1" applyAlignment="1">
      <alignment horizontal="center" vertical="center" wrapText="1"/>
    </xf>
    <xf numFmtId="0" fontId="324" fillId="61" borderId="0" xfId="0" applyFont="1" applyFill="1" applyAlignment="1">
      <alignment horizontal="center" vertical="center" wrapText="1"/>
    </xf>
    <xf numFmtId="0" fontId="271" fillId="61" borderId="0" xfId="0" applyFont="1" applyFill="1" applyAlignment="1">
      <alignment horizontal="center"/>
    </xf>
    <xf numFmtId="0" fontId="271" fillId="61" borderId="0" xfId="0" applyFont="1" applyFill="1" applyAlignment="1">
      <alignment horizontal="center" vertical="center" wrapText="1"/>
    </xf>
    <xf numFmtId="0" fontId="271" fillId="0" borderId="0" xfId="47585" applyFont="1" applyAlignment="1">
      <alignment horizontal="center"/>
    </xf>
    <xf numFmtId="0" fontId="271" fillId="0" borderId="0" xfId="47585" applyFont="1" applyAlignment="1">
      <alignment horizontal="center" vertical="center" wrapText="1"/>
    </xf>
    <xf numFmtId="0" fontId="276" fillId="0" borderId="0" xfId="47585" applyFont="1" applyAlignment="1">
      <alignment horizontal="center" vertical="center" wrapText="1"/>
    </xf>
    <xf numFmtId="0" fontId="277" fillId="0" borderId="2" xfId="47585" applyFont="1" applyBorder="1" applyAlignment="1">
      <alignment horizontal="center" vertical="center"/>
    </xf>
    <xf numFmtId="0" fontId="27" fillId="0" borderId="143" xfId="47585" applyFont="1" applyBorder="1" applyAlignment="1">
      <alignment horizontal="center" vertical="center"/>
    </xf>
    <xf numFmtId="0" fontId="27" fillId="0" borderId="144" xfId="47585" applyFont="1" applyBorder="1" applyAlignment="1">
      <alignment horizontal="center" vertical="center"/>
    </xf>
    <xf numFmtId="0" fontId="27" fillId="0" borderId="4" xfId="47585" applyFont="1" applyBorder="1" applyAlignment="1">
      <alignment horizontal="center" vertical="center"/>
    </xf>
    <xf numFmtId="0" fontId="27" fillId="0" borderId="3" xfId="47585" applyFont="1" applyBorder="1" applyAlignment="1">
      <alignment horizontal="center" vertical="center"/>
    </xf>
    <xf numFmtId="0" fontId="27" fillId="0" borderId="145" xfId="47585" applyFont="1" applyBorder="1" applyAlignment="1">
      <alignment horizontal="center" vertical="center" wrapText="1"/>
    </xf>
    <xf numFmtId="0" fontId="27" fillId="0" borderId="146" xfId="47585" applyFont="1" applyBorder="1" applyAlignment="1">
      <alignment horizontal="center" vertical="center" wrapText="1"/>
    </xf>
    <xf numFmtId="0" fontId="27" fillId="0" borderId="148" xfId="47585" applyFont="1" applyBorder="1" applyAlignment="1">
      <alignment horizontal="center" vertical="center" wrapText="1"/>
    </xf>
    <xf numFmtId="0" fontId="27" fillId="0" borderId="60" xfId="47585" applyFont="1" applyBorder="1" applyAlignment="1">
      <alignment horizontal="center" vertical="center" wrapText="1"/>
    </xf>
    <xf numFmtId="0" fontId="27" fillId="0" borderId="149" xfId="47585" applyFont="1" applyBorder="1" applyAlignment="1">
      <alignment horizontal="center" vertical="center" wrapText="1"/>
    </xf>
    <xf numFmtId="0" fontId="264" fillId="0" borderId="150" xfId="47585" applyFont="1" applyBorder="1" applyAlignment="1">
      <alignment vertical="center"/>
    </xf>
    <xf numFmtId="0" fontId="27" fillId="0" borderId="143" xfId="47585" applyFont="1" applyBorder="1" applyAlignment="1">
      <alignment horizontal="center" vertical="center" wrapText="1"/>
    </xf>
    <xf numFmtId="0" fontId="27" fillId="0" borderId="144" xfId="47585" applyFont="1" applyBorder="1" applyAlignment="1">
      <alignment horizontal="center" vertical="center" wrapText="1"/>
    </xf>
    <xf numFmtId="0" fontId="27" fillId="0" borderId="3" xfId="47585" applyFont="1" applyBorder="1" applyAlignment="1">
      <alignment horizontal="center" vertical="center" wrapText="1"/>
    </xf>
    <xf numFmtId="0" fontId="27" fillId="61" borderId="18" xfId="7212" applyFont="1" applyFill="1" applyBorder="1" applyAlignment="1">
      <alignment horizontal="center" vertical="center" wrapText="1"/>
    </xf>
    <xf numFmtId="0" fontId="27" fillId="61" borderId="107" xfId="7212" applyFont="1" applyFill="1" applyBorder="1" applyAlignment="1">
      <alignment horizontal="center" vertical="center" wrapText="1"/>
    </xf>
    <xf numFmtId="0" fontId="271" fillId="61" borderId="0" xfId="7212" applyFont="1" applyFill="1" applyAlignment="1">
      <alignment horizontal="center" vertical="center" wrapText="1"/>
    </xf>
    <xf numFmtId="0" fontId="277" fillId="61" borderId="2" xfId="47585" applyFont="1" applyFill="1" applyBorder="1" applyAlignment="1">
      <alignment horizontal="center" vertical="center"/>
    </xf>
    <xf numFmtId="0" fontId="324" fillId="61" borderId="0" xfId="7212" applyFont="1" applyFill="1" applyAlignment="1">
      <alignment horizontal="center" vertical="center" wrapText="1"/>
    </xf>
    <xf numFmtId="3" fontId="27" fillId="61" borderId="143" xfId="7229" applyNumberFormat="1" applyFont="1" applyFill="1" applyBorder="1" applyAlignment="1">
      <alignment horizontal="center" vertical="center" wrapText="1"/>
    </xf>
    <xf numFmtId="3" fontId="28" fillId="61" borderId="143" xfId="7229" applyNumberFormat="1" applyFont="1" applyFill="1" applyBorder="1" applyAlignment="1">
      <alignment horizontal="center" vertical="center" wrapText="1"/>
    </xf>
    <xf numFmtId="1" fontId="324" fillId="61" borderId="0" xfId="7229" applyNumberFormat="1" applyFont="1" applyFill="1" applyAlignment="1">
      <alignment horizontal="center" vertical="center" wrapText="1"/>
    </xf>
    <xf numFmtId="1" fontId="271" fillId="61" borderId="0" xfId="7229" applyNumberFormat="1" applyFont="1" applyFill="1" applyAlignment="1">
      <alignment horizontal="center" vertical="center"/>
    </xf>
    <xf numFmtId="1" fontId="271" fillId="61" borderId="0" xfId="7229" applyNumberFormat="1" applyFont="1" applyFill="1" applyAlignment="1">
      <alignment horizontal="center" vertical="center" wrapText="1"/>
    </xf>
    <xf numFmtId="1" fontId="277" fillId="61" borderId="2" xfId="7229" applyNumberFormat="1" applyFont="1" applyFill="1" applyBorder="1" applyAlignment="1">
      <alignment horizontal="right" vertical="center"/>
    </xf>
    <xf numFmtId="49" fontId="27" fillId="61" borderId="143" xfId="7229" applyNumberFormat="1" applyFont="1" applyFill="1" applyBorder="1" applyAlignment="1">
      <alignment horizontal="center" vertical="center" wrapText="1"/>
    </xf>
    <xf numFmtId="0" fontId="27" fillId="61" borderId="143" xfId="7230" applyFont="1" applyFill="1" applyBorder="1" applyAlignment="1">
      <alignment horizontal="center" vertical="center" wrapText="1"/>
    </xf>
    <xf numFmtId="2" fontId="27" fillId="61" borderId="145" xfId="7217" applyNumberFormat="1" applyFont="1" applyFill="1" applyBorder="1" applyAlignment="1">
      <alignment horizontal="center" vertical="center" wrapText="1"/>
    </xf>
    <xf numFmtId="2" fontId="27" fillId="61" borderId="146" xfId="7217" applyNumberFormat="1" applyFont="1" applyFill="1" applyBorder="1" applyAlignment="1">
      <alignment horizontal="center" vertical="center" wrapText="1"/>
    </xf>
    <xf numFmtId="2" fontId="27" fillId="61" borderId="147" xfId="7217" applyNumberFormat="1" applyFont="1" applyFill="1" applyBorder="1" applyAlignment="1">
      <alignment horizontal="center" vertical="center" wrapText="1"/>
    </xf>
    <xf numFmtId="2" fontId="27" fillId="61" borderId="107" xfId="7217" applyNumberFormat="1" applyFont="1" applyFill="1" applyBorder="1" applyAlignment="1">
      <alignment horizontal="center" vertical="center" wrapText="1"/>
    </xf>
    <xf numFmtId="3" fontId="28" fillId="61" borderId="107" xfId="7217" applyNumberFormat="1" applyFont="1" applyFill="1" applyBorder="1" applyAlignment="1">
      <alignment horizontal="center" vertical="center" wrapText="1"/>
    </xf>
    <xf numFmtId="2" fontId="27" fillId="61" borderId="144" xfId="7217" applyNumberFormat="1" applyFont="1" applyFill="1" applyBorder="1" applyAlignment="1">
      <alignment horizontal="center" vertical="center" wrapText="1"/>
    </xf>
    <xf numFmtId="2" fontId="27" fillId="61" borderId="4" xfId="7217" applyNumberFormat="1" applyFont="1" applyFill="1" applyBorder="1" applyAlignment="1">
      <alignment horizontal="center" vertical="center" wrapText="1"/>
    </xf>
    <xf numFmtId="2" fontId="27" fillId="61" borderId="3" xfId="7217" applyNumberFormat="1" applyFont="1" applyFill="1" applyBorder="1" applyAlignment="1">
      <alignment horizontal="center" vertical="center" wrapText="1"/>
    </xf>
    <xf numFmtId="3" fontId="27" fillId="61" borderId="107" xfId="7217" applyNumberFormat="1" applyFont="1" applyFill="1" applyBorder="1" applyAlignment="1">
      <alignment horizontal="center" vertical="center" wrapText="1"/>
    </xf>
    <xf numFmtId="49" fontId="27" fillId="61" borderId="107" xfId="7217" applyNumberFormat="1" applyFont="1" applyFill="1" applyBorder="1" applyAlignment="1">
      <alignment horizontal="center" vertical="center" wrapText="1"/>
    </xf>
    <xf numFmtId="1" fontId="271" fillId="61" borderId="0" xfId="47568" applyNumberFormat="1" applyFont="1" applyFill="1" applyAlignment="1">
      <alignment horizontal="center" vertical="center" wrapText="1"/>
    </xf>
    <xf numFmtId="1" fontId="23" fillId="61" borderId="0" xfId="47568" applyNumberFormat="1" applyFont="1" applyFill="1" applyAlignment="1">
      <alignment horizontal="center" vertical="center" wrapText="1"/>
    </xf>
    <xf numFmtId="1" fontId="308" fillId="61" borderId="0" xfId="47568" applyNumberFormat="1" applyFont="1" applyFill="1" applyAlignment="1">
      <alignment horizontal="center" vertical="center" wrapText="1"/>
    </xf>
    <xf numFmtId="1" fontId="277" fillId="61" borderId="2" xfId="47568" applyNumberFormat="1" applyFont="1" applyFill="1" applyBorder="1" applyAlignment="1">
      <alignment horizontal="center" vertical="center" wrapText="1"/>
    </xf>
    <xf numFmtId="0" fontId="27" fillId="61" borderId="107" xfId="47568" applyFont="1" applyFill="1" applyBorder="1" applyAlignment="1">
      <alignment horizontal="center" vertical="center" wrapText="1"/>
    </xf>
    <xf numFmtId="49" fontId="27" fillId="61" borderId="107" xfId="7216" applyNumberFormat="1" applyFont="1" applyFill="1" applyBorder="1" applyAlignment="1">
      <alignment horizontal="center" vertical="center" wrapText="1"/>
    </xf>
    <xf numFmtId="3" fontId="27" fillId="61" borderId="148" xfId="7217" applyNumberFormat="1" applyFont="1" applyFill="1" applyBorder="1" applyAlignment="1">
      <alignment horizontal="center" vertical="center" wrapText="1"/>
    </xf>
    <xf numFmtId="3" fontId="27" fillId="61" borderId="150" xfId="7217" applyNumberFormat="1" applyFont="1" applyFill="1" applyBorder="1" applyAlignment="1">
      <alignment horizontal="center" vertical="center" wrapText="1"/>
    </xf>
    <xf numFmtId="3" fontId="27" fillId="61" borderId="159" xfId="7217" applyNumberFormat="1" applyFont="1" applyFill="1" applyBorder="1" applyAlignment="1">
      <alignment horizontal="center" vertical="center" wrapText="1"/>
    </xf>
    <xf numFmtId="1" fontId="27" fillId="61" borderId="107" xfId="7216" applyNumberFormat="1" applyFont="1" applyFill="1" applyBorder="1" applyAlignment="1">
      <alignment horizontal="center" vertical="center" wrapText="1"/>
    </xf>
    <xf numFmtId="0" fontId="27" fillId="61" borderId="144" xfId="47568" applyFont="1" applyFill="1" applyBorder="1" applyAlignment="1">
      <alignment horizontal="center" vertical="center"/>
    </xf>
    <xf numFmtId="0" fontId="27" fillId="61" borderId="4" xfId="47568" applyFont="1" applyFill="1" applyBorder="1" applyAlignment="1">
      <alignment horizontal="center" vertical="center"/>
    </xf>
    <xf numFmtId="0" fontId="27" fillId="61" borderId="3" xfId="47568" applyFont="1" applyFill="1" applyBorder="1" applyAlignment="1">
      <alignment horizontal="center" vertical="center"/>
    </xf>
    <xf numFmtId="3" fontId="25" fillId="0" borderId="143" xfId="47567" applyNumberFormat="1" applyFont="1" applyFill="1" applyBorder="1" applyAlignment="1">
      <alignment horizontal="center" vertical="center" wrapText="1"/>
    </xf>
    <xf numFmtId="3" fontId="25" fillId="0" borderId="145" xfId="47567" applyNumberFormat="1" applyFont="1" applyFill="1" applyBorder="1" applyAlignment="1">
      <alignment horizontal="center" vertical="center" wrapText="1"/>
    </xf>
    <xf numFmtId="3" fontId="25" fillId="0" borderId="147" xfId="47567" applyNumberFormat="1" applyFont="1" applyFill="1" applyBorder="1" applyAlignment="1">
      <alignment horizontal="center" vertical="center" wrapText="1"/>
    </xf>
    <xf numFmtId="3" fontId="26" fillId="0" borderId="144" xfId="47567" applyNumberFormat="1" applyFont="1" applyFill="1" applyBorder="1" applyAlignment="1">
      <alignment horizontal="center" vertical="center" wrapText="1"/>
    </xf>
    <xf numFmtId="3" fontId="26" fillId="0" borderId="4" xfId="47567" applyNumberFormat="1" applyFont="1" applyFill="1" applyBorder="1" applyAlignment="1">
      <alignment horizontal="center" vertical="center" wrapText="1"/>
    </xf>
    <xf numFmtId="3" fontId="26" fillId="0" borderId="3" xfId="47567" applyNumberFormat="1" applyFont="1" applyFill="1" applyBorder="1" applyAlignment="1">
      <alignment horizontal="center" vertical="center" wrapText="1"/>
    </xf>
    <xf numFmtId="3" fontId="26" fillId="0" borderId="143" xfId="47567" applyNumberFormat="1" applyFont="1" applyFill="1" applyBorder="1" applyAlignment="1">
      <alignment horizontal="center" vertical="center" wrapText="1"/>
    </xf>
    <xf numFmtId="3" fontId="25" fillId="0" borderId="144" xfId="47567" applyNumberFormat="1" applyFont="1" applyBorder="1" applyAlignment="1">
      <alignment horizontal="center" vertical="center" wrapText="1"/>
    </xf>
    <xf numFmtId="3" fontId="25" fillId="0" borderId="4" xfId="47567" applyNumberFormat="1" applyFont="1" applyBorder="1" applyAlignment="1">
      <alignment horizontal="center" vertical="center" wrapText="1"/>
    </xf>
    <xf numFmtId="3" fontId="25" fillId="0" borderId="3" xfId="47567" applyNumberFormat="1" applyFont="1" applyBorder="1" applyAlignment="1">
      <alignment horizontal="center" vertical="center" wrapText="1"/>
    </xf>
    <xf numFmtId="3" fontId="25" fillId="0" borderId="144" xfId="47567" applyNumberFormat="1" applyFont="1" applyFill="1" applyBorder="1" applyAlignment="1">
      <alignment horizontal="center" vertical="center" wrapText="1"/>
    </xf>
    <xf numFmtId="3" fontId="25" fillId="0" borderId="4" xfId="47567" applyNumberFormat="1" applyFont="1" applyFill="1" applyBorder="1" applyAlignment="1">
      <alignment horizontal="center" vertical="center" wrapText="1"/>
    </xf>
    <xf numFmtId="3" fontId="25" fillId="0" borderId="3" xfId="47567" applyNumberFormat="1" applyFont="1" applyFill="1" applyBorder="1" applyAlignment="1">
      <alignment horizontal="center" vertical="center" wrapText="1"/>
    </xf>
    <xf numFmtId="3" fontId="25" fillId="0" borderId="143" xfId="47567" applyNumberFormat="1" applyFont="1" applyBorder="1" applyAlignment="1">
      <alignment horizontal="center" vertical="center" wrapText="1"/>
    </xf>
    <xf numFmtId="3" fontId="25" fillId="0" borderId="145" xfId="47567" applyNumberFormat="1" applyFont="1" applyBorder="1" applyAlignment="1">
      <alignment horizontal="center" vertical="center" wrapText="1"/>
    </xf>
    <xf numFmtId="3" fontId="25" fillId="0" borderId="146" xfId="47567" applyNumberFormat="1" applyFont="1" applyBorder="1" applyAlignment="1">
      <alignment horizontal="center" vertical="center" wrapText="1"/>
    </xf>
    <xf numFmtId="3" fontId="25" fillId="0" borderId="147" xfId="47567" applyNumberFormat="1" applyFont="1" applyBorder="1" applyAlignment="1">
      <alignment horizontal="center" vertical="center" wrapText="1"/>
    </xf>
    <xf numFmtId="3" fontId="25" fillId="0" borderId="148" xfId="47567" applyNumberFormat="1" applyFont="1" applyBorder="1" applyAlignment="1">
      <alignment horizontal="center" vertical="center" wrapText="1"/>
    </xf>
    <xf numFmtId="3" fontId="25" fillId="0" borderId="150" xfId="47567" applyNumberFormat="1" applyFont="1" applyBorder="1" applyAlignment="1">
      <alignment horizontal="center" vertical="center" wrapText="1"/>
    </xf>
    <xf numFmtId="3" fontId="25" fillId="0" borderId="159" xfId="47567" applyNumberFormat="1" applyFont="1" applyBorder="1" applyAlignment="1">
      <alignment horizontal="center" vertical="center" wrapText="1"/>
    </xf>
    <xf numFmtId="3" fontId="25" fillId="0" borderId="149" xfId="47567" applyNumberFormat="1" applyFont="1" applyBorder="1" applyAlignment="1">
      <alignment horizontal="center" vertical="center" wrapText="1"/>
    </xf>
    <xf numFmtId="3" fontId="25" fillId="0" borderId="2" xfId="47567" applyNumberFormat="1" applyFont="1" applyBorder="1" applyAlignment="1">
      <alignment horizontal="center" vertical="center" wrapText="1"/>
    </xf>
    <xf numFmtId="3" fontId="25" fillId="0" borderId="160" xfId="47567" applyNumberFormat="1" applyFont="1" applyBorder="1" applyAlignment="1">
      <alignment horizontal="center" vertical="center" wrapText="1"/>
    </xf>
    <xf numFmtId="1" fontId="23" fillId="0" borderId="0" xfId="47567" applyNumberFormat="1" applyFont="1" applyFill="1" applyAlignment="1">
      <alignment horizontal="center" vertical="center" wrapText="1"/>
    </xf>
    <xf numFmtId="1" fontId="308" fillId="0" borderId="0" xfId="47567" applyNumberFormat="1" applyFont="1" applyFill="1" applyAlignment="1">
      <alignment horizontal="center" vertical="center" wrapText="1"/>
    </xf>
    <xf numFmtId="1" fontId="308" fillId="0" borderId="2" xfId="47567" applyNumberFormat="1" applyFont="1" applyFill="1" applyBorder="1" applyAlignment="1">
      <alignment horizontal="right" vertical="center"/>
    </xf>
    <xf numFmtId="3" fontId="25" fillId="0" borderId="146" xfId="47567" applyNumberFormat="1" applyFont="1" applyFill="1" applyBorder="1" applyAlignment="1">
      <alignment horizontal="center" vertical="center" wrapText="1"/>
    </xf>
    <xf numFmtId="0" fontId="271" fillId="0" borderId="0" xfId="7215" applyFont="1" applyAlignment="1">
      <alignment horizontal="center"/>
    </xf>
    <xf numFmtId="0" fontId="271" fillId="0" borderId="0" xfId="7215" applyFont="1" applyAlignment="1">
      <alignment horizontal="center" vertical="center" wrapText="1"/>
    </xf>
    <xf numFmtId="0" fontId="27" fillId="0" borderId="143" xfId="7215" applyFont="1" applyBorder="1" applyAlignment="1">
      <alignment horizontal="center" vertical="center"/>
    </xf>
    <xf numFmtId="0" fontId="27" fillId="0" borderId="144" xfId="7215" applyFont="1" applyBorder="1" applyAlignment="1">
      <alignment horizontal="center" vertical="center"/>
    </xf>
    <xf numFmtId="0" fontId="27" fillId="0" borderId="4" xfId="7215" applyFont="1" applyBorder="1" applyAlignment="1">
      <alignment horizontal="center" vertical="center"/>
    </xf>
    <xf numFmtId="0" fontId="27" fillId="0" borderId="3" xfId="7215" applyFont="1" applyBorder="1" applyAlignment="1">
      <alignment horizontal="center" vertical="center"/>
    </xf>
    <xf numFmtId="0" fontId="27" fillId="0" borderId="145" xfId="7215" applyFont="1" applyBorder="1" applyAlignment="1">
      <alignment horizontal="center" vertical="center" wrapText="1"/>
    </xf>
    <xf numFmtId="0" fontId="27" fillId="0" borderId="146" xfId="7215" applyFont="1" applyBorder="1" applyAlignment="1">
      <alignment horizontal="center" vertical="center" wrapText="1"/>
    </xf>
    <xf numFmtId="0" fontId="27" fillId="0" borderId="148" xfId="7215" applyFont="1" applyBorder="1" applyAlignment="1">
      <alignment horizontal="center" vertical="center" wrapText="1"/>
    </xf>
    <xf numFmtId="0" fontId="27" fillId="0" borderId="60" xfId="7215" applyFont="1" applyBorder="1" applyAlignment="1">
      <alignment horizontal="center" vertical="center" wrapText="1"/>
    </xf>
    <xf numFmtId="0" fontId="27" fillId="0" borderId="149" xfId="7215" applyFont="1" applyBorder="1" applyAlignment="1">
      <alignment horizontal="center" vertical="center" wrapText="1"/>
    </xf>
    <xf numFmtId="0" fontId="276" fillId="0" borderId="0" xfId="7215" applyFont="1" applyAlignment="1">
      <alignment horizontal="center" vertical="center" wrapText="1"/>
    </xf>
    <xf numFmtId="0" fontId="27" fillId="0" borderId="0" xfId="7215" applyFont="1" applyAlignment="1">
      <alignment horizontal="justify" vertical="center" wrapText="1"/>
    </xf>
    <xf numFmtId="0" fontId="264" fillId="0" borderId="150" xfId="7215" applyFont="1" applyBorder="1" applyAlignment="1">
      <alignment vertical="center"/>
    </xf>
    <xf numFmtId="0" fontId="27" fillId="0" borderId="143" xfId="7215" applyFont="1" applyBorder="1" applyAlignment="1">
      <alignment horizontal="center" vertical="center" wrapText="1"/>
    </xf>
    <xf numFmtId="0" fontId="15" fillId="0" borderId="145" xfId="7204" applyFont="1" applyBorder="1" applyAlignment="1">
      <alignment horizontal="center" vertical="center"/>
    </xf>
    <xf numFmtId="0" fontId="16" fillId="0" borderId="146" xfId="7204" applyBorder="1" applyAlignment="1">
      <alignment horizontal="center" vertical="center"/>
    </xf>
    <xf numFmtId="0" fontId="16" fillId="0" borderId="147" xfId="7204" applyBorder="1" applyAlignment="1">
      <alignment horizontal="center" vertical="center"/>
    </xf>
    <xf numFmtId="0" fontId="264" fillId="0" borderId="143" xfId="7204" applyFont="1" applyBorder="1" applyAlignment="1">
      <alignment horizontal="center" vertical="center" wrapText="1"/>
    </xf>
    <xf numFmtId="0" fontId="0" fillId="0" borderId="143" xfId="7204" applyFont="1" applyBorder="1" applyAlignment="1">
      <alignment horizontal="center" vertical="center" wrapText="1"/>
    </xf>
    <xf numFmtId="0" fontId="0" fillId="0" borderId="134" xfId="7204" applyFont="1" applyBorder="1" applyAlignment="1">
      <alignment horizontal="center" vertical="center" wrapText="1"/>
    </xf>
    <xf numFmtId="0" fontId="264" fillId="0" borderId="134" xfId="7204" applyFont="1" applyBorder="1" applyAlignment="1">
      <alignment horizontal="center" vertical="center" wrapText="1"/>
    </xf>
    <xf numFmtId="0" fontId="0" fillId="0" borderId="144" xfId="7204" applyFont="1" applyBorder="1" applyAlignment="1">
      <alignment horizontal="center" vertical="center" wrapText="1"/>
    </xf>
    <xf numFmtId="0" fontId="264" fillId="0" borderId="4" xfId="7204" applyFont="1" applyBorder="1" applyAlignment="1">
      <alignment horizontal="center" vertical="center" wrapText="1"/>
    </xf>
    <xf numFmtId="0" fontId="264" fillId="0" borderId="3" xfId="7204" applyFont="1" applyBorder="1" applyAlignment="1">
      <alignment horizontal="center" vertical="center" wrapText="1"/>
    </xf>
    <xf numFmtId="0" fontId="0" fillId="0" borderId="145" xfId="7204" applyFont="1" applyBorder="1" applyAlignment="1">
      <alignment horizontal="center" vertical="center" wrapText="1"/>
    </xf>
    <xf numFmtId="0" fontId="0" fillId="0" borderId="146" xfId="7204" applyFont="1" applyBorder="1" applyAlignment="1">
      <alignment horizontal="center" vertical="center" wrapText="1"/>
    </xf>
    <xf numFmtId="0" fontId="0" fillId="0" borderId="147" xfId="7204" applyFont="1" applyBorder="1" applyAlignment="1">
      <alignment horizontal="center" vertical="center" wrapText="1"/>
    </xf>
    <xf numFmtId="0" fontId="0" fillId="0" borderId="4" xfId="7204" applyFont="1" applyBorder="1" applyAlignment="1">
      <alignment horizontal="center" vertical="center" wrapText="1"/>
    </xf>
    <xf numFmtId="0" fontId="0" fillId="0" borderId="3" xfId="7204" applyFont="1" applyBorder="1" applyAlignment="1">
      <alignment horizontal="center" vertical="center" wrapText="1"/>
    </xf>
    <xf numFmtId="0" fontId="21" fillId="0" borderId="0" xfId="7204" applyFont="1" applyAlignment="1">
      <alignment horizontal="center"/>
    </xf>
    <xf numFmtId="0" fontId="16" fillId="0" borderId="0" xfId="7204" applyAlignment="1">
      <alignment horizontal="center" vertical="center"/>
    </xf>
    <xf numFmtId="0" fontId="16" fillId="0" borderId="2" xfId="7204" applyBorder="1" applyAlignment="1">
      <alignment horizontal="center" vertical="center"/>
    </xf>
    <xf numFmtId="0" fontId="0" fillId="0" borderId="2" xfId="0" applyBorder="1" applyAlignment="1">
      <alignment horizontal="center"/>
    </xf>
    <xf numFmtId="0" fontId="265" fillId="3" borderId="2" xfId="0" applyFont="1" applyFill="1" applyBorder="1" applyAlignment="1">
      <alignment horizontal="center"/>
    </xf>
    <xf numFmtId="0" fontId="265" fillId="0" borderId="2" xfId="0" applyFont="1" applyBorder="1" applyAlignment="1">
      <alignment horizontal="center"/>
    </xf>
    <xf numFmtId="0" fontId="265" fillId="0" borderId="0" xfId="0" applyFont="1" applyAlignment="1">
      <alignment horizontal="center"/>
    </xf>
    <xf numFmtId="0" fontId="265" fillId="3" borderId="0" xfId="0" applyFont="1" applyFill="1" applyAlignment="1">
      <alignment horizontal="center"/>
    </xf>
  </cellXfs>
  <cellStyles count="47586">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32"/>
    <cellStyle name="_x000d__x000a_JournalTemplate=C:\COMFO\CTALK\JOURSTD.TPL_x000d__x000a_LbStateAddress=3 3 0 251 1 89 2 311_x000d__x000a_LbStateJou 3" xfId="7233"/>
    <cellStyle name="#,##0" xfId="8"/>
    <cellStyle name="#,##0 2" xfId="9"/>
    <cellStyle name="#,##0 2 2" xfId="6554"/>
    <cellStyle name="#,##0 2 3" xfId="6928"/>
    <cellStyle name="#,##0 2 4" xfId="6979"/>
    <cellStyle name="#,##0 2 5" xfId="7005"/>
    <cellStyle name="#,##0 2 6" xfId="7028"/>
    <cellStyle name="#,##0 2 7" xfId="7043"/>
    <cellStyle name="#,##0 3" xfId="6553"/>
    <cellStyle name="#,##0 4" xfId="6929"/>
    <cellStyle name="#,##0 5" xfId="6980"/>
    <cellStyle name="#,##0 6" xfId="7006"/>
    <cellStyle name="#,##0 7" xfId="7029"/>
    <cellStyle name="#,##0 8" xfId="7042"/>
    <cellStyle name="%" xfId="4248"/>
    <cellStyle name="." xfId="10"/>
    <cellStyle name=". 2" xfId="11"/>
    <cellStyle name=". 3" xfId="12"/>
    <cellStyle name=". 3 2" xfId="6555"/>
    <cellStyle name="._Bao cao tinh hinh thuc hien KH 2009 den 31-01-10" xfId="4249"/>
    <cellStyle name="._Bao cao tinh hinh thuc hien KH 2009 den 31-01-10 2" xfId="4250"/>
    <cellStyle name="._Book1" xfId="4251"/>
    <cellStyle name="._Book1 2" xfId="4252"/>
    <cellStyle name="._Book1_Bieu du thao QD von ho tro co MT" xfId="4253"/>
    <cellStyle name="._Book1_Bieu du thao QD von ho tro co MT 2" xfId="4254"/>
    <cellStyle name="._Book1_Hoan chinh KH 2012 (o nha)" xfId="4255"/>
    <cellStyle name="._Book1_Hoan chinh KH 2012 (o nha) 2" xfId="4256"/>
    <cellStyle name="._Book1_Hoan chinh KH 2012 (o nha)_Bao cao giai ngan quy I" xfId="4257"/>
    <cellStyle name="._Book1_Hoan chinh KH 2012 (o nha)_Bao cao giai ngan quy I 2" xfId="4258"/>
    <cellStyle name="._Book1_Hoan chinh KH 2012 (o nha)_Bieu du thao QD von ho tro co MT" xfId="4259"/>
    <cellStyle name="._Book1_Hoan chinh KH 2012 (o nha)_Bieu du thao QD von ho tro co MT 2" xfId="4260"/>
    <cellStyle name="._Book1_Hoan chinh KH 2012 Von ho tro co MT" xfId="4261"/>
    <cellStyle name="._Book1_Hoan chinh KH 2012 Von ho tro co MT (chi tiet)" xfId="4262"/>
    <cellStyle name="._Book1_Hoan chinh KH 2012 Von ho tro co MT (chi tiet) 2" xfId="4263"/>
    <cellStyle name="._Book1_Hoan chinh KH 2012 Von ho tro co MT 10" xfId="7234"/>
    <cellStyle name="._Book1_Hoan chinh KH 2012 Von ho tro co MT 11" xfId="7235"/>
    <cellStyle name="._Book1_Hoan chinh KH 2012 Von ho tro co MT 12" xfId="7236"/>
    <cellStyle name="._Book1_Hoan chinh KH 2012 Von ho tro co MT 13" xfId="7237"/>
    <cellStyle name="._Book1_Hoan chinh KH 2012 Von ho tro co MT 14" xfId="7238"/>
    <cellStyle name="._Book1_Hoan chinh KH 2012 Von ho tro co MT 15" xfId="7239"/>
    <cellStyle name="._Book1_Hoan chinh KH 2012 Von ho tro co MT 16" xfId="7240"/>
    <cellStyle name="._Book1_Hoan chinh KH 2012 Von ho tro co MT 17" xfId="7241"/>
    <cellStyle name="._Book1_Hoan chinh KH 2012 Von ho tro co MT 18" xfId="7242"/>
    <cellStyle name="._Book1_Hoan chinh KH 2012 Von ho tro co MT 19" xfId="7243"/>
    <cellStyle name="._Book1_Hoan chinh KH 2012 Von ho tro co MT 2" xfId="4264"/>
    <cellStyle name="._Book1_Hoan chinh KH 2012 Von ho tro co MT 20" xfId="7244"/>
    <cellStyle name="._Book1_Hoan chinh KH 2012 Von ho tro co MT 3" xfId="7245"/>
    <cellStyle name="._Book1_Hoan chinh KH 2012 Von ho tro co MT 4" xfId="7246"/>
    <cellStyle name="._Book1_Hoan chinh KH 2012 Von ho tro co MT 5" xfId="7247"/>
    <cellStyle name="._Book1_Hoan chinh KH 2012 Von ho tro co MT 6" xfId="7248"/>
    <cellStyle name="._Book1_Hoan chinh KH 2012 Von ho tro co MT 7" xfId="7249"/>
    <cellStyle name="._Book1_Hoan chinh KH 2012 Von ho tro co MT 8" xfId="7250"/>
    <cellStyle name="._Book1_Hoan chinh KH 2012 Von ho tro co MT 9" xfId="7251"/>
    <cellStyle name="._Book1_Hoan chinh KH 2012 Von ho tro co MT_Bao cao giai ngan quy I" xfId="4265"/>
    <cellStyle name="._Book1_Hoan chinh KH 2012 Von ho tro co MT_Bao cao giai ngan quy I 2" xfId="4266"/>
    <cellStyle name="._Book1_Hoan chinh KH 2012 Von ho tro co MT_Bieu du thao QD von ho tro co MT" xfId="4267"/>
    <cellStyle name="._Book1_Hoan chinh KH 2012 Von ho tro co MT_Bieu du thao QD von ho tro co MT 2" xfId="4268"/>
    <cellStyle name="._Tong hop theo doi von TPCP (BC)" xfId="4269"/>
    <cellStyle name=".d©y" xfId="13"/>
    <cellStyle name=".d©y?_x000c_Normal_®Ò_x000d_Normal_123569?b_x000f_Normal_5HUYIC~1?_x0011_Normal_903DK-2001?_x000c_Normal_AD_x000b_Normal_Adot?_x000d_Normal_ADAdot?_x000d_Normal_ADOT~1ⓨ␐_x000b_?ÿ?_x0012_?ÿ?adot1?_x000b_Normal_ATEP?_x0012_Normal_Bao 㐬⎼o NCC?_x000b_" xfId="4270"/>
    <cellStyle name=".d©y_Nhu cau von dau tu 2013-2015 (LD Vụ sua)" xfId="4271"/>
    <cellStyle name="?" xfId="4272"/>
    <cellStyle name="??" xfId="14"/>
    <cellStyle name="?? [0.00]_ Att. 1- Cover" xfId="15"/>
    <cellStyle name="?? [0]" xfId="16"/>
    <cellStyle name="?? [0] 2" xfId="17"/>
    <cellStyle name="?? [0] 3" xfId="7252"/>
    <cellStyle name="?? 10" xfId="7253"/>
    <cellStyle name="?? 11" xfId="7254"/>
    <cellStyle name="?? 12" xfId="7255"/>
    <cellStyle name="?? 13" xfId="7256"/>
    <cellStyle name="?? 14" xfId="7257"/>
    <cellStyle name="?? 15" xfId="7258"/>
    <cellStyle name="?? 16" xfId="7259"/>
    <cellStyle name="?? 17" xfId="7260"/>
    <cellStyle name="?? 18" xfId="7261"/>
    <cellStyle name="?? 2" xfId="18"/>
    <cellStyle name="?? 3" xfId="19"/>
    <cellStyle name="?? 4" xfId="20"/>
    <cellStyle name="?? 5" xfId="21"/>
    <cellStyle name="?? 6" xfId="22"/>
    <cellStyle name="?? 7" xfId="23"/>
    <cellStyle name="?? 8" xfId="4273"/>
    <cellStyle name="?? 9" xfId="7262"/>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4"/>
    <cellStyle name="?_x001d_??%U²u&amp;H²9_x0008_?_x0009_s_x000a__x0007__x0001__x0001_" xfId="7263"/>
    <cellStyle name="???? [0.00]_      " xfId="39"/>
    <cellStyle name="??????" xfId="40"/>
    <cellStyle name="?????? 2" xfId="7264"/>
    <cellStyle name="????_      " xfId="41"/>
    <cellStyle name="???[0]_?? DI" xfId="42"/>
    <cellStyle name="???_?? DI" xfId="43"/>
    <cellStyle name="?_x0010__x0001_??Pr" xfId="7265"/>
    <cellStyle name="??[0]_BRE" xfId="44"/>
    <cellStyle name="??_      " xfId="45"/>
    <cellStyle name="??9JS—_x0008_??????????????????H_x0001_????&lt;i·0??????????_x0007_?_x0010__x0001_??Thongso??9JS—_x0008_??????????????????‚_x0001_?" xfId="7266"/>
    <cellStyle name="??A? [0]_laroux_1_¸???™? " xfId="7267"/>
    <cellStyle name="??A?_laroux_1_¸???™? " xfId="7268"/>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5"/>
    <cellStyle name="_x0001_?¶æµ_x001b_ºß­ ?[?0?.?0?0?]?_?P?R?" xfId="4276"/>
    <cellStyle name="_x0001_?¶æµ_x001b_ºß­_?P?R?O?D?U?C" xfId="4277"/>
    <cellStyle name="?Comma_phu tro SS3" xfId="4278"/>
    <cellStyle name="?Currency_phu tro SS3" xfId="4279"/>
    <cellStyle name="?Dat" xfId="4280"/>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1"/>
    <cellStyle name="?Header" xfId="4282"/>
    <cellStyle name="?Header 2" xfId="7269"/>
    <cellStyle name="?Heading " xfId="4283"/>
    <cellStyle name="_x0001_?N,‚_?0?0?Q?3?" xfId="4284"/>
    <cellStyle name="_x0001_?N,_?0?0?Q?3?" xfId="4285"/>
    <cellStyle name="?Normal_dap (3" xfId="4286"/>
    <cellStyle name="?Tota" xfId="4287"/>
    <cellStyle name="?ÿ?_x0012_?ÿ?adot" xfId="4288"/>
    <cellStyle name="@ET_Style?.font5" xfId="66"/>
    <cellStyle name="[0]_Chi phÝ kh¸c_V" xfId="67"/>
    <cellStyle name="_x0001_\Ô" xfId="4289"/>
    <cellStyle name="_x0001_\Ô?É_?(?_x0015_Èô¼€½" xfId="4290"/>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70"/>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91"/>
    <cellStyle name="_Book1_Phu luc 5 - TH nhu cau cua BNN" xfId="4292"/>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3"/>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4"/>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71"/>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72"/>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73"/>
    <cellStyle name="_KT (2)_2_TG-TH_ÿÿÿÿÿ_Bieu mau cong trinh khoi cong moi 3-4" xfId="347"/>
    <cellStyle name="_KT (2)_2_TG-TH_ÿÿÿÿÿ_Bieu3ODA" xfId="348"/>
    <cellStyle name="_KT (2)_2_TG-TH_ÿÿÿÿÿ_Bieu4HTMT" xfId="349"/>
    <cellStyle name="_KT (2)_2_TG-TH_ÿÿÿÿÿ_Ha Nam" xfId="7274"/>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5"/>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6"/>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7"/>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8"/>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9"/>
    <cellStyle name="_KT (2)_4_ÿÿÿÿÿ_Bieu mau cong trinh khoi cong moi 3-4" xfId="488"/>
    <cellStyle name="_KT (2)_4_ÿÿÿÿÿ_Bieu3ODA" xfId="489"/>
    <cellStyle name="_KT (2)_4_ÿÿÿÿÿ_Bieu4HTMT" xfId="490"/>
    <cellStyle name="_KT (2)_4_ÿÿÿÿÿ_Ha Nam" xfId="7280"/>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81"/>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82"/>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83"/>
    <cellStyle name="_KT (2)_5_ÿÿÿÿÿ_Bieu mau cong trinh khoi cong moi 3-4" xfId="574"/>
    <cellStyle name="_KT (2)_5_ÿÿÿÿÿ_Bieu3ODA" xfId="575"/>
    <cellStyle name="_KT (2)_5_ÿÿÿÿÿ_Bieu4HTMT" xfId="576"/>
    <cellStyle name="_KT (2)_5_ÿÿÿÿÿ_Ha Nam" xfId="7284"/>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5"/>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6"/>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7"/>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8"/>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9"/>
    <cellStyle name="_KT_TG_1_ÿÿÿÿÿ_Bieu mau cong trinh khoi cong moi 3-4" xfId="712"/>
    <cellStyle name="_KT_TG_1_ÿÿÿÿÿ_Bieu3ODA" xfId="713"/>
    <cellStyle name="_KT_TG_1_ÿÿÿÿÿ_Bieu4HTMT" xfId="714"/>
    <cellStyle name="_KT_TG_1_ÿÿÿÿÿ_Ha Nam" xfId="7290"/>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91"/>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92"/>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93"/>
    <cellStyle name="_KT_TG_2_ÿÿÿÿÿ_Bieu mau cong trinh khoi cong moi 3-4" xfId="798"/>
    <cellStyle name="_KT_TG_2_ÿÿÿÿÿ_Bieu3ODA" xfId="799"/>
    <cellStyle name="_KT_TG_2_ÿÿÿÿÿ_Bieu4HTMT" xfId="800"/>
    <cellStyle name="_KT_TG_2_ÿÿÿÿÿ_Ha Nam" xfId="7294"/>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5"/>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5"/>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6"/>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7"/>
    <cellStyle name="_TG-TH_1_ÿÿÿÿÿ_Bieu mau cong trinh khoi cong moi 3-4" xfId="943"/>
    <cellStyle name="_TG-TH_1_ÿÿÿÿÿ_Bieu3ODA" xfId="944"/>
    <cellStyle name="_TG-TH_1_ÿÿÿÿÿ_Bieu4HTMT" xfId="945"/>
    <cellStyle name="_TG-TH_1_ÿÿÿÿÿ_Ha Nam" xfId="7298"/>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9"/>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300"/>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301"/>
    <cellStyle name="_TG-TH_2_ÿÿÿÿÿ_Bieu mau cong trinh khoi cong moi 3-4" xfId="1029"/>
    <cellStyle name="_TG-TH_2_ÿÿÿÿÿ_Bieu3ODA" xfId="1030"/>
    <cellStyle name="_TG-TH_2_ÿÿÿÿÿ_Bieu4HTMT" xfId="1031"/>
    <cellStyle name="_TG-TH_2_ÿÿÿÿÿ_Ha Nam" xfId="7302"/>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303"/>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6"/>
    <cellStyle name="_Ung truoc de bien (ban theo mau Vu DP) 15.6_Nhu cau von dau tu 2013-2015 (LD Vụ sua)" xfId="4297"/>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304"/>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5"/>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6"/>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7"/>
    <cellStyle name="_ÿÿÿÿÿ_Kh ql62 (2010) 11-09" xfId="1122"/>
    <cellStyle name="_ÿÿÿÿÿ_KH TPCP vung TNB (03-1-2012)" xfId="1123"/>
    <cellStyle name="_ÿÿÿÿÿ_Khung 2012" xfId="1124"/>
    <cellStyle name="_ÿÿÿÿÿ_kien giang 2" xfId="1125"/>
    <cellStyle name="~1" xfId="1126"/>
    <cellStyle name="~1 2" xfId="7308"/>
    <cellStyle name="_x0001_¨c^ " xfId="4298"/>
    <cellStyle name="_x0001_¨c^ ?[?0?]?_?0?0?" xfId="4299"/>
    <cellStyle name="_x0001_¨c^[" xfId="4300"/>
    <cellStyle name="_x0001_¨c^[?0?" xfId="4301"/>
    <cellStyle name="_x0001_¨c^_?0?0?Q?3?" xfId="4302"/>
    <cellStyle name="_x0001_¨Œc^ " xfId="4303"/>
    <cellStyle name="_x0001_¨Œc^ ?[?0?]?_?0?0?" xfId="4304"/>
    <cellStyle name="_x0001_¨Œc^[" xfId="4305"/>
    <cellStyle name="_x0001_¨Œc^[?0?" xfId="4306"/>
    <cellStyle name="_x0001_¨Œc^_?0?0?Q?3?" xfId="4307"/>
    <cellStyle name="’Ê‰Ý [0.00]_laroux" xfId="1127"/>
    <cellStyle name="’Ê‰Ý_laroux" xfId="1128"/>
    <cellStyle name="¤@¯ë_CHI PHI QUAN LY 1-00" xfId="1129"/>
    <cellStyle name="_x0001_µÑTÖ " xfId="4308"/>
    <cellStyle name="_x0001_µÑTÖ ?[?0?" xfId="4309"/>
    <cellStyle name="_x0001_µÑTÖ_" xfId="4310"/>
    <cellStyle name="•W?_Format" xfId="1130"/>
    <cellStyle name="•W€_’·Šú‰p•¶" xfId="1131"/>
    <cellStyle name="•W_’·Šú‰p•¶" xfId="1132"/>
    <cellStyle name="W_MARINE" xfId="1133"/>
    <cellStyle name="0" xfId="1134"/>
    <cellStyle name="0 2" xfId="1135"/>
    <cellStyle name="0 2 2" xfId="6582"/>
    <cellStyle name="0 2 3" xfId="6882"/>
    <cellStyle name="0 2 4" xfId="6574"/>
    <cellStyle name="0 2 5" xfId="6890"/>
    <cellStyle name="0 2 6" xfId="6900"/>
    <cellStyle name="0 2 7" xfId="7045"/>
    <cellStyle name="0 3" xfId="6581"/>
    <cellStyle name="0 4" xfId="6883"/>
    <cellStyle name="0 5" xfId="6573"/>
    <cellStyle name="0 6" xfId="6891"/>
    <cellStyle name="0 7" xfId="6901"/>
    <cellStyle name="0 8" xfId="7044"/>
    <cellStyle name="0,0_x000a__x000a_NA_x000a__x000a_" xfId="1136"/>
    <cellStyle name="0,0_x000d__x000a_NA_x000d__x000a_" xfId="1137"/>
    <cellStyle name="0,0_x000d__x000a_NA_x000d__x000a_ 10" xfId="7309"/>
    <cellStyle name="0,0_x000d__x000a_NA_x000d__x000a_ 11" xfId="7310"/>
    <cellStyle name="0,0_x000d__x000a_NA_x000d__x000a_ 12" xfId="7311"/>
    <cellStyle name="0,0_x000d__x000a_NA_x000d__x000a_ 2" xfId="1138"/>
    <cellStyle name="0,0_x000d__x000a_NA_x000d__x000a_ 2 2" xfId="7312"/>
    <cellStyle name="0,0_x000d__x000a_NA_x000d__x000a_ 2 3" xfId="7313"/>
    <cellStyle name="0,0_x000d__x000a_NA_x000d__x000a_ 2 4" xfId="7314"/>
    <cellStyle name="0,0_x000d__x000a_NA_x000d__x000a_ 2 5" xfId="7315"/>
    <cellStyle name="0,0_x000d__x000a_NA_x000d__x000a_ 2 6" xfId="7316"/>
    <cellStyle name="0,0_x000d__x000a_NA_x000d__x000a_ 3" xfId="7317"/>
    <cellStyle name="0,0_x000d__x000a_NA_x000d__x000a_ 4" xfId="7318"/>
    <cellStyle name="0,0_x000d__x000a_NA_x000d__x000a_ 5" xfId="7319"/>
    <cellStyle name="0,0_x000d__x000a_NA_x000d__x000a_ 6" xfId="7320"/>
    <cellStyle name="0,0_x000d__x000a_NA_x000d__x000a_ 7" xfId="7321"/>
    <cellStyle name="0,0_x000d__x000a_NA_x000d__x000a_ 8" xfId="7322"/>
    <cellStyle name="0,0_x000d__x000a_NA_x000d__x000a_ 9" xfId="7323"/>
    <cellStyle name="0,0_x000d__x000a_NA_x000d__x000a__KH TPCP 2013 (KTNN, HOP)" xfId="7324"/>
    <cellStyle name="0,0_x005f_x000d__x005f_x000a_NA_x005f_x000d__x005f_x000a_" xfId="1139"/>
    <cellStyle name="0.0" xfId="1140"/>
    <cellStyle name="0.0 2" xfId="1141"/>
    <cellStyle name="0.0 2 2" xfId="6584"/>
    <cellStyle name="0.0 2 3" xfId="6880"/>
    <cellStyle name="0.0 2 4" xfId="6576"/>
    <cellStyle name="0.0 2 5" xfId="6888"/>
    <cellStyle name="0.0 2 6" xfId="6898"/>
    <cellStyle name="0.0 2 7" xfId="7047"/>
    <cellStyle name="0.0 3" xfId="6583"/>
    <cellStyle name="0.0 4" xfId="6881"/>
    <cellStyle name="0.0 5" xfId="6575"/>
    <cellStyle name="0.0 6" xfId="6889"/>
    <cellStyle name="0.0 7" xfId="6899"/>
    <cellStyle name="0.0 8" xfId="7046"/>
    <cellStyle name="0.00" xfId="1142"/>
    <cellStyle name="0.00 2" xfId="1143"/>
    <cellStyle name="0.00 2 2" xfId="6586"/>
    <cellStyle name="0.00 2 3" xfId="6878"/>
    <cellStyle name="0.00 2 4" xfId="6578"/>
    <cellStyle name="0.00 2 5" xfId="6886"/>
    <cellStyle name="0.00 2 6" xfId="6896"/>
    <cellStyle name="0.00 2 7" xfId="7049"/>
    <cellStyle name="0.00 3" xfId="6585"/>
    <cellStyle name="0.00 4" xfId="6879"/>
    <cellStyle name="0.00 5" xfId="6577"/>
    <cellStyle name="0.00 6" xfId="6887"/>
    <cellStyle name="0.00 7" xfId="6897"/>
    <cellStyle name="0.00 8" xfId="7048"/>
    <cellStyle name="1" xfId="1144"/>
    <cellStyle name="1 2" xfId="1145"/>
    <cellStyle name="1 2 2" xfId="7325"/>
    <cellStyle name="1 2 2 2" xfId="7326"/>
    <cellStyle name="1 2 2 3" xfId="7327"/>
    <cellStyle name="1 2 3" xfId="7328"/>
    <cellStyle name="1 2 3 2" xfId="7329"/>
    <cellStyle name="1 2 3 3" xfId="7330"/>
    <cellStyle name="1 2 4" xfId="7331"/>
    <cellStyle name="1 2 4 2" xfId="7332"/>
    <cellStyle name="1 2 4 3" xfId="7333"/>
    <cellStyle name="1 3" xfId="7334"/>
    <cellStyle name="1 3 2" xfId="7335"/>
    <cellStyle name="1 3 3" xfId="7336"/>
    <cellStyle name="1 4" xfId="7337"/>
    <cellStyle name="1 4 2" xfId="7338"/>
    <cellStyle name="1 4 3" xfId="7339"/>
    <cellStyle name="1 5" xfId="7340"/>
    <cellStyle name="1 5 2" xfId="7341"/>
    <cellStyle name="1 5 3" xfId="7342"/>
    <cellStyle name="1 6" xfId="7343"/>
    <cellStyle name="1 7" xfId="7344"/>
    <cellStyle name="1_!1 1 bao cao giao KH ve HTCMT vung TNB   12-12-2011" xfId="1146"/>
    <cellStyle name="1_1 Bieu 6 thang nam 2011" xfId="4311"/>
    <cellStyle name="1_1 Bieu 6 thang nam 2011 2" xfId="4312"/>
    <cellStyle name="1_1 Bieu 6 thang nam 2011 2 2" xfId="7345"/>
    <cellStyle name="1_1 Bieu 6 thang nam 2011 2 2 2" xfId="7346"/>
    <cellStyle name="1_1 Bieu 6 thang nam 2011 2 2 2 2" xfId="7347"/>
    <cellStyle name="1_1 Bieu 6 thang nam 2011 2 2 2 3" xfId="7348"/>
    <cellStyle name="1_1 Bieu 6 thang nam 2011 2 2 3" xfId="7349"/>
    <cellStyle name="1_1 Bieu 6 thang nam 2011 2 2 3 2" xfId="7350"/>
    <cellStyle name="1_1 Bieu 6 thang nam 2011 2 2 3 3" xfId="7351"/>
    <cellStyle name="1_1 Bieu 6 thang nam 2011 2 2 4" xfId="7352"/>
    <cellStyle name="1_1 Bieu 6 thang nam 2011 2 2 4 2" xfId="7353"/>
    <cellStyle name="1_1 Bieu 6 thang nam 2011 2 2 4 3" xfId="7354"/>
    <cellStyle name="1_1 Bieu 6 thang nam 2011 2 2 5" xfId="7355"/>
    <cellStyle name="1_1 Bieu 6 thang nam 2011 2 2 6" xfId="7356"/>
    <cellStyle name="1_1 Bieu 6 thang nam 2011 2 3" xfId="7357"/>
    <cellStyle name="1_1 Bieu 6 thang nam 2011 2 3 2" xfId="7358"/>
    <cellStyle name="1_1 Bieu 6 thang nam 2011 2 3 3" xfId="7359"/>
    <cellStyle name="1_1 Bieu 6 thang nam 2011 2 4" xfId="7360"/>
    <cellStyle name="1_1 Bieu 6 thang nam 2011 2 4 2" xfId="7361"/>
    <cellStyle name="1_1 Bieu 6 thang nam 2011 2 4 3" xfId="7362"/>
    <cellStyle name="1_1 Bieu 6 thang nam 2011 2 5" xfId="7363"/>
    <cellStyle name="1_1 Bieu 6 thang nam 2011 2 5 2" xfId="7364"/>
    <cellStyle name="1_1 Bieu 6 thang nam 2011 2 5 3" xfId="7365"/>
    <cellStyle name="1_1 Bieu 6 thang nam 2011 2 6" xfId="7366"/>
    <cellStyle name="1_1 Bieu 6 thang nam 2011 2 7" xfId="7367"/>
    <cellStyle name="1_1 Bieu 6 thang nam 2011 3" xfId="7368"/>
    <cellStyle name="1_1 Bieu 6 thang nam 2011 3 2" xfId="7369"/>
    <cellStyle name="1_1 Bieu 6 thang nam 2011 3 2 2" xfId="7370"/>
    <cellStyle name="1_1 Bieu 6 thang nam 2011 3 2 3" xfId="7371"/>
    <cellStyle name="1_1 Bieu 6 thang nam 2011 3 3" xfId="7372"/>
    <cellStyle name="1_1 Bieu 6 thang nam 2011 3 3 2" xfId="7373"/>
    <cellStyle name="1_1 Bieu 6 thang nam 2011 3 3 3" xfId="7374"/>
    <cellStyle name="1_1 Bieu 6 thang nam 2011 3 4" xfId="7375"/>
    <cellStyle name="1_1 Bieu 6 thang nam 2011 3 4 2" xfId="7376"/>
    <cellStyle name="1_1 Bieu 6 thang nam 2011 3 4 3" xfId="7377"/>
    <cellStyle name="1_1 Bieu 6 thang nam 2011 3 5" xfId="7378"/>
    <cellStyle name="1_1 Bieu 6 thang nam 2011 3 6" xfId="7379"/>
    <cellStyle name="1_1 Bieu 6 thang nam 2011 4" xfId="7380"/>
    <cellStyle name="1_1 Bieu 6 thang nam 2011 4 2" xfId="7381"/>
    <cellStyle name="1_1 Bieu 6 thang nam 2011 4 3" xfId="7382"/>
    <cellStyle name="1_1 Bieu 6 thang nam 2011 5" xfId="7383"/>
    <cellStyle name="1_1 Bieu 6 thang nam 2011 5 2" xfId="7384"/>
    <cellStyle name="1_1 Bieu 6 thang nam 2011 5 3" xfId="7385"/>
    <cellStyle name="1_1 Bieu 6 thang nam 2011 6" xfId="7386"/>
    <cellStyle name="1_1 Bieu 6 thang nam 2011 6 2" xfId="7387"/>
    <cellStyle name="1_1 Bieu 6 thang nam 2011 6 3" xfId="7388"/>
    <cellStyle name="1_1 Bieu 6 thang nam 2011 7" xfId="7389"/>
    <cellStyle name="1_1 Bieu 6 thang nam 2011 8" xfId="7390"/>
    <cellStyle name="1_1 Bieu 6 thang nam 2011_BC von DTPT 6 thang 2012" xfId="4313"/>
    <cellStyle name="1_1 Bieu 6 thang nam 2011_BC von DTPT 6 thang 2012 2" xfId="4314"/>
    <cellStyle name="1_1 Bieu 6 thang nam 2011_BC von DTPT 6 thang 2012 2 2" xfId="7391"/>
    <cellStyle name="1_1 Bieu 6 thang nam 2011_BC von DTPT 6 thang 2012 2 2 2" xfId="7392"/>
    <cellStyle name="1_1 Bieu 6 thang nam 2011_BC von DTPT 6 thang 2012 2 2 2 2" xfId="7393"/>
    <cellStyle name="1_1 Bieu 6 thang nam 2011_BC von DTPT 6 thang 2012 2 2 2 3" xfId="7394"/>
    <cellStyle name="1_1 Bieu 6 thang nam 2011_BC von DTPT 6 thang 2012 2 2 3" xfId="7395"/>
    <cellStyle name="1_1 Bieu 6 thang nam 2011_BC von DTPT 6 thang 2012 2 2 3 2" xfId="7396"/>
    <cellStyle name="1_1 Bieu 6 thang nam 2011_BC von DTPT 6 thang 2012 2 2 3 3" xfId="7397"/>
    <cellStyle name="1_1 Bieu 6 thang nam 2011_BC von DTPT 6 thang 2012 2 2 4" xfId="7398"/>
    <cellStyle name="1_1 Bieu 6 thang nam 2011_BC von DTPT 6 thang 2012 2 2 4 2" xfId="7399"/>
    <cellStyle name="1_1 Bieu 6 thang nam 2011_BC von DTPT 6 thang 2012 2 2 4 3" xfId="7400"/>
    <cellStyle name="1_1 Bieu 6 thang nam 2011_BC von DTPT 6 thang 2012 2 2 5" xfId="7401"/>
    <cellStyle name="1_1 Bieu 6 thang nam 2011_BC von DTPT 6 thang 2012 2 2 6" xfId="7402"/>
    <cellStyle name="1_1 Bieu 6 thang nam 2011_BC von DTPT 6 thang 2012 2 3" xfId="7403"/>
    <cellStyle name="1_1 Bieu 6 thang nam 2011_BC von DTPT 6 thang 2012 2 3 2" xfId="7404"/>
    <cellStyle name="1_1 Bieu 6 thang nam 2011_BC von DTPT 6 thang 2012 2 3 3" xfId="7405"/>
    <cellStyle name="1_1 Bieu 6 thang nam 2011_BC von DTPT 6 thang 2012 2 4" xfId="7406"/>
    <cellStyle name="1_1 Bieu 6 thang nam 2011_BC von DTPT 6 thang 2012 2 4 2" xfId="7407"/>
    <cellStyle name="1_1 Bieu 6 thang nam 2011_BC von DTPT 6 thang 2012 2 4 3" xfId="7408"/>
    <cellStyle name="1_1 Bieu 6 thang nam 2011_BC von DTPT 6 thang 2012 2 5" xfId="7409"/>
    <cellStyle name="1_1 Bieu 6 thang nam 2011_BC von DTPT 6 thang 2012 2 5 2" xfId="7410"/>
    <cellStyle name="1_1 Bieu 6 thang nam 2011_BC von DTPT 6 thang 2012 2 5 3" xfId="7411"/>
    <cellStyle name="1_1 Bieu 6 thang nam 2011_BC von DTPT 6 thang 2012 2 6" xfId="7412"/>
    <cellStyle name="1_1 Bieu 6 thang nam 2011_BC von DTPT 6 thang 2012 2 7" xfId="7413"/>
    <cellStyle name="1_1 Bieu 6 thang nam 2011_BC von DTPT 6 thang 2012 3" xfId="7414"/>
    <cellStyle name="1_1 Bieu 6 thang nam 2011_BC von DTPT 6 thang 2012 3 2" xfId="7415"/>
    <cellStyle name="1_1 Bieu 6 thang nam 2011_BC von DTPT 6 thang 2012 3 2 2" xfId="7416"/>
    <cellStyle name="1_1 Bieu 6 thang nam 2011_BC von DTPT 6 thang 2012 3 2 3" xfId="7417"/>
    <cellStyle name="1_1 Bieu 6 thang nam 2011_BC von DTPT 6 thang 2012 3 3" xfId="7418"/>
    <cellStyle name="1_1 Bieu 6 thang nam 2011_BC von DTPT 6 thang 2012 3 3 2" xfId="7419"/>
    <cellStyle name="1_1 Bieu 6 thang nam 2011_BC von DTPT 6 thang 2012 3 3 3" xfId="7420"/>
    <cellStyle name="1_1 Bieu 6 thang nam 2011_BC von DTPT 6 thang 2012 3 4" xfId="7421"/>
    <cellStyle name="1_1 Bieu 6 thang nam 2011_BC von DTPT 6 thang 2012 3 4 2" xfId="7422"/>
    <cellStyle name="1_1 Bieu 6 thang nam 2011_BC von DTPT 6 thang 2012 3 4 3" xfId="7423"/>
    <cellStyle name="1_1 Bieu 6 thang nam 2011_BC von DTPT 6 thang 2012 3 5" xfId="7424"/>
    <cellStyle name="1_1 Bieu 6 thang nam 2011_BC von DTPT 6 thang 2012 3 6" xfId="7425"/>
    <cellStyle name="1_1 Bieu 6 thang nam 2011_BC von DTPT 6 thang 2012 4" xfId="7426"/>
    <cellStyle name="1_1 Bieu 6 thang nam 2011_BC von DTPT 6 thang 2012 4 2" xfId="7427"/>
    <cellStyle name="1_1 Bieu 6 thang nam 2011_BC von DTPT 6 thang 2012 4 3" xfId="7428"/>
    <cellStyle name="1_1 Bieu 6 thang nam 2011_BC von DTPT 6 thang 2012 5" xfId="7429"/>
    <cellStyle name="1_1 Bieu 6 thang nam 2011_BC von DTPT 6 thang 2012 5 2" xfId="7430"/>
    <cellStyle name="1_1 Bieu 6 thang nam 2011_BC von DTPT 6 thang 2012 5 3" xfId="7431"/>
    <cellStyle name="1_1 Bieu 6 thang nam 2011_BC von DTPT 6 thang 2012 6" xfId="7432"/>
    <cellStyle name="1_1 Bieu 6 thang nam 2011_BC von DTPT 6 thang 2012 6 2" xfId="7433"/>
    <cellStyle name="1_1 Bieu 6 thang nam 2011_BC von DTPT 6 thang 2012 6 3" xfId="7434"/>
    <cellStyle name="1_1 Bieu 6 thang nam 2011_BC von DTPT 6 thang 2012 7" xfId="7435"/>
    <cellStyle name="1_1 Bieu 6 thang nam 2011_Bieu du thao QD von ho tro co MT" xfId="4315"/>
    <cellStyle name="1_1 Bieu 6 thang nam 2011_Bieu du thao QD von ho tro co MT 2" xfId="4316"/>
    <cellStyle name="1_1 Bieu 6 thang nam 2011_Bieu du thao QD von ho tro co MT 2 2" xfId="7436"/>
    <cellStyle name="1_1 Bieu 6 thang nam 2011_Bieu du thao QD von ho tro co MT 2 2 2" xfId="7437"/>
    <cellStyle name="1_1 Bieu 6 thang nam 2011_Bieu du thao QD von ho tro co MT 2 2 2 2" xfId="7438"/>
    <cellStyle name="1_1 Bieu 6 thang nam 2011_Bieu du thao QD von ho tro co MT 2 2 2 3" xfId="7439"/>
    <cellStyle name="1_1 Bieu 6 thang nam 2011_Bieu du thao QD von ho tro co MT 2 2 3" xfId="7440"/>
    <cellStyle name="1_1 Bieu 6 thang nam 2011_Bieu du thao QD von ho tro co MT 2 2 3 2" xfId="7441"/>
    <cellStyle name="1_1 Bieu 6 thang nam 2011_Bieu du thao QD von ho tro co MT 2 2 3 3" xfId="7442"/>
    <cellStyle name="1_1 Bieu 6 thang nam 2011_Bieu du thao QD von ho tro co MT 2 2 4" xfId="7443"/>
    <cellStyle name="1_1 Bieu 6 thang nam 2011_Bieu du thao QD von ho tro co MT 2 2 4 2" xfId="7444"/>
    <cellStyle name="1_1 Bieu 6 thang nam 2011_Bieu du thao QD von ho tro co MT 2 2 4 3" xfId="7445"/>
    <cellStyle name="1_1 Bieu 6 thang nam 2011_Bieu du thao QD von ho tro co MT 2 2 5" xfId="7446"/>
    <cellStyle name="1_1 Bieu 6 thang nam 2011_Bieu du thao QD von ho tro co MT 2 2 6" xfId="7447"/>
    <cellStyle name="1_1 Bieu 6 thang nam 2011_Bieu du thao QD von ho tro co MT 2 3" xfId="7448"/>
    <cellStyle name="1_1 Bieu 6 thang nam 2011_Bieu du thao QD von ho tro co MT 2 3 2" xfId="7449"/>
    <cellStyle name="1_1 Bieu 6 thang nam 2011_Bieu du thao QD von ho tro co MT 2 3 3" xfId="7450"/>
    <cellStyle name="1_1 Bieu 6 thang nam 2011_Bieu du thao QD von ho tro co MT 2 4" xfId="7451"/>
    <cellStyle name="1_1 Bieu 6 thang nam 2011_Bieu du thao QD von ho tro co MT 2 4 2" xfId="7452"/>
    <cellStyle name="1_1 Bieu 6 thang nam 2011_Bieu du thao QD von ho tro co MT 2 4 3" xfId="7453"/>
    <cellStyle name="1_1 Bieu 6 thang nam 2011_Bieu du thao QD von ho tro co MT 2 5" xfId="7454"/>
    <cellStyle name="1_1 Bieu 6 thang nam 2011_Bieu du thao QD von ho tro co MT 2 5 2" xfId="7455"/>
    <cellStyle name="1_1 Bieu 6 thang nam 2011_Bieu du thao QD von ho tro co MT 2 5 3" xfId="7456"/>
    <cellStyle name="1_1 Bieu 6 thang nam 2011_Bieu du thao QD von ho tro co MT 2 6" xfId="7457"/>
    <cellStyle name="1_1 Bieu 6 thang nam 2011_Bieu du thao QD von ho tro co MT 2 7" xfId="7458"/>
    <cellStyle name="1_1 Bieu 6 thang nam 2011_Bieu du thao QD von ho tro co MT 3" xfId="7459"/>
    <cellStyle name="1_1 Bieu 6 thang nam 2011_Bieu du thao QD von ho tro co MT 3 2" xfId="7460"/>
    <cellStyle name="1_1 Bieu 6 thang nam 2011_Bieu du thao QD von ho tro co MT 3 2 2" xfId="7461"/>
    <cellStyle name="1_1 Bieu 6 thang nam 2011_Bieu du thao QD von ho tro co MT 3 2 3" xfId="7462"/>
    <cellStyle name="1_1 Bieu 6 thang nam 2011_Bieu du thao QD von ho tro co MT 3 3" xfId="7463"/>
    <cellStyle name="1_1 Bieu 6 thang nam 2011_Bieu du thao QD von ho tro co MT 3 3 2" xfId="7464"/>
    <cellStyle name="1_1 Bieu 6 thang nam 2011_Bieu du thao QD von ho tro co MT 3 3 3" xfId="7465"/>
    <cellStyle name="1_1 Bieu 6 thang nam 2011_Bieu du thao QD von ho tro co MT 3 4" xfId="7466"/>
    <cellStyle name="1_1 Bieu 6 thang nam 2011_Bieu du thao QD von ho tro co MT 3 4 2" xfId="7467"/>
    <cellStyle name="1_1 Bieu 6 thang nam 2011_Bieu du thao QD von ho tro co MT 3 4 3" xfId="7468"/>
    <cellStyle name="1_1 Bieu 6 thang nam 2011_Bieu du thao QD von ho tro co MT 3 5" xfId="7469"/>
    <cellStyle name="1_1 Bieu 6 thang nam 2011_Bieu du thao QD von ho tro co MT 3 6" xfId="7470"/>
    <cellStyle name="1_1 Bieu 6 thang nam 2011_Bieu du thao QD von ho tro co MT 4" xfId="7471"/>
    <cellStyle name="1_1 Bieu 6 thang nam 2011_Bieu du thao QD von ho tro co MT 4 2" xfId="7472"/>
    <cellStyle name="1_1 Bieu 6 thang nam 2011_Bieu du thao QD von ho tro co MT 4 3" xfId="7473"/>
    <cellStyle name="1_1 Bieu 6 thang nam 2011_Bieu du thao QD von ho tro co MT 5" xfId="7474"/>
    <cellStyle name="1_1 Bieu 6 thang nam 2011_Bieu du thao QD von ho tro co MT 5 2" xfId="7475"/>
    <cellStyle name="1_1 Bieu 6 thang nam 2011_Bieu du thao QD von ho tro co MT 5 3" xfId="7476"/>
    <cellStyle name="1_1 Bieu 6 thang nam 2011_Bieu du thao QD von ho tro co MT 6" xfId="7477"/>
    <cellStyle name="1_1 Bieu 6 thang nam 2011_Bieu du thao QD von ho tro co MT 6 2" xfId="7478"/>
    <cellStyle name="1_1 Bieu 6 thang nam 2011_Bieu du thao QD von ho tro co MT 6 3" xfId="7479"/>
    <cellStyle name="1_1 Bieu 6 thang nam 2011_Bieu du thao QD von ho tro co MT 7" xfId="7480"/>
    <cellStyle name="1_1 Bieu 6 thang nam 2011_Ke hoach 2012 (theo doi)" xfId="4317"/>
    <cellStyle name="1_1 Bieu 6 thang nam 2011_Ke hoach 2012 (theo doi) 2" xfId="4318"/>
    <cellStyle name="1_1 Bieu 6 thang nam 2011_Ke hoach 2012 (theo doi) 2 2" xfId="7481"/>
    <cellStyle name="1_1 Bieu 6 thang nam 2011_Ke hoach 2012 (theo doi) 2 2 2" xfId="7482"/>
    <cellStyle name="1_1 Bieu 6 thang nam 2011_Ke hoach 2012 (theo doi) 2 2 2 2" xfId="7483"/>
    <cellStyle name="1_1 Bieu 6 thang nam 2011_Ke hoach 2012 (theo doi) 2 2 2 3" xfId="7484"/>
    <cellStyle name="1_1 Bieu 6 thang nam 2011_Ke hoach 2012 (theo doi) 2 2 3" xfId="7485"/>
    <cellStyle name="1_1 Bieu 6 thang nam 2011_Ke hoach 2012 (theo doi) 2 2 3 2" xfId="7486"/>
    <cellStyle name="1_1 Bieu 6 thang nam 2011_Ke hoach 2012 (theo doi) 2 2 3 3" xfId="7487"/>
    <cellStyle name="1_1 Bieu 6 thang nam 2011_Ke hoach 2012 (theo doi) 2 2 4" xfId="7488"/>
    <cellStyle name="1_1 Bieu 6 thang nam 2011_Ke hoach 2012 (theo doi) 2 2 4 2" xfId="7489"/>
    <cellStyle name="1_1 Bieu 6 thang nam 2011_Ke hoach 2012 (theo doi) 2 2 4 3" xfId="7490"/>
    <cellStyle name="1_1 Bieu 6 thang nam 2011_Ke hoach 2012 (theo doi) 2 2 5" xfId="7491"/>
    <cellStyle name="1_1 Bieu 6 thang nam 2011_Ke hoach 2012 (theo doi) 2 2 6" xfId="7492"/>
    <cellStyle name="1_1 Bieu 6 thang nam 2011_Ke hoach 2012 (theo doi) 2 3" xfId="7493"/>
    <cellStyle name="1_1 Bieu 6 thang nam 2011_Ke hoach 2012 (theo doi) 2 3 2" xfId="7494"/>
    <cellStyle name="1_1 Bieu 6 thang nam 2011_Ke hoach 2012 (theo doi) 2 3 3" xfId="7495"/>
    <cellStyle name="1_1 Bieu 6 thang nam 2011_Ke hoach 2012 (theo doi) 2 4" xfId="7496"/>
    <cellStyle name="1_1 Bieu 6 thang nam 2011_Ke hoach 2012 (theo doi) 2 4 2" xfId="7497"/>
    <cellStyle name="1_1 Bieu 6 thang nam 2011_Ke hoach 2012 (theo doi) 2 4 3" xfId="7498"/>
    <cellStyle name="1_1 Bieu 6 thang nam 2011_Ke hoach 2012 (theo doi) 2 5" xfId="7499"/>
    <cellStyle name="1_1 Bieu 6 thang nam 2011_Ke hoach 2012 (theo doi) 2 5 2" xfId="7500"/>
    <cellStyle name="1_1 Bieu 6 thang nam 2011_Ke hoach 2012 (theo doi) 2 5 3" xfId="7501"/>
    <cellStyle name="1_1 Bieu 6 thang nam 2011_Ke hoach 2012 (theo doi) 2 6" xfId="7502"/>
    <cellStyle name="1_1 Bieu 6 thang nam 2011_Ke hoach 2012 (theo doi) 2 7" xfId="7503"/>
    <cellStyle name="1_1 Bieu 6 thang nam 2011_Ke hoach 2012 (theo doi) 3" xfId="7504"/>
    <cellStyle name="1_1 Bieu 6 thang nam 2011_Ke hoach 2012 (theo doi) 3 2" xfId="7505"/>
    <cellStyle name="1_1 Bieu 6 thang nam 2011_Ke hoach 2012 (theo doi) 3 2 2" xfId="7506"/>
    <cellStyle name="1_1 Bieu 6 thang nam 2011_Ke hoach 2012 (theo doi) 3 2 3" xfId="7507"/>
    <cellStyle name="1_1 Bieu 6 thang nam 2011_Ke hoach 2012 (theo doi) 3 3" xfId="7508"/>
    <cellStyle name="1_1 Bieu 6 thang nam 2011_Ke hoach 2012 (theo doi) 3 3 2" xfId="7509"/>
    <cellStyle name="1_1 Bieu 6 thang nam 2011_Ke hoach 2012 (theo doi) 3 3 3" xfId="7510"/>
    <cellStyle name="1_1 Bieu 6 thang nam 2011_Ke hoach 2012 (theo doi) 3 4" xfId="7511"/>
    <cellStyle name="1_1 Bieu 6 thang nam 2011_Ke hoach 2012 (theo doi) 3 4 2" xfId="7512"/>
    <cellStyle name="1_1 Bieu 6 thang nam 2011_Ke hoach 2012 (theo doi) 3 4 3" xfId="7513"/>
    <cellStyle name="1_1 Bieu 6 thang nam 2011_Ke hoach 2012 (theo doi) 3 5" xfId="7514"/>
    <cellStyle name="1_1 Bieu 6 thang nam 2011_Ke hoach 2012 (theo doi) 3 6" xfId="7515"/>
    <cellStyle name="1_1 Bieu 6 thang nam 2011_Ke hoach 2012 (theo doi) 4" xfId="7516"/>
    <cellStyle name="1_1 Bieu 6 thang nam 2011_Ke hoach 2012 (theo doi) 4 2" xfId="7517"/>
    <cellStyle name="1_1 Bieu 6 thang nam 2011_Ke hoach 2012 (theo doi) 4 3" xfId="7518"/>
    <cellStyle name="1_1 Bieu 6 thang nam 2011_Ke hoach 2012 (theo doi) 5" xfId="7519"/>
    <cellStyle name="1_1 Bieu 6 thang nam 2011_Ke hoach 2012 (theo doi) 5 2" xfId="7520"/>
    <cellStyle name="1_1 Bieu 6 thang nam 2011_Ke hoach 2012 (theo doi) 5 3" xfId="7521"/>
    <cellStyle name="1_1 Bieu 6 thang nam 2011_Ke hoach 2012 (theo doi) 6" xfId="7522"/>
    <cellStyle name="1_1 Bieu 6 thang nam 2011_Ke hoach 2012 (theo doi) 6 2" xfId="7523"/>
    <cellStyle name="1_1 Bieu 6 thang nam 2011_Ke hoach 2012 (theo doi) 6 3" xfId="7524"/>
    <cellStyle name="1_1 Bieu 6 thang nam 2011_Ke hoach 2012 (theo doi) 7" xfId="7525"/>
    <cellStyle name="1_1 Bieu 6 thang nam 2011_Ke hoach 2012 theo doi (giai ngan 30.6.12)" xfId="4319"/>
    <cellStyle name="1_1 Bieu 6 thang nam 2011_Ke hoach 2012 theo doi (giai ngan 30.6.12) 2" xfId="4320"/>
    <cellStyle name="1_1 Bieu 6 thang nam 2011_Ke hoach 2012 theo doi (giai ngan 30.6.12) 2 2" xfId="7526"/>
    <cellStyle name="1_1 Bieu 6 thang nam 2011_Ke hoach 2012 theo doi (giai ngan 30.6.12) 2 2 2" xfId="7527"/>
    <cellStyle name="1_1 Bieu 6 thang nam 2011_Ke hoach 2012 theo doi (giai ngan 30.6.12) 2 2 2 2" xfId="7528"/>
    <cellStyle name="1_1 Bieu 6 thang nam 2011_Ke hoach 2012 theo doi (giai ngan 30.6.12) 2 2 2 3" xfId="7529"/>
    <cellStyle name="1_1 Bieu 6 thang nam 2011_Ke hoach 2012 theo doi (giai ngan 30.6.12) 2 2 3" xfId="7530"/>
    <cellStyle name="1_1 Bieu 6 thang nam 2011_Ke hoach 2012 theo doi (giai ngan 30.6.12) 2 2 3 2" xfId="7531"/>
    <cellStyle name="1_1 Bieu 6 thang nam 2011_Ke hoach 2012 theo doi (giai ngan 30.6.12) 2 2 3 3" xfId="7532"/>
    <cellStyle name="1_1 Bieu 6 thang nam 2011_Ke hoach 2012 theo doi (giai ngan 30.6.12) 2 2 4" xfId="7533"/>
    <cellStyle name="1_1 Bieu 6 thang nam 2011_Ke hoach 2012 theo doi (giai ngan 30.6.12) 2 2 4 2" xfId="7534"/>
    <cellStyle name="1_1 Bieu 6 thang nam 2011_Ke hoach 2012 theo doi (giai ngan 30.6.12) 2 2 4 3" xfId="7535"/>
    <cellStyle name="1_1 Bieu 6 thang nam 2011_Ke hoach 2012 theo doi (giai ngan 30.6.12) 2 2 5" xfId="7536"/>
    <cellStyle name="1_1 Bieu 6 thang nam 2011_Ke hoach 2012 theo doi (giai ngan 30.6.12) 2 2 6" xfId="7537"/>
    <cellStyle name="1_1 Bieu 6 thang nam 2011_Ke hoach 2012 theo doi (giai ngan 30.6.12) 2 3" xfId="7538"/>
    <cellStyle name="1_1 Bieu 6 thang nam 2011_Ke hoach 2012 theo doi (giai ngan 30.6.12) 2 3 2" xfId="7539"/>
    <cellStyle name="1_1 Bieu 6 thang nam 2011_Ke hoach 2012 theo doi (giai ngan 30.6.12) 2 3 3" xfId="7540"/>
    <cellStyle name="1_1 Bieu 6 thang nam 2011_Ke hoach 2012 theo doi (giai ngan 30.6.12) 2 4" xfId="7541"/>
    <cellStyle name="1_1 Bieu 6 thang nam 2011_Ke hoach 2012 theo doi (giai ngan 30.6.12) 2 4 2" xfId="7542"/>
    <cellStyle name="1_1 Bieu 6 thang nam 2011_Ke hoach 2012 theo doi (giai ngan 30.6.12) 2 4 3" xfId="7543"/>
    <cellStyle name="1_1 Bieu 6 thang nam 2011_Ke hoach 2012 theo doi (giai ngan 30.6.12) 2 5" xfId="7544"/>
    <cellStyle name="1_1 Bieu 6 thang nam 2011_Ke hoach 2012 theo doi (giai ngan 30.6.12) 2 5 2" xfId="7545"/>
    <cellStyle name="1_1 Bieu 6 thang nam 2011_Ke hoach 2012 theo doi (giai ngan 30.6.12) 2 5 3" xfId="7546"/>
    <cellStyle name="1_1 Bieu 6 thang nam 2011_Ke hoach 2012 theo doi (giai ngan 30.6.12) 2 6" xfId="7547"/>
    <cellStyle name="1_1 Bieu 6 thang nam 2011_Ke hoach 2012 theo doi (giai ngan 30.6.12) 2 7" xfId="7548"/>
    <cellStyle name="1_1 Bieu 6 thang nam 2011_Ke hoach 2012 theo doi (giai ngan 30.6.12) 3" xfId="7549"/>
    <cellStyle name="1_1 Bieu 6 thang nam 2011_Ke hoach 2012 theo doi (giai ngan 30.6.12) 3 2" xfId="7550"/>
    <cellStyle name="1_1 Bieu 6 thang nam 2011_Ke hoach 2012 theo doi (giai ngan 30.6.12) 3 2 2" xfId="7551"/>
    <cellStyle name="1_1 Bieu 6 thang nam 2011_Ke hoach 2012 theo doi (giai ngan 30.6.12) 3 2 3" xfId="7552"/>
    <cellStyle name="1_1 Bieu 6 thang nam 2011_Ke hoach 2012 theo doi (giai ngan 30.6.12) 3 3" xfId="7553"/>
    <cellStyle name="1_1 Bieu 6 thang nam 2011_Ke hoach 2012 theo doi (giai ngan 30.6.12) 3 3 2" xfId="7554"/>
    <cellStyle name="1_1 Bieu 6 thang nam 2011_Ke hoach 2012 theo doi (giai ngan 30.6.12) 3 3 3" xfId="7555"/>
    <cellStyle name="1_1 Bieu 6 thang nam 2011_Ke hoach 2012 theo doi (giai ngan 30.6.12) 3 4" xfId="7556"/>
    <cellStyle name="1_1 Bieu 6 thang nam 2011_Ke hoach 2012 theo doi (giai ngan 30.6.12) 3 4 2" xfId="7557"/>
    <cellStyle name="1_1 Bieu 6 thang nam 2011_Ke hoach 2012 theo doi (giai ngan 30.6.12) 3 4 3" xfId="7558"/>
    <cellStyle name="1_1 Bieu 6 thang nam 2011_Ke hoach 2012 theo doi (giai ngan 30.6.12) 3 5" xfId="7559"/>
    <cellStyle name="1_1 Bieu 6 thang nam 2011_Ke hoach 2012 theo doi (giai ngan 30.6.12) 3 6" xfId="7560"/>
    <cellStyle name="1_1 Bieu 6 thang nam 2011_Ke hoach 2012 theo doi (giai ngan 30.6.12) 4" xfId="7561"/>
    <cellStyle name="1_1 Bieu 6 thang nam 2011_Ke hoach 2012 theo doi (giai ngan 30.6.12) 4 2" xfId="7562"/>
    <cellStyle name="1_1 Bieu 6 thang nam 2011_Ke hoach 2012 theo doi (giai ngan 30.6.12) 4 3" xfId="7563"/>
    <cellStyle name="1_1 Bieu 6 thang nam 2011_Ke hoach 2012 theo doi (giai ngan 30.6.12) 5" xfId="7564"/>
    <cellStyle name="1_1 Bieu 6 thang nam 2011_Ke hoach 2012 theo doi (giai ngan 30.6.12) 5 2" xfId="7565"/>
    <cellStyle name="1_1 Bieu 6 thang nam 2011_Ke hoach 2012 theo doi (giai ngan 30.6.12) 5 3" xfId="7566"/>
    <cellStyle name="1_1 Bieu 6 thang nam 2011_Ke hoach 2012 theo doi (giai ngan 30.6.12) 6" xfId="7567"/>
    <cellStyle name="1_1 Bieu 6 thang nam 2011_Ke hoach 2012 theo doi (giai ngan 30.6.12) 6 2" xfId="7568"/>
    <cellStyle name="1_1 Bieu 6 thang nam 2011_Ke hoach 2012 theo doi (giai ngan 30.6.12) 6 3" xfId="7569"/>
    <cellStyle name="1_1 Bieu 6 thang nam 2011_Ke hoach 2012 theo doi (giai ngan 30.6.12) 7" xfId="7570"/>
    <cellStyle name="1_17 bieu (hung cap nhap)" xfId="4321"/>
    <cellStyle name="1_17 bieu (hung cap nhap) 2" xfId="4322"/>
    <cellStyle name="1_17 bieu (hung cap nhap) 2 2" xfId="7571"/>
    <cellStyle name="1_17 bieu (hung cap nhap) 2 2 2" xfId="7572"/>
    <cellStyle name="1_17 bieu (hung cap nhap) 2 2 2 2" xfId="7573"/>
    <cellStyle name="1_17 bieu (hung cap nhap) 2 2 2 3" xfId="7574"/>
    <cellStyle name="1_17 bieu (hung cap nhap) 2 2 3" xfId="7575"/>
    <cellStyle name="1_17 bieu (hung cap nhap) 2 2 3 2" xfId="7576"/>
    <cellStyle name="1_17 bieu (hung cap nhap) 2 2 3 3" xfId="7577"/>
    <cellStyle name="1_17 bieu (hung cap nhap) 2 2 4" xfId="7578"/>
    <cellStyle name="1_17 bieu (hung cap nhap) 2 2 4 2" xfId="7579"/>
    <cellStyle name="1_17 bieu (hung cap nhap) 2 2 4 3" xfId="7580"/>
    <cellStyle name="1_17 bieu (hung cap nhap) 2 2 5" xfId="7581"/>
    <cellStyle name="1_17 bieu (hung cap nhap) 2 2 6" xfId="7582"/>
    <cellStyle name="1_17 bieu (hung cap nhap) 2 3" xfId="7583"/>
    <cellStyle name="1_17 bieu (hung cap nhap) 2 3 2" xfId="7584"/>
    <cellStyle name="1_17 bieu (hung cap nhap) 2 3 3" xfId="7585"/>
    <cellStyle name="1_17 bieu (hung cap nhap) 2 4" xfId="7586"/>
    <cellStyle name="1_17 bieu (hung cap nhap) 2 4 2" xfId="7587"/>
    <cellStyle name="1_17 bieu (hung cap nhap) 2 4 3" xfId="7588"/>
    <cellStyle name="1_17 bieu (hung cap nhap) 2 5" xfId="7589"/>
    <cellStyle name="1_17 bieu (hung cap nhap) 2 5 2" xfId="7590"/>
    <cellStyle name="1_17 bieu (hung cap nhap) 2 5 3" xfId="7591"/>
    <cellStyle name="1_17 bieu (hung cap nhap) 2 6" xfId="7592"/>
    <cellStyle name="1_17 bieu (hung cap nhap) 2 7" xfId="7593"/>
    <cellStyle name="1_17 bieu (hung cap nhap) 3" xfId="7594"/>
    <cellStyle name="1_17 bieu (hung cap nhap) 3 2" xfId="7595"/>
    <cellStyle name="1_17 bieu (hung cap nhap) 3 2 2" xfId="7596"/>
    <cellStyle name="1_17 bieu (hung cap nhap) 3 2 3" xfId="7597"/>
    <cellStyle name="1_17 bieu (hung cap nhap) 3 3" xfId="7598"/>
    <cellStyle name="1_17 bieu (hung cap nhap) 3 3 2" xfId="7599"/>
    <cellStyle name="1_17 bieu (hung cap nhap) 3 3 3" xfId="7600"/>
    <cellStyle name="1_17 bieu (hung cap nhap) 3 4" xfId="7601"/>
    <cellStyle name="1_17 bieu (hung cap nhap) 3 4 2" xfId="7602"/>
    <cellStyle name="1_17 bieu (hung cap nhap) 3 4 3" xfId="7603"/>
    <cellStyle name="1_17 bieu (hung cap nhap) 3 5" xfId="7604"/>
    <cellStyle name="1_17 bieu (hung cap nhap) 3 6" xfId="7605"/>
    <cellStyle name="1_17 bieu (hung cap nhap) 4" xfId="7606"/>
    <cellStyle name="1_17 bieu (hung cap nhap) 4 2" xfId="7607"/>
    <cellStyle name="1_17 bieu (hung cap nhap) 4 3" xfId="7608"/>
    <cellStyle name="1_17 bieu (hung cap nhap) 5" xfId="7609"/>
    <cellStyle name="1_17 bieu (hung cap nhap) 5 2" xfId="7610"/>
    <cellStyle name="1_17 bieu (hung cap nhap) 5 3" xfId="7611"/>
    <cellStyle name="1_17 bieu (hung cap nhap) 6" xfId="7612"/>
    <cellStyle name="1_17 bieu (hung cap nhap) 6 2" xfId="7613"/>
    <cellStyle name="1_17 bieu (hung cap nhap) 6 3" xfId="7614"/>
    <cellStyle name="1_17 bieu (hung cap nhap) 7" xfId="7615"/>
    <cellStyle name="1_17 bieu (hung cap nhap)_BC von DTPT 6 thang 2012" xfId="4323"/>
    <cellStyle name="1_17 bieu (hung cap nhap)_BC von DTPT 6 thang 2012 2" xfId="4324"/>
    <cellStyle name="1_17 bieu (hung cap nhap)_BC von DTPT 6 thang 2012 2 2" xfId="7616"/>
    <cellStyle name="1_17 bieu (hung cap nhap)_BC von DTPT 6 thang 2012 2 2 2" xfId="7617"/>
    <cellStyle name="1_17 bieu (hung cap nhap)_BC von DTPT 6 thang 2012 2 2 2 2" xfId="7618"/>
    <cellStyle name="1_17 bieu (hung cap nhap)_BC von DTPT 6 thang 2012 2 2 2 3" xfId="7619"/>
    <cellStyle name="1_17 bieu (hung cap nhap)_BC von DTPT 6 thang 2012 2 2 3" xfId="7620"/>
    <cellStyle name="1_17 bieu (hung cap nhap)_BC von DTPT 6 thang 2012 2 2 3 2" xfId="7621"/>
    <cellStyle name="1_17 bieu (hung cap nhap)_BC von DTPT 6 thang 2012 2 2 3 3" xfId="7622"/>
    <cellStyle name="1_17 bieu (hung cap nhap)_BC von DTPT 6 thang 2012 2 2 4" xfId="7623"/>
    <cellStyle name="1_17 bieu (hung cap nhap)_BC von DTPT 6 thang 2012 2 2 4 2" xfId="7624"/>
    <cellStyle name="1_17 bieu (hung cap nhap)_BC von DTPT 6 thang 2012 2 2 4 3" xfId="7625"/>
    <cellStyle name="1_17 bieu (hung cap nhap)_BC von DTPT 6 thang 2012 2 2 5" xfId="7626"/>
    <cellStyle name="1_17 bieu (hung cap nhap)_BC von DTPT 6 thang 2012 2 2 6" xfId="7627"/>
    <cellStyle name="1_17 bieu (hung cap nhap)_BC von DTPT 6 thang 2012 2 3" xfId="7628"/>
    <cellStyle name="1_17 bieu (hung cap nhap)_BC von DTPT 6 thang 2012 2 3 2" xfId="7629"/>
    <cellStyle name="1_17 bieu (hung cap nhap)_BC von DTPT 6 thang 2012 2 3 3" xfId="7630"/>
    <cellStyle name="1_17 bieu (hung cap nhap)_BC von DTPT 6 thang 2012 2 4" xfId="7631"/>
    <cellStyle name="1_17 bieu (hung cap nhap)_BC von DTPT 6 thang 2012 2 4 2" xfId="7632"/>
    <cellStyle name="1_17 bieu (hung cap nhap)_BC von DTPT 6 thang 2012 2 4 3" xfId="7633"/>
    <cellStyle name="1_17 bieu (hung cap nhap)_BC von DTPT 6 thang 2012 2 5" xfId="7634"/>
    <cellStyle name="1_17 bieu (hung cap nhap)_BC von DTPT 6 thang 2012 2 5 2" xfId="7635"/>
    <cellStyle name="1_17 bieu (hung cap nhap)_BC von DTPT 6 thang 2012 2 5 3" xfId="7636"/>
    <cellStyle name="1_17 bieu (hung cap nhap)_BC von DTPT 6 thang 2012 2 6" xfId="7637"/>
    <cellStyle name="1_17 bieu (hung cap nhap)_BC von DTPT 6 thang 2012 2 7" xfId="7638"/>
    <cellStyle name="1_17 bieu (hung cap nhap)_BC von DTPT 6 thang 2012 3" xfId="7639"/>
    <cellStyle name="1_17 bieu (hung cap nhap)_BC von DTPT 6 thang 2012 3 2" xfId="7640"/>
    <cellStyle name="1_17 bieu (hung cap nhap)_BC von DTPT 6 thang 2012 3 2 2" xfId="7641"/>
    <cellStyle name="1_17 bieu (hung cap nhap)_BC von DTPT 6 thang 2012 3 2 3" xfId="7642"/>
    <cellStyle name="1_17 bieu (hung cap nhap)_BC von DTPT 6 thang 2012 3 3" xfId="7643"/>
    <cellStyle name="1_17 bieu (hung cap nhap)_BC von DTPT 6 thang 2012 3 3 2" xfId="7644"/>
    <cellStyle name="1_17 bieu (hung cap nhap)_BC von DTPT 6 thang 2012 3 3 3" xfId="7645"/>
    <cellStyle name="1_17 bieu (hung cap nhap)_BC von DTPT 6 thang 2012 3 4" xfId="7646"/>
    <cellStyle name="1_17 bieu (hung cap nhap)_BC von DTPT 6 thang 2012 3 4 2" xfId="7647"/>
    <cellStyle name="1_17 bieu (hung cap nhap)_BC von DTPT 6 thang 2012 3 4 3" xfId="7648"/>
    <cellStyle name="1_17 bieu (hung cap nhap)_BC von DTPT 6 thang 2012 3 5" xfId="7649"/>
    <cellStyle name="1_17 bieu (hung cap nhap)_BC von DTPT 6 thang 2012 3 6" xfId="7650"/>
    <cellStyle name="1_17 bieu (hung cap nhap)_BC von DTPT 6 thang 2012 4" xfId="7651"/>
    <cellStyle name="1_17 bieu (hung cap nhap)_BC von DTPT 6 thang 2012 4 2" xfId="7652"/>
    <cellStyle name="1_17 bieu (hung cap nhap)_BC von DTPT 6 thang 2012 4 3" xfId="7653"/>
    <cellStyle name="1_17 bieu (hung cap nhap)_BC von DTPT 6 thang 2012 5" xfId="7654"/>
    <cellStyle name="1_17 bieu (hung cap nhap)_BC von DTPT 6 thang 2012 5 2" xfId="7655"/>
    <cellStyle name="1_17 bieu (hung cap nhap)_BC von DTPT 6 thang 2012 5 3" xfId="7656"/>
    <cellStyle name="1_17 bieu (hung cap nhap)_BC von DTPT 6 thang 2012 6" xfId="7657"/>
    <cellStyle name="1_17 bieu (hung cap nhap)_BC von DTPT 6 thang 2012 6 2" xfId="7658"/>
    <cellStyle name="1_17 bieu (hung cap nhap)_BC von DTPT 6 thang 2012 6 3" xfId="7659"/>
    <cellStyle name="1_17 bieu (hung cap nhap)_BC von DTPT 6 thang 2012 7" xfId="7660"/>
    <cellStyle name="1_17 bieu (hung cap nhap)_Bieu du thao QD von ho tro co MT" xfId="4325"/>
    <cellStyle name="1_17 bieu (hung cap nhap)_Bieu du thao QD von ho tro co MT 2" xfId="4326"/>
    <cellStyle name="1_17 bieu (hung cap nhap)_Bieu du thao QD von ho tro co MT 2 2" xfId="7661"/>
    <cellStyle name="1_17 bieu (hung cap nhap)_Bieu du thao QD von ho tro co MT 2 2 2" xfId="7662"/>
    <cellStyle name="1_17 bieu (hung cap nhap)_Bieu du thao QD von ho tro co MT 2 2 2 2" xfId="7663"/>
    <cellStyle name="1_17 bieu (hung cap nhap)_Bieu du thao QD von ho tro co MT 2 2 2 3" xfId="7664"/>
    <cellStyle name="1_17 bieu (hung cap nhap)_Bieu du thao QD von ho tro co MT 2 2 3" xfId="7665"/>
    <cellStyle name="1_17 bieu (hung cap nhap)_Bieu du thao QD von ho tro co MT 2 2 3 2" xfId="7666"/>
    <cellStyle name="1_17 bieu (hung cap nhap)_Bieu du thao QD von ho tro co MT 2 2 3 3" xfId="7667"/>
    <cellStyle name="1_17 bieu (hung cap nhap)_Bieu du thao QD von ho tro co MT 2 2 4" xfId="7668"/>
    <cellStyle name="1_17 bieu (hung cap nhap)_Bieu du thao QD von ho tro co MT 2 2 4 2" xfId="7669"/>
    <cellStyle name="1_17 bieu (hung cap nhap)_Bieu du thao QD von ho tro co MT 2 2 4 3" xfId="7670"/>
    <cellStyle name="1_17 bieu (hung cap nhap)_Bieu du thao QD von ho tro co MT 2 2 5" xfId="7671"/>
    <cellStyle name="1_17 bieu (hung cap nhap)_Bieu du thao QD von ho tro co MT 2 2 6" xfId="7672"/>
    <cellStyle name="1_17 bieu (hung cap nhap)_Bieu du thao QD von ho tro co MT 2 3" xfId="7673"/>
    <cellStyle name="1_17 bieu (hung cap nhap)_Bieu du thao QD von ho tro co MT 2 3 2" xfId="7674"/>
    <cellStyle name="1_17 bieu (hung cap nhap)_Bieu du thao QD von ho tro co MT 2 3 3" xfId="7675"/>
    <cellStyle name="1_17 bieu (hung cap nhap)_Bieu du thao QD von ho tro co MT 2 4" xfId="7676"/>
    <cellStyle name="1_17 bieu (hung cap nhap)_Bieu du thao QD von ho tro co MT 2 4 2" xfId="7677"/>
    <cellStyle name="1_17 bieu (hung cap nhap)_Bieu du thao QD von ho tro co MT 2 4 3" xfId="7678"/>
    <cellStyle name="1_17 bieu (hung cap nhap)_Bieu du thao QD von ho tro co MT 2 5" xfId="7679"/>
    <cellStyle name="1_17 bieu (hung cap nhap)_Bieu du thao QD von ho tro co MT 2 5 2" xfId="7680"/>
    <cellStyle name="1_17 bieu (hung cap nhap)_Bieu du thao QD von ho tro co MT 2 5 3" xfId="7681"/>
    <cellStyle name="1_17 bieu (hung cap nhap)_Bieu du thao QD von ho tro co MT 2 6" xfId="7682"/>
    <cellStyle name="1_17 bieu (hung cap nhap)_Bieu du thao QD von ho tro co MT 2 7" xfId="7683"/>
    <cellStyle name="1_17 bieu (hung cap nhap)_Bieu du thao QD von ho tro co MT 3" xfId="7684"/>
    <cellStyle name="1_17 bieu (hung cap nhap)_Bieu du thao QD von ho tro co MT 3 2" xfId="7685"/>
    <cellStyle name="1_17 bieu (hung cap nhap)_Bieu du thao QD von ho tro co MT 3 2 2" xfId="7686"/>
    <cellStyle name="1_17 bieu (hung cap nhap)_Bieu du thao QD von ho tro co MT 3 2 3" xfId="7687"/>
    <cellStyle name="1_17 bieu (hung cap nhap)_Bieu du thao QD von ho tro co MT 3 3" xfId="7688"/>
    <cellStyle name="1_17 bieu (hung cap nhap)_Bieu du thao QD von ho tro co MT 3 3 2" xfId="7689"/>
    <cellStyle name="1_17 bieu (hung cap nhap)_Bieu du thao QD von ho tro co MT 3 3 3" xfId="7690"/>
    <cellStyle name="1_17 bieu (hung cap nhap)_Bieu du thao QD von ho tro co MT 3 4" xfId="7691"/>
    <cellStyle name="1_17 bieu (hung cap nhap)_Bieu du thao QD von ho tro co MT 3 4 2" xfId="7692"/>
    <cellStyle name="1_17 bieu (hung cap nhap)_Bieu du thao QD von ho tro co MT 3 4 3" xfId="7693"/>
    <cellStyle name="1_17 bieu (hung cap nhap)_Bieu du thao QD von ho tro co MT 3 5" xfId="7694"/>
    <cellStyle name="1_17 bieu (hung cap nhap)_Bieu du thao QD von ho tro co MT 3 6" xfId="7695"/>
    <cellStyle name="1_17 bieu (hung cap nhap)_Bieu du thao QD von ho tro co MT 4" xfId="7696"/>
    <cellStyle name="1_17 bieu (hung cap nhap)_Bieu du thao QD von ho tro co MT 4 2" xfId="7697"/>
    <cellStyle name="1_17 bieu (hung cap nhap)_Bieu du thao QD von ho tro co MT 4 3" xfId="7698"/>
    <cellStyle name="1_17 bieu (hung cap nhap)_Bieu du thao QD von ho tro co MT 5" xfId="7699"/>
    <cellStyle name="1_17 bieu (hung cap nhap)_Bieu du thao QD von ho tro co MT 5 2" xfId="7700"/>
    <cellStyle name="1_17 bieu (hung cap nhap)_Bieu du thao QD von ho tro co MT 5 3" xfId="7701"/>
    <cellStyle name="1_17 bieu (hung cap nhap)_Bieu du thao QD von ho tro co MT 6" xfId="7702"/>
    <cellStyle name="1_17 bieu (hung cap nhap)_Bieu du thao QD von ho tro co MT 6 2" xfId="7703"/>
    <cellStyle name="1_17 bieu (hung cap nhap)_Bieu du thao QD von ho tro co MT 6 3" xfId="7704"/>
    <cellStyle name="1_17 bieu (hung cap nhap)_Bieu du thao QD von ho tro co MT 7" xfId="7705"/>
    <cellStyle name="1_17 bieu (hung cap nhap)_Dang ky phan khai von ODA (gui Bo)" xfId="4327"/>
    <cellStyle name="1_17 bieu (hung cap nhap)_Dang ky phan khai von ODA (gui Bo) 2" xfId="4328"/>
    <cellStyle name="1_17 bieu (hung cap nhap)_Dang ky phan khai von ODA (gui Bo) 2 2" xfId="7706"/>
    <cellStyle name="1_17 bieu (hung cap nhap)_Dang ky phan khai von ODA (gui Bo) 2 2 2" xfId="7707"/>
    <cellStyle name="1_17 bieu (hung cap nhap)_Dang ky phan khai von ODA (gui Bo) 2 2 2 2" xfId="7708"/>
    <cellStyle name="1_17 bieu (hung cap nhap)_Dang ky phan khai von ODA (gui Bo) 2 2 2 3" xfId="7709"/>
    <cellStyle name="1_17 bieu (hung cap nhap)_Dang ky phan khai von ODA (gui Bo) 2 2 3" xfId="7710"/>
    <cellStyle name="1_17 bieu (hung cap nhap)_Dang ky phan khai von ODA (gui Bo) 2 2 3 2" xfId="7711"/>
    <cellStyle name="1_17 bieu (hung cap nhap)_Dang ky phan khai von ODA (gui Bo) 2 2 3 3" xfId="7712"/>
    <cellStyle name="1_17 bieu (hung cap nhap)_Dang ky phan khai von ODA (gui Bo) 2 2 4" xfId="7713"/>
    <cellStyle name="1_17 bieu (hung cap nhap)_Dang ky phan khai von ODA (gui Bo) 2 2 4 2" xfId="7714"/>
    <cellStyle name="1_17 bieu (hung cap nhap)_Dang ky phan khai von ODA (gui Bo) 2 2 4 3" xfId="7715"/>
    <cellStyle name="1_17 bieu (hung cap nhap)_Dang ky phan khai von ODA (gui Bo) 2 2 5" xfId="7716"/>
    <cellStyle name="1_17 bieu (hung cap nhap)_Dang ky phan khai von ODA (gui Bo) 2 2 6" xfId="7717"/>
    <cellStyle name="1_17 bieu (hung cap nhap)_Dang ky phan khai von ODA (gui Bo) 2 3" xfId="7718"/>
    <cellStyle name="1_17 bieu (hung cap nhap)_Dang ky phan khai von ODA (gui Bo) 2 3 2" xfId="7719"/>
    <cellStyle name="1_17 bieu (hung cap nhap)_Dang ky phan khai von ODA (gui Bo) 2 3 3" xfId="7720"/>
    <cellStyle name="1_17 bieu (hung cap nhap)_Dang ky phan khai von ODA (gui Bo) 2 4" xfId="7721"/>
    <cellStyle name="1_17 bieu (hung cap nhap)_Dang ky phan khai von ODA (gui Bo) 2 4 2" xfId="7722"/>
    <cellStyle name="1_17 bieu (hung cap nhap)_Dang ky phan khai von ODA (gui Bo) 2 4 3" xfId="7723"/>
    <cellStyle name="1_17 bieu (hung cap nhap)_Dang ky phan khai von ODA (gui Bo) 2 5" xfId="7724"/>
    <cellStyle name="1_17 bieu (hung cap nhap)_Dang ky phan khai von ODA (gui Bo) 2 5 2" xfId="7725"/>
    <cellStyle name="1_17 bieu (hung cap nhap)_Dang ky phan khai von ODA (gui Bo) 2 5 3" xfId="7726"/>
    <cellStyle name="1_17 bieu (hung cap nhap)_Dang ky phan khai von ODA (gui Bo) 2 6" xfId="7727"/>
    <cellStyle name="1_17 bieu (hung cap nhap)_Dang ky phan khai von ODA (gui Bo) 2 7" xfId="7728"/>
    <cellStyle name="1_17 bieu (hung cap nhap)_Dang ky phan khai von ODA (gui Bo) 3" xfId="7729"/>
    <cellStyle name="1_17 bieu (hung cap nhap)_Dang ky phan khai von ODA (gui Bo) 3 2" xfId="7730"/>
    <cellStyle name="1_17 bieu (hung cap nhap)_Dang ky phan khai von ODA (gui Bo) 3 2 2" xfId="7731"/>
    <cellStyle name="1_17 bieu (hung cap nhap)_Dang ky phan khai von ODA (gui Bo) 3 2 3" xfId="7732"/>
    <cellStyle name="1_17 bieu (hung cap nhap)_Dang ky phan khai von ODA (gui Bo) 3 3" xfId="7733"/>
    <cellStyle name="1_17 bieu (hung cap nhap)_Dang ky phan khai von ODA (gui Bo) 3 3 2" xfId="7734"/>
    <cellStyle name="1_17 bieu (hung cap nhap)_Dang ky phan khai von ODA (gui Bo) 3 3 3" xfId="7735"/>
    <cellStyle name="1_17 bieu (hung cap nhap)_Dang ky phan khai von ODA (gui Bo) 3 4" xfId="7736"/>
    <cellStyle name="1_17 bieu (hung cap nhap)_Dang ky phan khai von ODA (gui Bo) 3 4 2" xfId="7737"/>
    <cellStyle name="1_17 bieu (hung cap nhap)_Dang ky phan khai von ODA (gui Bo) 3 4 3" xfId="7738"/>
    <cellStyle name="1_17 bieu (hung cap nhap)_Dang ky phan khai von ODA (gui Bo) 3 5" xfId="7739"/>
    <cellStyle name="1_17 bieu (hung cap nhap)_Dang ky phan khai von ODA (gui Bo) 3 6" xfId="7740"/>
    <cellStyle name="1_17 bieu (hung cap nhap)_Dang ky phan khai von ODA (gui Bo) 4" xfId="7741"/>
    <cellStyle name="1_17 bieu (hung cap nhap)_Dang ky phan khai von ODA (gui Bo) 4 2" xfId="7742"/>
    <cellStyle name="1_17 bieu (hung cap nhap)_Dang ky phan khai von ODA (gui Bo) 4 3" xfId="7743"/>
    <cellStyle name="1_17 bieu (hung cap nhap)_Dang ky phan khai von ODA (gui Bo) 5" xfId="7744"/>
    <cellStyle name="1_17 bieu (hung cap nhap)_Dang ky phan khai von ODA (gui Bo) 5 2" xfId="7745"/>
    <cellStyle name="1_17 bieu (hung cap nhap)_Dang ky phan khai von ODA (gui Bo) 5 3" xfId="7746"/>
    <cellStyle name="1_17 bieu (hung cap nhap)_Dang ky phan khai von ODA (gui Bo) 6" xfId="7747"/>
    <cellStyle name="1_17 bieu (hung cap nhap)_Dang ky phan khai von ODA (gui Bo) 6 2" xfId="7748"/>
    <cellStyle name="1_17 bieu (hung cap nhap)_Dang ky phan khai von ODA (gui Bo) 6 3" xfId="7749"/>
    <cellStyle name="1_17 bieu (hung cap nhap)_Dang ky phan khai von ODA (gui Bo) 7" xfId="7750"/>
    <cellStyle name="1_17 bieu (hung cap nhap)_Dang ky phan khai von ODA (gui Bo)_BC von DTPT 6 thang 2012" xfId="4329"/>
    <cellStyle name="1_17 bieu (hung cap nhap)_Dang ky phan khai von ODA (gui Bo)_BC von DTPT 6 thang 2012 2" xfId="4330"/>
    <cellStyle name="1_17 bieu (hung cap nhap)_Dang ky phan khai von ODA (gui Bo)_BC von DTPT 6 thang 2012 2 2" xfId="7751"/>
    <cellStyle name="1_17 bieu (hung cap nhap)_Dang ky phan khai von ODA (gui Bo)_BC von DTPT 6 thang 2012 2 2 2" xfId="7752"/>
    <cellStyle name="1_17 bieu (hung cap nhap)_Dang ky phan khai von ODA (gui Bo)_BC von DTPT 6 thang 2012 2 2 2 2" xfId="7753"/>
    <cellStyle name="1_17 bieu (hung cap nhap)_Dang ky phan khai von ODA (gui Bo)_BC von DTPT 6 thang 2012 2 2 2 3" xfId="7754"/>
    <cellStyle name="1_17 bieu (hung cap nhap)_Dang ky phan khai von ODA (gui Bo)_BC von DTPT 6 thang 2012 2 2 3" xfId="7755"/>
    <cellStyle name="1_17 bieu (hung cap nhap)_Dang ky phan khai von ODA (gui Bo)_BC von DTPT 6 thang 2012 2 2 3 2" xfId="7756"/>
    <cellStyle name="1_17 bieu (hung cap nhap)_Dang ky phan khai von ODA (gui Bo)_BC von DTPT 6 thang 2012 2 2 3 3" xfId="7757"/>
    <cellStyle name="1_17 bieu (hung cap nhap)_Dang ky phan khai von ODA (gui Bo)_BC von DTPT 6 thang 2012 2 2 4" xfId="7758"/>
    <cellStyle name="1_17 bieu (hung cap nhap)_Dang ky phan khai von ODA (gui Bo)_BC von DTPT 6 thang 2012 2 2 4 2" xfId="7759"/>
    <cellStyle name="1_17 bieu (hung cap nhap)_Dang ky phan khai von ODA (gui Bo)_BC von DTPT 6 thang 2012 2 2 4 3" xfId="7760"/>
    <cellStyle name="1_17 bieu (hung cap nhap)_Dang ky phan khai von ODA (gui Bo)_BC von DTPT 6 thang 2012 2 2 5" xfId="7761"/>
    <cellStyle name="1_17 bieu (hung cap nhap)_Dang ky phan khai von ODA (gui Bo)_BC von DTPT 6 thang 2012 2 2 6" xfId="7762"/>
    <cellStyle name="1_17 bieu (hung cap nhap)_Dang ky phan khai von ODA (gui Bo)_BC von DTPT 6 thang 2012 2 3" xfId="7763"/>
    <cellStyle name="1_17 bieu (hung cap nhap)_Dang ky phan khai von ODA (gui Bo)_BC von DTPT 6 thang 2012 2 3 2" xfId="7764"/>
    <cellStyle name="1_17 bieu (hung cap nhap)_Dang ky phan khai von ODA (gui Bo)_BC von DTPT 6 thang 2012 2 3 3" xfId="7765"/>
    <cellStyle name="1_17 bieu (hung cap nhap)_Dang ky phan khai von ODA (gui Bo)_BC von DTPT 6 thang 2012 2 4" xfId="7766"/>
    <cellStyle name="1_17 bieu (hung cap nhap)_Dang ky phan khai von ODA (gui Bo)_BC von DTPT 6 thang 2012 2 4 2" xfId="7767"/>
    <cellStyle name="1_17 bieu (hung cap nhap)_Dang ky phan khai von ODA (gui Bo)_BC von DTPT 6 thang 2012 2 4 3" xfId="7768"/>
    <cellStyle name="1_17 bieu (hung cap nhap)_Dang ky phan khai von ODA (gui Bo)_BC von DTPT 6 thang 2012 2 5" xfId="7769"/>
    <cellStyle name="1_17 bieu (hung cap nhap)_Dang ky phan khai von ODA (gui Bo)_BC von DTPT 6 thang 2012 2 5 2" xfId="7770"/>
    <cellStyle name="1_17 bieu (hung cap nhap)_Dang ky phan khai von ODA (gui Bo)_BC von DTPT 6 thang 2012 2 5 3" xfId="7771"/>
    <cellStyle name="1_17 bieu (hung cap nhap)_Dang ky phan khai von ODA (gui Bo)_BC von DTPT 6 thang 2012 2 6" xfId="7772"/>
    <cellStyle name="1_17 bieu (hung cap nhap)_Dang ky phan khai von ODA (gui Bo)_BC von DTPT 6 thang 2012 2 7" xfId="7773"/>
    <cellStyle name="1_17 bieu (hung cap nhap)_Dang ky phan khai von ODA (gui Bo)_BC von DTPT 6 thang 2012 3" xfId="7774"/>
    <cellStyle name="1_17 bieu (hung cap nhap)_Dang ky phan khai von ODA (gui Bo)_BC von DTPT 6 thang 2012 3 2" xfId="7775"/>
    <cellStyle name="1_17 bieu (hung cap nhap)_Dang ky phan khai von ODA (gui Bo)_BC von DTPT 6 thang 2012 3 2 2" xfId="7776"/>
    <cellStyle name="1_17 bieu (hung cap nhap)_Dang ky phan khai von ODA (gui Bo)_BC von DTPT 6 thang 2012 3 2 3" xfId="7777"/>
    <cellStyle name="1_17 bieu (hung cap nhap)_Dang ky phan khai von ODA (gui Bo)_BC von DTPT 6 thang 2012 3 3" xfId="7778"/>
    <cellStyle name="1_17 bieu (hung cap nhap)_Dang ky phan khai von ODA (gui Bo)_BC von DTPT 6 thang 2012 3 3 2" xfId="7779"/>
    <cellStyle name="1_17 bieu (hung cap nhap)_Dang ky phan khai von ODA (gui Bo)_BC von DTPT 6 thang 2012 3 3 3" xfId="7780"/>
    <cellStyle name="1_17 bieu (hung cap nhap)_Dang ky phan khai von ODA (gui Bo)_BC von DTPT 6 thang 2012 3 4" xfId="7781"/>
    <cellStyle name="1_17 bieu (hung cap nhap)_Dang ky phan khai von ODA (gui Bo)_BC von DTPT 6 thang 2012 3 4 2" xfId="7782"/>
    <cellStyle name="1_17 bieu (hung cap nhap)_Dang ky phan khai von ODA (gui Bo)_BC von DTPT 6 thang 2012 3 4 3" xfId="7783"/>
    <cellStyle name="1_17 bieu (hung cap nhap)_Dang ky phan khai von ODA (gui Bo)_BC von DTPT 6 thang 2012 3 5" xfId="7784"/>
    <cellStyle name="1_17 bieu (hung cap nhap)_Dang ky phan khai von ODA (gui Bo)_BC von DTPT 6 thang 2012 3 6" xfId="7785"/>
    <cellStyle name="1_17 bieu (hung cap nhap)_Dang ky phan khai von ODA (gui Bo)_BC von DTPT 6 thang 2012 4" xfId="7786"/>
    <cellStyle name="1_17 bieu (hung cap nhap)_Dang ky phan khai von ODA (gui Bo)_BC von DTPT 6 thang 2012 4 2" xfId="7787"/>
    <cellStyle name="1_17 bieu (hung cap nhap)_Dang ky phan khai von ODA (gui Bo)_BC von DTPT 6 thang 2012 4 3" xfId="7788"/>
    <cellStyle name="1_17 bieu (hung cap nhap)_Dang ky phan khai von ODA (gui Bo)_BC von DTPT 6 thang 2012 5" xfId="7789"/>
    <cellStyle name="1_17 bieu (hung cap nhap)_Dang ky phan khai von ODA (gui Bo)_BC von DTPT 6 thang 2012 5 2" xfId="7790"/>
    <cellStyle name="1_17 bieu (hung cap nhap)_Dang ky phan khai von ODA (gui Bo)_BC von DTPT 6 thang 2012 5 3" xfId="7791"/>
    <cellStyle name="1_17 bieu (hung cap nhap)_Dang ky phan khai von ODA (gui Bo)_BC von DTPT 6 thang 2012 6" xfId="7792"/>
    <cellStyle name="1_17 bieu (hung cap nhap)_Dang ky phan khai von ODA (gui Bo)_BC von DTPT 6 thang 2012 6 2" xfId="7793"/>
    <cellStyle name="1_17 bieu (hung cap nhap)_Dang ky phan khai von ODA (gui Bo)_BC von DTPT 6 thang 2012 6 3" xfId="7794"/>
    <cellStyle name="1_17 bieu (hung cap nhap)_Dang ky phan khai von ODA (gui Bo)_BC von DTPT 6 thang 2012 7" xfId="7795"/>
    <cellStyle name="1_17 bieu (hung cap nhap)_Dang ky phan khai von ODA (gui Bo)_Bieu du thao QD von ho tro co MT" xfId="4331"/>
    <cellStyle name="1_17 bieu (hung cap nhap)_Dang ky phan khai von ODA (gui Bo)_Bieu du thao QD von ho tro co MT 2" xfId="4332"/>
    <cellStyle name="1_17 bieu (hung cap nhap)_Dang ky phan khai von ODA (gui Bo)_Bieu du thao QD von ho tro co MT 2 2" xfId="7796"/>
    <cellStyle name="1_17 bieu (hung cap nhap)_Dang ky phan khai von ODA (gui Bo)_Bieu du thao QD von ho tro co MT 2 2 2" xfId="7797"/>
    <cellStyle name="1_17 bieu (hung cap nhap)_Dang ky phan khai von ODA (gui Bo)_Bieu du thao QD von ho tro co MT 2 2 2 2" xfId="7798"/>
    <cellStyle name="1_17 bieu (hung cap nhap)_Dang ky phan khai von ODA (gui Bo)_Bieu du thao QD von ho tro co MT 2 2 2 3" xfId="7799"/>
    <cellStyle name="1_17 bieu (hung cap nhap)_Dang ky phan khai von ODA (gui Bo)_Bieu du thao QD von ho tro co MT 2 2 3" xfId="7800"/>
    <cellStyle name="1_17 bieu (hung cap nhap)_Dang ky phan khai von ODA (gui Bo)_Bieu du thao QD von ho tro co MT 2 2 3 2" xfId="7801"/>
    <cellStyle name="1_17 bieu (hung cap nhap)_Dang ky phan khai von ODA (gui Bo)_Bieu du thao QD von ho tro co MT 2 2 3 3" xfId="7802"/>
    <cellStyle name="1_17 bieu (hung cap nhap)_Dang ky phan khai von ODA (gui Bo)_Bieu du thao QD von ho tro co MT 2 2 4" xfId="7803"/>
    <cellStyle name="1_17 bieu (hung cap nhap)_Dang ky phan khai von ODA (gui Bo)_Bieu du thao QD von ho tro co MT 2 2 4 2" xfId="7804"/>
    <cellStyle name="1_17 bieu (hung cap nhap)_Dang ky phan khai von ODA (gui Bo)_Bieu du thao QD von ho tro co MT 2 2 4 3" xfId="7805"/>
    <cellStyle name="1_17 bieu (hung cap nhap)_Dang ky phan khai von ODA (gui Bo)_Bieu du thao QD von ho tro co MT 2 2 5" xfId="7806"/>
    <cellStyle name="1_17 bieu (hung cap nhap)_Dang ky phan khai von ODA (gui Bo)_Bieu du thao QD von ho tro co MT 2 2 6" xfId="7807"/>
    <cellStyle name="1_17 bieu (hung cap nhap)_Dang ky phan khai von ODA (gui Bo)_Bieu du thao QD von ho tro co MT 2 3" xfId="7808"/>
    <cellStyle name="1_17 bieu (hung cap nhap)_Dang ky phan khai von ODA (gui Bo)_Bieu du thao QD von ho tro co MT 2 3 2" xfId="7809"/>
    <cellStyle name="1_17 bieu (hung cap nhap)_Dang ky phan khai von ODA (gui Bo)_Bieu du thao QD von ho tro co MT 2 3 3" xfId="7810"/>
    <cellStyle name="1_17 bieu (hung cap nhap)_Dang ky phan khai von ODA (gui Bo)_Bieu du thao QD von ho tro co MT 2 4" xfId="7811"/>
    <cellStyle name="1_17 bieu (hung cap nhap)_Dang ky phan khai von ODA (gui Bo)_Bieu du thao QD von ho tro co MT 2 4 2" xfId="7812"/>
    <cellStyle name="1_17 bieu (hung cap nhap)_Dang ky phan khai von ODA (gui Bo)_Bieu du thao QD von ho tro co MT 2 4 3" xfId="7813"/>
    <cellStyle name="1_17 bieu (hung cap nhap)_Dang ky phan khai von ODA (gui Bo)_Bieu du thao QD von ho tro co MT 2 5" xfId="7814"/>
    <cellStyle name="1_17 bieu (hung cap nhap)_Dang ky phan khai von ODA (gui Bo)_Bieu du thao QD von ho tro co MT 2 5 2" xfId="7815"/>
    <cellStyle name="1_17 bieu (hung cap nhap)_Dang ky phan khai von ODA (gui Bo)_Bieu du thao QD von ho tro co MT 2 5 3" xfId="7816"/>
    <cellStyle name="1_17 bieu (hung cap nhap)_Dang ky phan khai von ODA (gui Bo)_Bieu du thao QD von ho tro co MT 2 6" xfId="7817"/>
    <cellStyle name="1_17 bieu (hung cap nhap)_Dang ky phan khai von ODA (gui Bo)_Bieu du thao QD von ho tro co MT 2 7" xfId="7818"/>
    <cellStyle name="1_17 bieu (hung cap nhap)_Dang ky phan khai von ODA (gui Bo)_Bieu du thao QD von ho tro co MT 3" xfId="7819"/>
    <cellStyle name="1_17 bieu (hung cap nhap)_Dang ky phan khai von ODA (gui Bo)_Bieu du thao QD von ho tro co MT 3 2" xfId="7820"/>
    <cellStyle name="1_17 bieu (hung cap nhap)_Dang ky phan khai von ODA (gui Bo)_Bieu du thao QD von ho tro co MT 3 2 2" xfId="7821"/>
    <cellStyle name="1_17 bieu (hung cap nhap)_Dang ky phan khai von ODA (gui Bo)_Bieu du thao QD von ho tro co MT 3 2 3" xfId="7822"/>
    <cellStyle name="1_17 bieu (hung cap nhap)_Dang ky phan khai von ODA (gui Bo)_Bieu du thao QD von ho tro co MT 3 3" xfId="7823"/>
    <cellStyle name="1_17 bieu (hung cap nhap)_Dang ky phan khai von ODA (gui Bo)_Bieu du thao QD von ho tro co MT 3 3 2" xfId="7824"/>
    <cellStyle name="1_17 bieu (hung cap nhap)_Dang ky phan khai von ODA (gui Bo)_Bieu du thao QD von ho tro co MT 3 3 3" xfId="7825"/>
    <cellStyle name="1_17 bieu (hung cap nhap)_Dang ky phan khai von ODA (gui Bo)_Bieu du thao QD von ho tro co MT 3 4" xfId="7826"/>
    <cellStyle name="1_17 bieu (hung cap nhap)_Dang ky phan khai von ODA (gui Bo)_Bieu du thao QD von ho tro co MT 3 4 2" xfId="7827"/>
    <cellStyle name="1_17 bieu (hung cap nhap)_Dang ky phan khai von ODA (gui Bo)_Bieu du thao QD von ho tro co MT 3 4 3" xfId="7828"/>
    <cellStyle name="1_17 bieu (hung cap nhap)_Dang ky phan khai von ODA (gui Bo)_Bieu du thao QD von ho tro co MT 3 5" xfId="7829"/>
    <cellStyle name="1_17 bieu (hung cap nhap)_Dang ky phan khai von ODA (gui Bo)_Bieu du thao QD von ho tro co MT 3 6" xfId="7830"/>
    <cellStyle name="1_17 bieu (hung cap nhap)_Dang ky phan khai von ODA (gui Bo)_Bieu du thao QD von ho tro co MT 4" xfId="7831"/>
    <cellStyle name="1_17 bieu (hung cap nhap)_Dang ky phan khai von ODA (gui Bo)_Bieu du thao QD von ho tro co MT 4 2" xfId="7832"/>
    <cellStyle name="1_17 bieu (hung cap nhap)_Dang ky phan khai von ODA (gui Bo)_Bieu du thao QD von ho tro co MT 4 3" xfId="7833"/>
    <cellStyle name="1_17 bieu (hung cap nhap)_Dang ky phan khai von ODA (gui Bo)_Bieu du thao QD von ho tro co MT 5" xfId="7834"/>
    <cellStyle name="1_17 bieu (hung cap nhap)_Dang ky phan khai von ODA (gui Bo)_Bieu du thao QD von ho tro co MT 5 2" xfId="7835"/>
    <cellStyle name="1_17 bieu (hung cap nhap)_Dang ky phan khai von ODA (gui Bo)_Bieu du thao QD von ho tro co MT 5 3" xfId="7836"/>
    <cellStyle name="1_17 bieu (hung cap nhap)_Dang ky phan khai von ODA (gui Bo)_Bieu du thao QD von ho tro co MT 6" xfId="7837"/>
    <cellStyle name="1_17 bieu (hung cap nhap)_Dang ky phan khai von ODA (gui Bo)_Bieu du thao QD von ho tro co MT 6 2" xfId="7838"/>
    <cellStyle name="1_17 bieu (hung cap nhap)_Dang ky phan khai von ODA (gui Bo)_Bieu du thao QD von ho tro co MT 6 3" xfId="7839"/>
    <cellStyle name="1_17 bieu (hung cap nhap)_Dang ky phan khai von ODA (gui Bo)_Bieu du thao QD von ho tro co MT 7" xfId="7840"/>
    <cellStyle name="1_17 bieu (hung cap nhap)_Dang ky phan khai von ODA (gui Bo)_Ke hoach 2012 theo doi (giai ngan 30.6.12)" xfId="4333"/>
    <cellStyle name="1_17 bieu (hung cap nhap)_Dang ky phan khai von ODA (gui Bo)_Ke hoach 2012 theo doi (giai ngan 30.6.12) 2" xfId="4334"/>
    <cellStyle name="1_17 bieu (hung cap nhap)_Dang ky phan khai von ODA (gui Bo)_Ke hoach 2012 theo doi (giai ngan 30.6.12) 2 2" xfId="7841"/>
    <cellStyle name="1_17 bieu (hung cap nhap)_Dang ky phan khai von ODA (gui Bo)_Ke hoach 2012 theo doi (giai ngan 30.6.12) 2 2 2" xfId="7842"/>
    <cellStyle name="1_17 bieu (hung cap nhap)_Dang ky phan khai von ODA (gui Bo)_Ke hoach 2012 theo doi (giai ngan 30.6.12) 2 2 2 2" xfId="7843"/>
    <cellStyle name="1_17 bieu (hung cap nhap)_Dang ky phan khai von ODA (gui Bo)_Ke hoach 2012 theo doi (giai ngan 30.6.12) 2 2 2 3" xfId="7844"/>
    <cellStyle name="1_17 bieu (hung cap nhap)_Dang ky phan khai von ODA (gui Bo)_Ke hoach 2012 theo doi (giai ngan 30.6.12) 2 2 3" xfId="7845"/>
    <cellStyle name="1_17 bieu (hung cap nhap)_Dang ky phan khai von ODA (gui Bo)_Ke hoach 2012 theo doi (giai ngan 30.6.12) 2 2 3 2" xfId="7846"/>
    <cellStyle name="1_17 bieu (hung cap nhap)_Dang ky phan khai von ODA (gui Bo)_Ke hoach 2012 theo doi (giai ngan 30.6.12) 2 2 3 3" xfId="7847"/>
    <cellStyle name="1_17 bieu (hung cap nhap)_Dang ky phan khai von ODA (gui Bo)_Ke hoach 2012 theo doi (giai ngan 30.6.12) 2 2 4" xfId="7848"/>
    <cellStyle name="1_17 bieu (hung cap nhap)_Dang ky phan khai von ODA (gui Bo)_Ke hoach 2012 theo doi (giai ngan 30.6.12) 2 2 4 2" xfId="7849"/>
    <cellStyle name="1_17 bieu (hung cap nhap)_Dang ky phan khai von ODA (gui Bo)_Ke hoach 2012 theo doi (giai ngan 30.6.12) 2 2 4 3" xfId="7850"/>
    <cellStyle name="1_17 bieu (hung cap nhap)_Dang ky phan khai von ODA (gui Bo)_Ke hoach 2012 theo doi (giai ngan 30.6.12) 2 2 5" xfId="7851"/>
    <cellStyle name="1_17 bieu (hung cap nhap)_Dang ky phan khai von ODA (gui Bo)_Ke hoach 2012 theo doi (giai ngan 30.6.12) 2 2 6" xfId="7852"/>
    <cellStyle name="1_17 bieu (hung cap nhap)_Dang ky phan khai von ODA (gui Bo)_Ke hoach 2012 theo doi (giai ngan 30.6.12) 2 3" xfId="7853"/>
    <cellStyle name="1_17 bieu (hung cap nhap)_Dang ky phan khai von ODA (gui Bo)_Ke hoach 2012 theo doi (giai ngan 30.6.12) 2 3 2" xfId="7854"/>
    <cellStyle name="1_17 bieu (hung cap nhap)_Dang ky phan khai von ODA (gui Bo)_Ke hoach 2012 theo doi (giai ngan 30.6.12) 2 3 3" xfId="7855"/>
    <cellStyle name="1_17 bieu (hung cap nhap)_Dang ky phan khai von ODA (gui Bo)_Ke hoach 2012 theo doi (giai ngan 30.6.12) 2 4" xfId="7856"/>
    <cellStyle name="1_17 bieu (hung cap nhap)_Dang ky phan khai von ODA (gui Bo)_Ke hoach 2012 theo doi (giai ngan 30.6.12) 2 4 2" xfId="7857"/>
    <cellStyle name="1_17 bieu (hung cap nhap)_Dang ky phan khai von ODA (gui Bo)_Ke hoach 2012 theo doi (giai ngan 30.6.12) 2 4 3" xfId="7858"/>
    <cellStyle name="1_17 bieu (hung cap nhap)_Dang ky phan khai von ODA (gui Bo)_Ke hoach 2012 theo doi (giai ngan 30.6.12) 2 5" xfId="7859"/>
    <cellStyle name="1_17 bieu (hung cap nhap)_Dang ky phan khai von ODA (gui Bo)_Ke hoach 2012 theo doi (giai ngan 30.6.12) 2 5 2" xfId="7860"/>
    <cellStyle name="1_17 bieu (hung cap nhap)_Dang ky phan khai von ODA (gui Bo)_Ke hoach 2012 theo doi (giai ngan 30.6.12) 2 5 3" xfId="7861"/>
    <cellStyle name="1_17 bieu (hung cap nhap)_Dang ky phan khai von ODA (gui Bo)_Ke hoach 2012 theo doi (giai ngan 30.6.12) 2 6" xfId="7862"/>
    <cellStyle name="1_17 bieu (hung cap nhap)_Dang ky phan khai von ODA (gui Bo)_Ke hoach 2012 theo doi (giai ngan 30.6.12) 2 7" xfId="7863"/>
    <cellStyle name="1_17 bieu (hung cap nhap)_Dang ky phan khai von ODA (gui Bo)_Ke hoach 2012 theo doi (giai ngan 30.6.12) 3" xfId="7864"/>
    <cellStyle name="1_17 bieu (hung cap nhap)_Dang ky phan khai von ODA (gui Bo)_Ke hoach 2012 theo doi (giai ngan 30.6.12) 3 2" xfId="7865"/>
    <cellStyle name="1_17 bieu (hung cap nhap)_Dang ky phan khai von ODA (gui Bo)_Ke hoach 2012 theo doi (giai ngan 30.6.12) 3 2 2" xfId="7866"/>
    <cellStyle name="1_17 bieu (hung cap nhap)_Dang ky phan khai von ODA (gui Bo)_Ke hoach 2012 theo doi (giai ngan 30.6.12) 3 2 3" xfId="7867"/>
    <cellStyle name="1_17 bieu (hung cap nhap)_Dang ky phan khai von ODA (gui Bo)_Ke hoach 2012 theo doi (giai ngan 30.6.12) 3 3" xfId="7868"/>
    <cellStyle name="1_17 bieu (hung cap nhap)_Dang ky phan khai von ODA (gui Bo)_Ke hoach 2012 theo doi (giai ngan 30.6.12) 3 3 2" xfId="7869"/>
    <cellStyle name="1_17 bieu (hung cap nhap)_Dang ky phan khai von ODA (gui Bo)_Ke hoach 2012 theo doi (giai ngan 30.6.12) 3 3 3" xfId="7870"/>
    <cellStyle name="1_17 bieu (hung cap nhap)_Dang ky phan khai von ODA (gui Bo)_Ke hoach 2012 theo doi (giai ngan 30.6.12) 3 4" xfId="7871"/>
    <cellStyle name="1_17 bieu (hung cap nhap)_Dang ky phan khai von ODA (gui Bo)_Ke hoach 2012 theo doi (giai ngan 30.6.12) 3 4 2" xfId="7872"/>
    <cellStyle name="1_17 bieu (hung cap nhap)_Dang ky phan khai von ODA (gui Bo)_Ke hoach 2012 theo doi (giai ngan 30.6.12) 3 4 3" xfId="7873"/>
    <cellStyle name="1_17 bieu (hung cap nhap)_Dang ky phan khai von ODA (gui Bo)_Ke hoach 2012 theo doi (giai ngan 30.6.12) 3 5" xfId="7874"/>
    <cellStyle name="1_17 bieu (hung cap nhap)_Dang ky phan khai von ODA (gui Bo)_Ke hoach 2012 theo doi (giai ngan 30.6.12) 3 6" xfId="7875"/>
    <cellStyle name="1_17 bieu (hung cap nhap)_Dang ky phan khai von ODA (gui Bo)_Ke hoach 2012 theo doi (giai ngan 30.6.12) 4" xfId="7876"/>
    <cellStyle name="1_17 bieu (hung cap nhap)_Dang ky phan khai von ODA (gui Bo)_Ke hoach 2012 theo doi (giai ngan 30.6.12) 4 2" xfId="7877"/>
    <cellStyle name="1_17 bieu (hung cap nhap)_Dang ky phan khai von ODA (gui Bo)_Ke hoach 2012 theo doi (giai ngan 30.6.12) 4 3" xfId="7878"/>
    <cellStyle name="1_17 bieu (hung cap nhap)_Dang ky phan khai von ODA (gui Bo)_Ke hoach 2012 theo doi (giai ngan 30.6.12) 5" xfId="7879"/>
    <cellStyle name="1_17 bieu (hung cap nhap)_Dang ky phan khai von ODA (gui Bo)_Ke hoach 2012 theo doi (giai ngan 30.6.12) 5 2" xfId="7880"/>
    <cellStyle name="1_17 bieu (hung cap nhap)_Dang ky phan khai von ODA (gui Bo)_Ke hoach 2012 theo doi (giai ngan 30.6.12) 5 3" xfId="7881"/>
    <cellStyle name="1_17 bieu (hung cap nhap)_Dang ky phan khai von ODA (gui Bo)_Ke hoach 2012 theo doi (giai ngan 30.6.12) 6" xfId="7882"/>
    <cellStyle name="1_17 bieu (hung cap nhap)_Dang ky phan khai von ODA (gui Bo)_Ke hoach 2012 theo doi (giai ngan 30.6.12) 6 2" xfId="7883"/>
    <cellStyle name="1_17 bieu (hung cap nhap)_Dang ky phan khai von ODA (gui Bo)_Ke hoach 2012 theo doi (giai ngan 30.6.12) 6 3" xfId="7884"/>
    <cellStyle name="1_17 bieu (hung cap nhap)_Dang ky phan khai von ODA (gui Bo)_Ke hoach 2012 theo doi (giai ngan 30.6.12) 7" xfId="7885"/>
    <cellStyle name="1_17 bieu (hung cap nhap)_Ke hoach 2012 (theo doi)" xfId="4335"/>
    <cellStyle name="1_17 bieu (hung cap nhap)_Ke hoach 2012 (theo doi) 2" xfId="4336"/>
    <cellStyle name="1_17 bieu (hung cap nhap)_Ke hoach 2012 (theo doi) 2 2" xfId="7886"/>
    <cellStyle name="1_17 bieu (hung cap nhap)_Ke hoach 2012 (theo doi) 2 2 2" xfId="7887"/>
    <cellStyle name="1_17 bieu (hung cap nhap)_Ke hoach 2012 (theo doi) 2 2 2 2" xfId="7888"/>
    <cellStyle name="1_17 bieu (hung cap nhap)_Ke hoach 2012 (theo doi) 2 2 2 3" xfId="7889"/>
    <cellStyle name="1_17 bieu (hung cap nhap)_Ke hoach 2012 (theo doi) 2 2 3" xfId="7890"/>
    <cellStyle name="1_17 bieu (hung cap nhap)_Ke hoach 2012 (theo doi) 2 2 3 2" xfId="7891"/>
    <cellStyle name="1_17 bieu (hung cap nhap)_Ke hoach 2012 (theo doi) 2 2 3 3" xfId="7892"/>
    <cellStyle name="1_17 bieu (hung cap nhap)_Ke hoach 2012 (theo doi) 2 2 4" xfId="7893"/>
    <cellStyle name="1_17 bieu (hung cap nhap)_Ke hoach 2012 (theo doi) 2 2 4 2" xfId="7894"/>
    <cellStyle name="1_17 bieu (hung cap nhap)_Ke hoach 2012 (theo doi) 2 2 4 3" xfId="7895"/>
    <cellStyle name="1_17 bieu (hung cap nhap)_Ke hoach 2012 (theo doi) 2 2 5" xfId="7896"/>
    <cellStyle name="1_17 bieu (hung cap nhap)_Ke hoach 2012 (theo doi) 2 2 6" xfId="7897"/>
    <cellStyle name="1_17 bieu (hung cap nhap)_Ke hoach 2012 (theo doi) 2 3" xfId="7898"/>
    <cellStyle name="1_17 bieu (hung cap nhap)_Ke hoach 2012 (theo doi) 2 3 2" xfId="7899"/>
    <cellStyle name="1_17 bieu (hung cap nhap)_Ke hoach 2012 (theo doi) 2 3 3" xfId="7900"/>
    <cellStyle name="1_17 bieu (hung cap nhap)_Ke hoach 2012 (theo doi) 2 4" xfId="7901"/>
    <cellStyle name="1_17 bieu (hung cap nhap)_Ke hoach 2012 (theo doi) 2 4 2" xfId="7902"/>
    <cellStyle name="1_17 bieu (hung cap nhap)_Ke hoach 2012 (theo doi) 2 4 3" xfId="7903"/>
    <cellStyle name="1_17 bieu (hung cap nhap)_Ke hoach 2012 (theo doi) 2 5" xfId="7904"/>
    <cellStyle name="1_17 bieu (hung cap nhap)_Ke hoach 2012 (theo doi) 2 5 2" xfId="7905"/>
    <cellStyle name="1_17 bieu (hung cap nhap)_Ke hoach 2012 (theo doi) 2 5 3" xfId="7906"/>
    <cellStyle name="1_17 bieu (hung cap nhap)_Ke hoach 2012 (theo doi) 2 6" xfId="7907"/>
    <cellStyle name="1_17 bieu (hung cap nhap)_Ke hoach 2012 (theo doi) 2 7" xfId="7908"/>
    <cellStyle name="1_17 bieu (hung cap nhap)_Ke hoach 2012 (theo doi) 3" xfId="7909"/>
    <cellStyle name="1_17 bieu (hung cap nhap)_Ke hoach 2012 (theo doi) 3 2" xfId="7910"/>
    <cellStyle name="1_17 bieu (hung cap nhap)_Ke hoach 2012 (theo doi) 3 2 2" xfId="7911"/>
    <cellStyle name="1_17 bieu (hung cap nhap)_Ke hoach 2012 (theo doi) 3 2 3" xfId="7912"/>
    <cellStyle name="1_17 bieu (hung cap nhap)_Ke hoach 2012 (theo doi) 3 3" xfId="7913"/>
    <cellStyle name="1_17 bieu (hung cap nhap)_Ke hoach 2012 (theo doi) 3 3 2" xfId="7914"/>
    <cellStyle name="1_17 bieu (hung cap nhap)_Ke hoach 2012 (theo doi) 3 3 3" xfId="7915"/>
    <cellStyle name="1_17 bieu (hung cap nhap)_Ke hoach 2012 (theo doi) 3 4" xfId="7916"/>
    <cellStyle name="1_17 bieu (hung cap nhap)_Ke hoach 2012 (theo doi) 3 4 2" xfId="7917"/>
    <cellStyle name="1_17 bieu (hung cap nhap)_Ke hoach 2012 (theo doi) 3 4 3" xfId="7918"/>
    <cellStyle name="1_17 bieu (hung cap nhap)_Ke hoach 2012 (theo doi) 3 5" xfId="7919"/>
    <cellStyle name="1_17 bieu (hung cap nhap)_Ke hoach 2012 (theo doi) 3 6" xfId="7920"/>
    <cellStyle name="1_17 bieu (hung cap nhap)_Ke hoach 2012 (theo doi) 4" xfId="7921"/>
    <cellStyle name="1_17 bieu (hung cap nhap)_Ke hoach 2012 (theo doi) 4 2" xfId="7922"/>
    <cellStyle name="1_17 bieu (hung cap nhap)_Ke hoach 2012 (theo doi) 4 3" xfId="7923"/>
    <cellStyle name="1_17 bieu (hung cap nhap)_Ke hoach 2012 (theo doi) 5" xfId="7924"/>
    <cellStyle name="1_17 bieu (hung cap nhap)_Ke hoach 2012 (theo doi) 5 2" xfId="7925"/>
    <cellStyle name="1_17 bieu (hung cap nhap)_Ke hoach 2012 (theo doi) 5 3" xfId="7926"/>
    <cellStyle name="1_17 bieu (hung cap nhap)_Ke hoach 2012 (theo doi) 6" xfId="7927"/>
    <cellStyle name="1_17 bieu (hung cap nhap)_Ke hoach 2012 (theo doi) 6 2" xfId="7928"/>
    <cellStyle name="1_17 bieu (hung cap nhap)_Ke hoach 2012 (theo doi) 6 3" xfId="7929"/>
    <cellStyle name="1_17 bieu (hung cap nhap)_Ke hoach 2012 (theo doi) 7" xfId="7930"/>
    <cellStyle name="1_17 bieu (hung cap nhap)_Ke hoach 2012 theo doi (giai ngan 30.6.12)" xfId="4337"/>
    <cellStyle name="1_17 bieu (hung cap nhap)_Ke hoach 2012 theo doi (giai ngan 30.6.12) 2" xfId="4338"/>
    <cellStyle name="1_17 bieu (hung cap nhap)_Ke hoach 2012 theo doi (giai ngan 30.6.12) 2 2" xfId="7931"/>
    <cellStyle name="1_17 bieu (hung cap nhap)_Ke hoach 2012 theo doi (giai ngan 30.6.12) 2 2 2" xfId="7932"/>
    <cellStyle name="1_17 bieu (hung cap nhap)_Ke hoach 2012 theo doi (giai ngan 30.6.12) 2 2 2 2" xfId="7933"/>
    <cellStyle name="1_17 bieu (hung cap nhap)_Ke hoach 2012 theo doi (giai ngan 30.6.12) 2 2 2 3" xfId="7934"/>
    <cellStyle name="1_17 bieu (hung cap nhap)_Ke hoach 2012 theo doi (giai ngan 30.6.12) 2 2 3" xfId="7935"/>
    <cellStyle name="1_17 bieu (hung cap nhap)_Ke hoach 2012 theo doi (giai ngan 30.6.12) 2 2 3 2" xfId="7936"/>
    <cellStyle name="1_17 bieu (hung cap nhap)_Ke hoach 2012 theo doi (giai ngan 30.6.12) 2 2 3 3" xfId="7937"/>
    <cellStyle name="1_17 bieu (hung cap nhap)_Ke hoach 2012 theo doi (giai ngan 30.6.12) 2 2 4" xfId="7938"/>
    <cellStyle name="1_17 bieu (hung cap nhap)_Ke hoach 2012 theo doi (giai ngan 30.6.12) 2 2 4 2" xfId="7939"/>
    <cellStyle name="1_17 bieu (hung cap nhap)_Ke hoach 2012 theo doi (giai ngan 30.6.12) 2 2 4 3" xfId="7940"/>
    <cellStyle name="1_17 bieu (hung cap nhap)_Ke hoach 2012 theo doi (giai ngan 30.6.12) 2 2 5" xfId="7941"/>
    <cellStyle name="1_17 bieu (hung cap nhap)_Ke hoach 2012 theo doi (giai ngan 30.6.12) 2 2 6" xfId="7942"/>
    <cellStyle name="1_17 bieu (hung cap nhap)_Ke hoach 2012 theo doi (giai ngan 30.6.12) 2 3" xfId="7943"/>
    <cellStyle name="1_17 bieu (hung cap nhap)_Ke hoach 2012 theo doi (giai ngan 30.6.12) 2 3 2" xfId="7944"/>
    <cellStyle name="1_17 bieu (hung cap nhap)_Ke hoach 2012 theo doi (giai ngan 30.6.12) 2 3 3" xfId="7945"/>
    <cellStyle name="1_17 bieu (hung cap nhap)_Ke hoach 2012 theo doi (giai ngan 30.6.12) 2 4" xfId="7946"/>
    <cellStyle name="1_17 bieu (hung cap nhap)_Ke hoach 2012 theo doi (giai ngan 30.6.12) 2 4 2" xfId="7947"/>
    <cellStyle name="1_17 bieu (hung cap nhap)_Ke hoach 2012 theo doi (giai ngan 30.6.12) 2 4 3" xfId="7948"/>
    <cellStyle name="1_17 bieu (hung cap nhap)_Ke hoach 2012 theo doi (giai ngan 30.6.12) 2 5" xfId="7949"/>
    <cellStyle name="1_17 bieu (hung cap nhap)_Ke hoach 2012 theo doi (giai ngan 30.6.12) 2 5 2" xfId="7950"/>
    <cellStyle name="1_17 bieu (hung cap nhap)_Ke hoach 2012 theo doi (giai ngan 30.6.12) 2 5 3" xfId="7951"/>
    <cellStyle name="1_17 bieu (hung cap nhap)_Ke hoach 2012 theo doi (giai ngan 30.6.12) 2 6" xfId="7952"/>
    <cellStyle name="1_17 bieu (hung cap nhap)_Ke hoach 2012 theo doi (giai ngan 30.6.12) 2 7" xfId="7953"/>
    <cellStyle name="1_17 bieu (hung cap nhap)_Ke hoach 2012 theo doi (giai ngan 30.6.12) 3" xfId="7954"/>
    <cellStyle name="1_17 bieu (hung cap nhap)_Ke hoach 2012 theo doi (giai ngan 30.6.12) 3 2" xfId="7955"/>
    <cellStyle name="1_17 bieu (hung cap nhap)_Ke hoach 2012 theo doi (giai ngan 30.6.12) 3 2 2" xfId="7956"/>
    <cellStyle name="1_17 bieu (hung cap nhap)_Ke hoach 2012 theo doi (giai ngan 30.6.12) 3 2 3" xfId="7957"/>
    <cellStyle name="1_17 bieu (hung cap nhap)_Ke hoach 2012 theo doi (giai ngan 30.6.12) 3 3" xfId="7958"/>
    <cellStyle name="1_17 bieu (hung cap nhap)_Ke hoach 2012 theo doi (giai ngan 30.6.12) 3 3 2" xfId="7959"/>
    <cellStyle name="1_17 bieu (hung cap nhap)_Ke hoach 2012 theo doi (giai ngan 30.6.12) 3 3 3" xfId="7960"/>
    <cellStyle name="1_17 bieu (hung cap nhap)_Ke hoach 2012 theo doi (giai ngan 30.6.12) 3 4" xfId="7961"/>
    <cellStyle name="1_17 bieu (hung cap nhap)_Ke hoach 2012 theo doi (giai ngan 30.6.12) 3 4 2" xfId="7962"/>
    <cellStyle name="1_17 bieu (hung cap nhap)_Ke hoach 2012 theo doi (giai ngan 30.6.12) 3 4 3" xfId="7963"/>
    <cellStyle name="1_17 bieu (hung cap nhap)_Ke hoach 2012 theo doi (giai ngan 30.6.12) 3 5" xfId="7964"/>
    <cellStyle name="1_17 bieu (hung cap nhap)_Ke hoach 2012 theo doi (giai ngan 30.6.12) 3 6" xfId="7965"/>
    <cellStyle name="1_17 bieu (hung cap nhap)_Ke hoach 2012 theo doi (giai ngan 30.6.12) 4" xfId="7966"/>
    <cellStyle name="1_17 bieu (hung cap nhap)_Ke hoach 2012 theo doi (giai ngan 30.6.12) 4 2" xfId="7967"/>
    <cellStyle name="1_17 bieu (hung cap nhap)_Ke hoach 2012 theo doi (giai ngan 30.6.12) 4 3" xfId="7968"/>
    <cellStyle name="1_17 bieu (hung cap nhap)_Ke hoach 2012 theo doi (giai ngan 30.6.12) 5" xfId="7969"/>
    <cellStyle name="1_17 bieu (hung cap nhap)_Ke hoach 2012 theo doi (giai ngan 30.6.12) 5 2" xfId="7970"/>
    <cellStyle name="1_17 bieu (hung cap nhap)_Ke hoach 2012 theo doi (giai ngan 30.6.12) 5 3" xfId="7971"/>
    <cellStyle name="1_17 bieu (hung cap nhap)_Ke hoach 2012 theo doi (giai ngan 30.6.12) 6" xfId="7972"/>
    <cellStyle name="1_17 bieu (hung cap nhap)_Ke hoach 2012 theo doi (giai ngan 30.6.12) 6 2" xfId="7973"/>
    <cellStyle name="1_17 bieu (hung cap nhap)_Ke hoach 2012 theo doi (giai ngan 30.6.12) 6 3" xfId="7974"/>
    <cellStyle name="1_17 bieu (hung cap nhap)_Ke hoach 2012 theo doi (giai ngan 30.6.12) 7" xfId="7975"/>
    <cellStyle name="1_2008_OANH_LUC_TAN" xfId="4339"/>
    <cellStyle name="1_Bao cao doan cong tac cua Bo thang 4-2010" xfId="4340"/>
    <cellStyle name="1_Bao cao doan cong tac cua Bo thang 4-2010 2" xfId="7976"/>
    <cellStyle name="1_Bao cao doan cong tac cua Bo thang 4-2010 2 2" xfId="7977"/>
    <cellStyle name="1_Bao cao doan cong tac cua Bo thang 4-2010 2 2 2" xfId="7978"/>
    <cellStyle name="1_Bao cao doan cong tac cua Bo thang 4-2010 2 2 3" xfId="7979"/>
    <cellStyle name="1_Bao cao doan cong tac cua Bo thang 4-2010 2 3" xfId="7980"/>
    <cellStyle name="1_Bao cao doan cong tac cua Bo thang 4-2010 2 3 2" xfId="7981"/>
    <cellStyle name="1_Bao cao doan cong tac cua Bo thang 4-2010 2 3 3" xfId="7982"/>
    <cellStyle name="1_Bao cao doan cong tac cua Bo thang 4-2010 2 4" xfId="7983"/>
    <cellStyle name="1_Bao cao doan cong tac cua Bo thang 4-2010 2 4 2" xfId="7984"/>
    <cellStyle name="1_Bao cao doan cong tac cua Bo thang 4-2010 2 4 3" xfId="7985"/>
    <cellStyle name="1_Bao cao doan cong tac cua Bo thang 4-2010 2 5" xfId="7986"/>
    <cellStyle name="1_Bao cao doan cong tac cua Bo thang 4-2010 2 6" xfId="7987"/>
    <cellStyle name="1_Bao cao doan cong tac cua Bo thang 4-2010 3" xfId="7988"/>
    <cellStyle name="1_Bao cao doan cong tac cua Bo thang 4-2010 3 2" xfId="7989"/>
    <cellStyle name="1_Bao cao doan cong tac cua Bo thang 4-2010 3 3" xfId="7990"/>
    <cellStyle name="1_Bao cao doan cong tac cua Bo thang 4-2010 4" xfId="7991"/>
    <cellStyle name="1_Bao cao doan cong tac cua Bo thang 4-2010 4 2" xfId="7992"/>
    <cellStyle name="1_Bao cao doan cong tac cua Bo thang 4-2010 4 3" xfId="7993"/>
    <cellStyle name="1_Bao cao doan cong tac cua Bo thang 4-2010 5" xfId="7994"/>
    <cellStyle name="1_Bao cao doan cong tac cua Bo thang 4-2010 5 2" xfId="7995"/>
    <cellStyle name="1_Bao cao doan cong tac cua Bo thang 4-2010 5 3" xfId="7996"/>
    <cellStyle name="1_Bao cao doan cong tac cua Bo thang 4-2010 6" xfId="7997"/>
    <cellStyle name="1_Bao cao doan cong tac cua Bo thang 4-2010 7" xfId="7998"/>
    <cellStyle name="1_Bao cao doan cong tac cua Bo thang 4-2010_BC von DTPT 6 thang 2012" xfId="4341"/>
    <cellStyle name="1_Bao cao doan cong tac cua Bo thang 4-2010_BC von DTPT 6 thang 2012 2" xfId="7999"/>
    <cellStyle name="1_Bao cao doan cong tac cua Bo thang 4-2010_BC von DTPT 6 thang 2012 2 2" xfId="8000"/>
    <cellStyle name="1_Bao cao doan cong tac cua Bo thang 4-2010_BC von DTPT 6 thang 2012 2 2 2" xfId="8001"/>
    <cellStyle name="1_Bao cao doan cong tac cua Bo thang 4-2010_BC von DTPT 6 thang 2012 2 2 3" xfId="8002"/>
    <cellStyle name="1_Bao cao doan cong tac cua Bo thang 4-2010_BC von DTPT 6 thang 2012 2 3" xfId="8003"/>
    <cellStyle name="1_Bao cao doan cong tac cua Bo thang 4-2010_BC von DTPT 6 thang 2012 2 3 2" xfId="8004"/>
    <cellStyle name="1_Bao cao doan cong tac cua Bo thang 4-2010_BC von DTPT 6 thang 2012 2 3 3" xfId="8005"/>
    <cellStyle name="1_Bao cao doan cong tac cua Bo thang 4-2010_BC von DTPT 6 thang 2012 2 4" xfId="8006"/>
    <cellStyle name="1_Bao cao doan cong tac cua Bo thang 4-2010_BC von DTPT 6 thang 2012 2 4 2" xfId="8007"/>
    <cellStyle name="1_Bao cao doan cong tac cua Bo thang 4-2010_BC von DTPT 6 thang 2012 2 4 3" xfId="8008"/>
    <cellStyle name="1_Bao cao doan cong tac cua Bo thang 4-2010_BC von DTPT 6 thang 2012 2 5" xfId="8009"/>
    <cellStyle name="1_Bao cao doan cong tac cua Bo thang 4-2010_BC von DTPT 6 thang 2012 2 6" xfId="8010"/>
    <cellStyle name="1_Bao cao doan cong tac cua Bo thang 4-2010_BC von DTPT 6 thang 2012 3" xfId="8011"/>
    <cellStyle name="1_Bao cao doan cong tac cua Bo thang 4-2010_BC von DTPT 6 thang 2012 3 2" xfId="8012"/>
    <cellStyle name="1_Bao cao doan cong tac cua Bo thang 4-2010_BC von DTPT 6 thang 2012 3 3" xfId="8013"/>
    <cellStyle name="1_Bao cao doan cong tac cua Bo thang 4-2010_BC von DTPT 6 thang 2012 4" xfId="8014"/>
    <cellStyle name="1_Bao cao doan cong tac cua Bo thang 4-2010_BC von DTPT 6 thang 2012 4 2" xfId="8015"/>
    <cellStyle name="1_Bao cao doan cong tac cua Bo thang 4-2010_BC von DTPT 6 thang 2012 4 3" xfId="8016"/>
    <cellStyle name="1_Bao cao doan cong tac cua Bo thang 4-2010_BC von DTPT 6 thang 2012 5" xfId="8017"/>
    <cellStyle name="1_Bao cao doan cong tac cua Bo thang 4-2010_BC von DTPT 6 thang 2012 5 2" xfId="8018"/>
    <cellStyle name="1_Bao cao doan cong tac cua Bo thang 4-2010_BC von DTPT 6 thang 2012 5 3" xfId="8019"/>
    <cellStyle name="1_Bao cao doan cong tac cua Bo thang 4-2010_BC von DTPT 6 thang 2012 6" xfId="8020"/>
    <cellStyle name="1_Bao cao doan cong tac cua Bo thang 4-2010_BC von DTPT 6 thang 2012 7" xfId="8021"/>
    <cellStyle name="1_Bao cao doan cong tac cua Bo thang 4-2010_Bieu du thao QD von ho tro co MT" xfId="4342"/>
    <cellStyle name="1_Bao cao doan cong tac cua Bo thang 4-2010_Bieu du thao QD von ho tro co MT 2" xfId="8022"/>
    <cellStyle name="1_Bao cao doan cong tac cua Bo thang 4-2010_Bieu du thao QD von ho tro co MT 2 2" xfId="8023"/>
    <cellStyle name="1_Bao cao doan cong tac cua Bo thang 4-2010_Bieu du thao QD von ho tro co MT 2 2 2" xfId="8024"/>
    <cellStyle name="1_Bao cao doan cong tac cua Bo thang 4-2010_Bieu du thao QD von ho tro co MT 2 2 3" xfId="8025"/>
    <cellStyle name="1_Bao cao doan cong tac cua Bo thang 4-2010_Bieu du thao QD von ho tro co MT 2 3" xfId="8026"/>
    <cellStyle name="1_Bao cao doan cong tac cua Bo thang 4-2010_Bieu du thao QD von ho tro co MT 2 3 2" xfId="8027"/>
    <cellStyle name="1_Bao cao doan cong tac cua Bo thang 4-2010_Bieu du thao QD von ho tro co MT 2 3 3" xfId="8028"/>
    <cellStyle name="1_Bao cao doan cong tac cua Bo thang 4-2010_Bieu du thao QD von ho tro co MT 2 4" xfId="8029"/>
    <cellStyle name="1_Bao cao doan cong tac cua Bo thang 4-2010_Bieu du thao QD von ho tro co MT 2 4 2" xfId="8030"/>
    <cellStyle name="1_Bao cao doan cong tac cua Bo thang 4-2010_Bieu du thao QD von ho tro co MT 2 4 3" xfId="8031"/>
    <cellStyle name="1_Bao cao doan cong tac cua Bo thang 4-2010_Bieu du thao QD von ho tro co MT 2 5" xfId="8032"/>
    <cellStyle name="1_Bao cao doan cong tac cua Bo thang 4-2010_Bieu du thao QD von ho tro co MT 2 6" xfId="8033"/>
    <cellStyle name="1_Bao cao doan cong tac cua Bo thang 4-2010_Bieu du thao QD von ho tro co MT 3" xfId="8034"/>
    <cellStyle name="1_Bao cao doan cong tac cua Bo thang 4-2010_Bieu du thao QD von ho tro co MT 3 2" xfId="8035"/>
    <cellStyle name="1_Bao cao doan cong tac cua Bo thang 4-2010_Bieu du thao QD von ho tro co MT 3 3" xfId="8036"/>
    <cellStyle name="1_Bao cao doan cong tac cua Bo thang 4-2010_Bieu du thao QD von ho tro co MT 4" xfId="8037"/>
    <cellStyle name="1_Bao cao doan cong tac cua Bo thang 4-2010_Bieu du thao QD von ho tro co MT 4 2" xfId="8038"/>
    <cellStyle name="1_Bao cao doan cong tac cua Bo thang 4-2010_Bieu du thao QD von ho tro co MT 4 3" xfId="8039"/>
    <cellStyle name="1_Bao cao doan cong tac cua Bo thang 4-2010_Bieu du thao QD von ho tro co MT 5" xfId="8040"/>
    <cellStyle name="1_Bao cao doan cong tac cua Bo thang 4-2010_Bieu du thao QD von ho tro co MT 5 2" xfId="8041"/>
    <cellStyle name="1_Bao cao doan cong tac cua Bo thang 4-2010_Bieu du thao QD von ho tro co MT 5 3" xfId="8042"/>
    <cellStyle name="1_Bao cao doan cong tac cua Bo thang 4-2010_Bieu du thao QD von ho tro co MT 6" xfId="8043"/>
    <cellStyle name="1_Bao cao doan cong tac cua Bo thang 4-2010_Bieu du thao QD von ho tro co MT 7" xfId="8044"/>
    <cellStyle name="1_Bao cao doan cong tac cua Bo thang 4-2010_Dang ky phan khai von ODA (gui Bo)" xfId="4343"/>
    <cellStyle name="1_Bao cao doan cong tac cua Bo thang 4-2010_Dang ky phan khai von ODA (gui Bo) 2" xfId="8045"/>
    <cellStyle name="1_Bao cao doan cong tac cua Bo thang 4-2010_Dang ky phan khai von ODA (gui Bo) 2 2" xfId="8046"/>
    <cellStyle name="1_Bao cao doan cong tac cua Bo thang 4-2010_Dang ky phan khai von ODA (gui Bo) 2 2 2" xfId="8047"/>
    <cellStyle name="1_Bao cao doan cong tac cua Bo thang 4-2010_Dang ky phan khai von ODA (gui Bo) 2 2 3" xfId="8048"/>
    <cellStyle name="1_Bao cao doan cong tac cua Bo thang 4-2010_Dang ky phan khai von ODA (gui Bo) 2 3" xfId="8049"/>
    <cellStyle name="1_Bao cao doan cong tac cua Bo thang 4-2010_Dang ky phan khai von ODA (gui Bo) 2 3 2" xfId="8050"/>
    <cellStyle name="1_Bao cao doan cong tac cua Bo thang 4-2010_Dang ky phan khai von ODA (gui Bo) 2 3 3" xfId="8051"/>
    <cellStyle name="1_Bao cao doan cong tac cua Bo thang 4-2010_Dang ky phan khai von ODA (gui Bo) 2 4" xfId="8052"/>
    <cellStyle name="1_Bao cao doan cong tac cua Bo thang 4-2010_Dang ky phan khai von ODA (gui Bo) 2 4 2" xfId="8053"/>
    <cellStyle name="1_Bao cao doan cong tac cua Bo thang 4-2010_Dang ky phan khai von ODA (gui Bo) 2 4 3" xfId="8054"/>
    <cellStyle name="1_Bao cao doan cong tac cua Bo thang 4-2010_Dang ky phan khai von ODA (gui Bo) 2 5" xfId="8055"/>
    <cellStyle name="1_Bao cao doan cong tac cua Bo thang 4-2010_Dang ky phan khai von ODA (gui Bo) 2 6" xfId="8056"/>
    <cellStyle name="1_Bao cao doan cong tac cua Bo thang 4-2010_Dang ky phan khai von ODA (gui Bo) 3" xfId="8057"/>
    <cellStyle name="1_Bao cao doan cong tac cua Bo thang 4-2010_Dang ky phan khai von ODA (gui Bo) 3 2" xfId="8058"/>
    <cellStyle name="1_Bao cao doan cong tac cua Bo thang 4-2010_Dang ky phan khai von ODA (gui Bo) 3 3" xfId="8059"/>
    <cellStyle name="1_Bao cao doan cong tac cua Bo thang 4-2010_Dang ky phan khai von ODA (gui Bo) 4" xfId="8060"/>
    <cellStyle name="1_Bao cao doan cong tac cua Bo thang 4-2010_Dang ky phan khai von ODA (gui Bo) 4 2" xfId="8061"/>
    <cellStyle name="1_Bao cao doan cong tac cua Bo thang 4-2010_Dang ky phan khai von ODA (gui Bo) 4 3" xfId="8062"/>
    <cellStyle name="1_Bao cao doan cong tac cua Bo thang 4-2010_Dang ky phan khai von ODA (gui Bo) 5" xfId="8063"/>
    <cellStyle name="1_Bao cao doan cong tac cua Bo thang 4-2010_Dang ky phan khai von ODA (gui Bo) 5 2" xfId="8064"/>
    <cellStyle name="1_Bao cao doan cong tac cua Bo thang 4-2010_Dang ky phan khai von ODA (gui Bo) 5 3" xfId="8065"/>
    <cellStyle name="1_Bao cao doan cong tac cua Bo thang 4-2010_Dang ky phan khai von ODA (gui Bo) 6" xfId="8066"/>
    <cellStyle name="1_Bao cao doan cong tac cua Bo thang 4-2010_Dang ky phan khai von ODA (gui Bo) 7" xfId="8067"/>
    <cellStyle name="1_Bao cao doan cong tac cua Bo thang 4-2010_Dang ky phan khai von ODA (gui Bo)_BC von DTPT 6 thang 2012" xfId="4344"/>
    <cellStyle name="1_Bao cao doan cong tac cua Bo thang 4-2010_Dang ky phan khai von ODA (gui Bo)_BC von DTPT 6 thang 2012 2" xfId="8068"/>
    <cellStyle name="1_Bao cao doan cong tac cua Bo thang 4-2010_Dang ky phan khai von ODA (gui Bo)_BC von DTPT 6 thang 2012 2 2" xfId="8069"/>
    <cellStyle name="1_Bao cao doan cong tac cua Bo thang 4-2010_Dang ky phan khai von ODA (gui Bo)_BC von DTPT 6 thang 2012 2 2 2" xfId="8070"/>
    <cellStyle name="1_Bao cao doan cong tac cua Bo thang 4-2010_Dang ky phan khai von ODA (gui Bo)_BC von DTPT 6 thang 2012 2 2 3" xfId="8071"/>
    <cellStyle name="1_Bao cao doan cong tac cua Bo thang 4-2010_Dang ky phan khai von ODA (gui Bo)_BC von DTPT 6 thang 2012 2 3" xfId="8072"/>
    <cellStyle name="1_Bao cao doan cong tac cua Bo thang 4-2010_Dang ky phan khai von ODA (gui Bo)_BC von DTPT 6 thang 2012 2 3 2" xfId="8073"/>
    <cellStyle name="1_Bao cao doan cong tac cua Bo thang 4-2010_Dang ky phan khai von ODA (gui Bo)_BC von DTPT 6 thang 2012 2 3 3" xfId="8074"/>
    <cellStyle name="1_Bao cao doan cong tac cua Bo thang 4-2010_Dang ky phan khai von ODA (gui Bo)_BC von DTPT 6 thang 2012 2 4" xfId="8075"/>
    <cellStyle name="1_Bao cao doan cong tac cua Bo thang 4-2010_Dang ky phan khai von ODA (gui Bo)_BC von DTPT 6 thang 2012 2 4 2" xfId="8076"/>
    <cellStyle name="1_Bao cao doan cong tac cua Bo thang 4-2010_Dang ky phan khai von ODA (gui Bo)_BC von DTPT 6 thang 2012 2 4 3" xfId="8077"/>
    <cellStyle name="1_Bao cao doan cong tac cua Bo thang 4-2010_Dang ky phan khai von ODA (gui Bo)_BC von DTPT 6 thang 2012 2 5" xfId="8078"/>
    <cellStyle name="1_Bao cao doan cong tac cua Bo thang 4-2010_Dang ky phan khai von ODA (gui Bo)_BC von DTPT 6 thang 2012 2 6" xfId="8079"/>
    <cellStyle name="1_Bao cao doan cong tac cua Bo thang 4-2010_Dang ky phan khai von ODA (gui Bo)_BC von DTPT 6 thang 2012 3" xfId="8080"/>
    <cellStyle name="1_Bao cao doan cong tac cua Bo thang 4-2010_Dang ky phan khai von ODA (gui Bo)_BC von DTPT 6 thang 2012 3 2" xfId="8081"/>
    <cellStyle name="1_Bao cao doan cong tac cua Bo thang 4-2010_Dang ky phan khai von ODA (gui Bo)_BC von DTPT 6 thang 2012 3 3" xfId="8082"/>
    <cellStyle name="1_Bao cao doan cong tac cua Bo thang 4-2010_Dang ky phan khai von ODA (gui Bo)_BC von DTPT 6 thang 2012 4" xfId="8083"/>
    <cellStyle name="1_Bao cao doan cong tac cua Bo thang 4-2010_Dang ky phan khai von ODA (gui Bo)_BC von DTPT 6 thang 2012 4 2" xfId="8084"/>
    <cellStyle name="1_Bao cao doan cong tac cua Bo thang 4-2010_Dang ky phan khai von ODA (gui Bo)_BC von DTPT 6 thang 2012 4 3" xfId="8085"/>
    <cellStyle name="1_Bao cao doan cong tac cua Bo thang 4-2010_Dang ky phan khai von ODA (gui Bo)_BC von DTPT 6 thang 2012 5" xfId="8086"/>
    <cellStyle name="1_Bao cao doan cong tac cua Bo thang 4-2010_Dang ky phan khai von ODA (gui Bo)_BC von DTPT 6 thang 2012 5 2" xfId="8087"/>
    <cellStyle name="1_Bao cao doan cong tac cua Bo thang 4-2010_Dang ky phan khai von ODA (gui Bo)_BC von DTPT 6 thang 2012 5 3" xfId="8088"/>
    <cellStyle name="1_Bao cao doan cong tac cua Bo thang 4-2010_Dang ky phan khai von ODA (gui Bo)_BC von DTPT 6 thang 2012 6" xfId="8089"/>
    <cellStyle name="1_Bao cao doan cong tac cua Bo thang 4-2010_Dang ky phan khai von ODA (gui Bo)_BC von DTPT 6 thang 2012 7" xfId="8090"/>
    <cellStyle name="1_Bao cao doan cong tac cua Bo thang 4-2010_Dang ky phan khai von ODA (gui Bo)_Bieu du thao QD von ho tro co MT" xfId="4345"/>
    <cellStyle name="1_Bao cao doan cong tac cua Bo thang 4-2010_Dang ky phan khai von ODA (gui Bo)_Bieu du thao QD von ho tro co MT 2" xfId="8091"/>
    <cellStyle name="1_Bao cao doan cong tac cua Bo thang 4-2010_Dang ky phan khai von ODA (gui Bo)_Bieu du thao QD von ho tro co MT 2 2" xfId="8092"/>
    <cellStyle name="1_Bao cao doan cong tac cua Bo thang 4-2010_Dang ky phan khai von ODA (gui Bo)_Bieu du thao QD von ho tro co MT 2 2 2" xfId="8093"/>
    <cellStyle name="1_Bao cao doan cong tac cua Bo thang 4-2010_Dang ky phan khai von ODA (gui Bo)_Bieu du thao QD von ho tro co MT 2 2 3" xfId="8094"/>
    <cellStyle name="1_Bao cao doan cong tac cua Bo thang 4-2010_Dang ky phan khai von ODA (gui Bo)_Bieu du thao QD von ho tro co MT 2 3" xfId="8095"/>
    <cellStyle name="1_Bao cao doan cong tac cua Bo thang 4-2010_Dang ky phan khai von ODA (gui Bo)_Bieu du thao QD von ho tro co MT 2 3 2" xfId="8096"/>
    <cellStyle name="1_Bao cao doan cong tac cua Bo thang 4-2010_Dang ky phan khai von ODA (gui Bo)_Bieu du thao QD von ho tro co MT 2 3 3" xfId="8097"/>
    <cellStyle name="1_Bao cao doan cong tac cua Bo thang 4-2010_Dang ky phan khai von ODA (gui Bo)_Bieu du thao QD von ho tro co MT 2 4" xfId="8098"/>
    <cellStyle name="1_Bao cao doan cong tac cua Bo thang 4-2010_Dang ky phan khai von ODA (gui Bo)_Bieu du thao QD von ho tro co MT 2 4 2" xfId="8099"/>
    <cellStyle name="1_Bao cao doan cong tac cua Bo thang 4-2010_Dang ky phan khai von ODA (gui Bo)_Bieu du thao QD von ho tro co MT 2 4 3" xfId="8100"/>
    <cellStyle name="1_Bao cao doan cong tac cua Bo thang 4-2010_Dang ky phan khai von ODA (gui Bo)_Bieu du thao QD von ho tro co MT 2 5" xfId="8101"/>
    <cellStyle name="1_Bao cao doan cong tac cua Bo thang 4-2010_Dang ky phan khai von ODA (gui Bo)_Bieu du thao QD von ho tro co MT 2 6" xfId="8102"/>
    <cellStyle name="1_Bao cao doan cong tac cua Bo thang 4-2010_Dang ky phan khai von ODA (gui Bo)_Bieu du thao QD von ho tro co MT 3" xfId="8103"/>
    <cellStyle name="1_Bao cao doan cong tac cua Bo thang 4-2010_Dang ky phan khai von ODA (gui Bo)_Bieu du thao QD von ho tro co MT 3 2" xfId="8104"/>
    <cellStyle name="1_Bao cao doan cong tac cua Bo thang 4-2010_Dang ky phan khai von ODA (gui Bo)_Bieu du thao QD von ho tro co MT 3 3" xfId="8105"/>
    <cellStyle name="1_Bao cao doan cong tac cua Bo thang 4-2010_Dang ky phan khai von ODA (gui Bo)_Bieu du thao QD von ho tro co MT 4" xfId="8106"/>
    <cellStyle name="1_Bao cao doan cong tac cua Bo thang 4-2010_Dang ky phan khai von ODA (gui Bo)_Bieu du thao QD von ho tro co MT 4 2" xfId="8107"/>
    <cellStyle name="1_Bao cao doan cong tac cua Bo thang 4-2010_Dang ky phan khai von ODA (gui Bo)_Bieu du thao QD von ho tro co MT 4 3" xfId="8108"/>
    <cellStyle name="1_Bao cao doan cong tac cua Bo thang 4-2010_Dang ky phan khai von ODA (gui Bo)_Bieu du thao QD von ho tro co MT 5" xfId="8109"/>
    <cellStyle name="1_Bao cao doan cong tac cua Bo thang 4-2010_Dang ky phan khai von ODA (gui Bo)_Bieu du thao QD von ho tro co MT 5 2" xfId="8110"/>
    <cellStyle name="1_Bao cao doan cong tac cua Bo thang 4-2010_Dang ky phan khai von ODA (gui Bo)_Bieu du thao QD von ho tro co MT 5 3" xfId="8111"/>
    <cellStyle name="1_Bao cao doan cong tac cua Bo thang 4-2010_Dang ky phan khai von ODA (gui Bo)_Bieu du thao QD von ho tro co MT 6" xfId="8112"/>
    <cellStyle name="1_Bao cao doan cong tac cua Bo thang 4-2010_Dang ky phan khai von ODA (gui Bo)_Bieu du thao QD von ho tro co MT 7" xfId="8113"/>
    <cellStyle name="1_Bao cao doan cong tac cua Bo thang 4-2010_Dang ky phan khai von ODA (gui Bo)_Ke hoach 2012 theo doi (giai ngan 30.6.12)" xfId="4346"/>
    <cellStyle name="1_Bao cao doan cong tac cua Bo thang 4-2010_Dang ky phan khai von ODA (gui Bo)_Ke hoach 2012 theo doi (giai ngan 30.6.12) 2" xfId="8114"/>
    <cellStyle name="1_Bao cao doan cong tac cua Bo thang 4-2010_Dang ky phan khai von ODA (gui Bo)_Ke hoach 2012 theo doi (giai ngan 30.6.12) 2 2" xfId="8115"/>
    <cellStyle name="1_Bao cao doan cong tac cua Bo thang 4-2010_Dang ky phan khai von ODA (gui Bo)_Ke hoach 2012 theo doi (giai ngan 30.6.12) 2 2 2" xfId="8116"/>
    <cellStyle name="1_Bao cao doan cong tac cua Bo thang 4-2010_Dang ky phan khai von ODA (gui Bo)_Ke hoach 2012 theo doi (giai ngan 30.6.12) 2 2 3" xfId="8117"/>
    <cellStyle name="1_Bao cao doan cong tac cua Bo thang 4-2010_Dang ky phan khai von ODA (gui Bo)_Ke hoach 2012 theo doi (giai ngan 30.6.12) 2 3" xfId="8118"/>
    <cellStyle name="1_Bao cao doan cong tac cua Bo thang 4-2010_Dang ky phan khai von ODA (gui Bo)_Ke hoach 2012 theo doi (giai ngan 30.6.12) 2 3 2" xfId="8119"/>
    <cellStyle name="1_Bao cao doan cong tac cua Bo thang 4-2010_Dang ky phan khai von ODA (gui Bo)_Ke hoach 2012 theo doi (giai ngan 30.6.12) 2 3 3" xfId="8120"/>
    <cellStyle name="1_Bao cao doan cong tac cua Bo thang 4-2010_Dang ky phan khai von ODA (gui Bo)_Ke hoach 2012 theo doi (giai ngan 30.6.12) 2 4" xfId="8121"/>
    <cellStyle name="1_Bao cao doan cong tac cua Bo thang 4-2010_Dang ky phan khai von ODA (gui Bo)_Ke hoach 2012 theo doi (giai ngan 30.6.12) 2 4 2" xfId="8122"/>
    <cellStyle name="1_Bao cao doan cong tac cua Bo thang 4-2010_Dang ky phan khai von ODA (gui Bo)_Ke hoach 2012 theo doi (giai ngan 30.6.12) 2 4 3" xfId="8123"/>
    <cellStyle name="1_Bao cao doan cong tac cua Bo thang 4-2010_Dang ky phan khai von ODA (gui Bo)_Ke hoach 2012 theo doi (giai ngan 30.6.12) 2 5" xfId="8124"/>
    <cellStyle name="1_Bao cao doan cong tac cua Bo thang 4-2010_Dang ky phan khai von ODA (gui Bo)_Ke hoach 2012 theo doi (giai ngan 30.6.12) 2 6" xfId="8125"/>
    <cellStyle name="1_Bao cao doan cong tac cua Bo thang 4-2010_Dang ky phan khai von ODA (gui Bo)_Ke hoach 2012 theo doi (giai ngan 30.6.12) 3" xfId="8126"/>
    <cellStyle name="1_Bao cao doan cong tac cua Bo thang 4-2010_Dang ky phan khai von ODA (gui Bo)_Ke hoach 2012 theo doi (giai ngan 30.6.12) 3 2" xfId="8127"/>
    <cellStyle name="1_Bao cao doan cong tac cua Bo thang 4-2010_Dang ky phan khai von ODA (gui Bo)_Ke hoach 2012 theo doi (giai ngan 30.6.12) 3 3" xfId="8128"/>
    <cellStyle name="1_Bao cao doan cong tac cua Bo thang 4-2010_Dang ky phan khai von ODA (gui Bo)_Ke hoach 2012 theo doi (giai ngan 30.6.12) 4" xfId="8129"/>
    <cellStyle name="1_Bao cao doan cong tac cua Bo thang 4-2010_Dang ky phan khai von ODA (gui Bo)_Ke hoach 2012 theo doi (giai ngan 30.6.12) 4 2" xfId="8130"/>
    <cellStyle name="1_Bao cao doan cong tac cua Bo thang 4-2010_Dang ky phan khai von ODA (gui Bo)_Ke hoach 2012 theo doi (giai ngan 30.6.12) 4 3" xfId="8131"/>
    <cellStyle name="1_Bao cao doan cong tac cua Bo thang 4-2010_Dang ky phan khai von ODA (gui Bo)_Ke hoach 2012 theo doi (giai ngan 30.6.12) 5" xfId="8132"/>
    <cellStyle name="1_Bao cao doan cong tac cua Bo thang 4-2010_Dang ky phan khai von ODA (gui Bo)_Ke hoach 2012 theo doi (giai ngan 30.6.12) 5 2" xfId="8133"/>
    <cellStyle name="1_Bao cao doan cong tac cua Bo thang 4-2010_Dang ky phan khai von ODA (gui Bo)_Ke hoach 2012 theo doi (giai ngan 30.6.12) 5 3" xfId="8134"/>
    <cellStyle name="1_Bao cao doan cong tac cua Bo thang 4-2010_Dang ky phan khai von ODA (gui Bo)_Ke hoach 2012 theo doi (giai ngan 30.6.12) 6" xfId="8135"/>
    <cellStyle name="1_Bao cao doan cong tac cua Bo thang 4-2010_Dang ky phan khai von ODA (gui Bo)_Ke hoach 2012 theo doi (giai ngan 30.6.12) 7" xfId="8136"/>
    <cellStyle name="1_Bao cao doan cong tac cua Bo thang 4-2010_Ke hoach 2012 (theo doi)" xfId="4347"/>
    <cellStyle name="1_Bao cao doan cong tac cua Bo thang 4-2010_Ke hoach 2012 (theo doi) 2" xfId="8137"/>
    <cellStyle name="1_Bao cao doan cong tac cua Bo thang 4-2010_Ke hoach 2012 (theo doi) 2 2" xfId="8138"/>
    <cellStyle name="1_Bao cao doan cong tac cua Bo thang 4-2010_Ke hoach 2012 (theo doi) 2 2 2" xfId="8139"/>
    <cellStyle name="1_Bao cao doan cong tac cua Bo thang 4-2010_Ke hoach 2012 (theo doi) 2 2 3" xfId="8140"/>
    <cellStyle name="1_Bao cao doan cong tac cua Bo thang 4-2010_Ke hoach 2012 (theo doi) 2 3" xfId="8141"/>
    <cellStyle name="1_Bao cao doan cong tac cua Bo thang 4-2010_Ke hoach 2012 (theo doi) 2 3 2" xfId="8142"/>
    <cellStyle name="1_Bao cao doan cong tac cua Bo thang 4-2010_Ke hoach 2012 (theo doi) 2 3 3" xfId="8143"/>
    <cellStyle name="1_Bao cao doan cong tac cua Bo thang 4-2010_Ke hoach 2012 (theo doi) 2 4" xfId="8144"/>
    <cellStyle name="1_Bao cao doan cong tac cua Bo thang 4-2010_Ke hoach 2012 (theo doi) 2 4 2" xfId="8145"/>
    <cellStyle name="1_Bao cao doan cong tac cua Bo thang 4-2010_Ke hoach 2012 (theo doi) 2 4 3" xfId="8146"/>
    <cellStyle name="1_Bao cao doan cong tac cua Bo thang 4-2010_Ke hoach 2012 (theo doi) 2 5" xfId="8147"/>
    <cellStyle name="1_Bao cao doan cong tac cua Bo thang 4-2010_Ke hoach 2012 (theo doi) 2 6" xfId="8148"/>
    <cellStyle name="1_Bao cao doan cong tac cua Bo thang 4-2010_Ke hoach 2012 (theo doi) 3" xfId="8149"/>
    <cellStyle name="1_Bao cao doan cong tac cua Bo thang 4-2010_Ke hoach 2012 (theo doi) 3 2" xfId="8150"/>
    <cellStyle name="1_Bao cao doan cong tac cua Bo thang 4-2010_Ke hoach 2012 (theo doi) 3 3" xfId="8151"/>
    <cellStyle name="1_Bao cao doan cong tac cua Bo thang 4-2010_Ke hoach 2012 (theo doi) 4" xfId="8152"/>
    <cellStyle name="1_Bao cao doan cong tac cua Bo thang 4-2010_Ke hoach 2012 (theo doi) 4 2" xfId="8153"/>
    <cellStyle name="1_Bao cao doan cong tac cua Bo thang 4-2010_Ke hoach 2012 (theo doi) 4 3" xfId="8154"/>
    <cellStyle name="1_Bao cao doan cong tac cua Bo thang 4-2010_Ke hoach 2012 (theo doi) 5" xfId="8155"/>
    <cellStyle name="1_Bao cao doan cong tac cua Bo thang 4-2010_Ke hoach 2012 (theo doi) 5 2" xfId="8156"/>
    <cellStyle name="1_Bao cao doan cong tac cua Bo thang 4-2010_Ke hoach 2012 (theo doi) 5 3" xfId="8157"/>
    <cellStyle name="1_Bao cao doan cong tac cua Bo thang 4-2010_Ke hoach 2012 (theo doi) 6" xfId="8158"/>
    <cellStyle name="1_Bao cao doan cong tac cua Bo thang 4-2010_Ke hoach 2012 (theo doi) 7" xfId="8159"/>
    <cellStyle name="1_Bao cao doan cong tac cua Bo thang 4-2010_Ke hoach 2012 theo doi (giai ngan 30.6.12)" xfId="4348"/>
    <cellStyle name="1_Bao cao doan cong tac cua Bo thang 4-2010_Ke hoach 2012 theo doi (giai ngan 30.6.12) 2" xfId="8160"/>
    <cellStyle name="1_Bao cao doan cong tac cua Bo thang 4-2010_Ke hoach 2012 theo doi (giai ngan 30.6.12) 2 2" xfId="8161"/>
    <cellStyle name="1_Bao cao doan cong tac cua Bo thang 4-2010_Ke hoach 2012 theo doi (giai ngan 30.6.12) 2 2 2" xfId="8162"/>
    <cellStyle name="1_Bao cao doan cong tac cua Bo thang 4-2010_Ke hoach 2012 theo doi (giai ngan 30.6.12) 2 2 3" xfId="8163"/>
    <cellStyle name="1_Bao cao doan cong tac cua Bo thang 4-2010_Ke hoach 2012 theo doi (giai ngan 30.6.12) 2 3" xfId="8164"/>
    <cellStyle name="1_Bao cao doan cong tac cua Bo thang 4-2010_Ke hoach 2012 theo doi (giai ngan 30.6.12) 2 3 2" xfId="8165"/>
    <cellStyle name="1_Bao cao doan cong tac cua Bo thang 4-2010_Ke hoach 2012 theo doi (giai ngan 30.6.12) 2 3 3" xfId="8166"/>
    <cellStyle name="1_Bao cao doan cong tac cua Bo thang 4-2010_Ke hoach 2012 theo doi (giai ngan 30.6.12) 2 4" xfId="8167"/>
    <cellStyle name="1_Bao cao doan cong tac cua Bo thang 4-2010_Ke hoach 2012 theo doi (giai ngan 30.6.12) 2 4 2" xfId="8168"/>
    <cellStyle name="1_Bao cao doan cong tac cua Bo thang 4-2010_Ke hoach 2012 theo doi (giai ngan 30.6.12) 2 4 3" xfId="8169"/>
    <cellStyle name="1_Bao cao doan cong tac cua Bo thang 4-2010_Ke hoach 2012 theo doi (giai ngan 30.6.12) 2 5" xfId="8170"/>
    <cellStyle name="1_Bao cao doan cong tac cua Bo thang 4-2010_Ke hoach 2012 theo doi (giai ngan 30.6.12) 2 6" xfId="8171"/>
    <cellStyle name="1_Bao cao doan cong tac cua Bo thang 4-2010_Ke hoach 2012 theo doi (giai ngan 30.6.12) 3" xfId="8172"/>
    <cellStyle name="1_Bao cao doan cong tac cua Bo thang 4-2010_Ke hoach 2012 theo doi (giai ngan 30.6.12) 3 2" xfId="8173"/>
    <cellStyle name="1_Bao cao doan cong tac cua Bo thang 4-2010_Ke hoach 2012 theo doi (giai ngan 30.6.12) 3 3" xfId="8174"/>
    <cellStyle name="1_Bao cao doan cong tac cua Bo thang 4-2010_Ke hoach 2012 theo doi (giai ngan 30.6.12) 4" xfId="8175"/>
    <cellStyle name="1_Bao cao doan cong tac cua Bo thang 4-2010_Ke hoach 2012 theo doi (giai ngan 30.6.12) 4 2" xfId="8176"/>
    <cellStyle name="1_Bao cao doan cong tac cua Bo thang 4-2010_Ke hoach 2012 theo doi (giai ngan 30.6.12) 4 3" xfId="8177"/>
    <cellStyle name="1_Bao cao doan cong tac cua Bo thang 4-2010_Ke hoach 2012 theo doi (giai ngan 30.6.12) 5" xfId="8178"/>
    <cellStyle name="1_Bao cao doan cong tac cua Bo thang 4-2010_Ke hoach 2012 theo doi (giai ngan 30.6.12) 5 2" xfId="8179"/>
    <cellStyle name="1_Bao cao doan cong tac cua Bo thang 4-2010_Ke hoach 2012 theo doi (giai ngan 30.6.12) 5 3" xfId="8180"/>
    <cellStyle name="1_Bao cao doan cong tac cua Bo thang 4-2010_Ke hoach 2012 theo doi (giai ngan 30.6.12) 6" xfId="8181"/>
    <cellStyle name="1_Bao cao doan cong tac cua Bo thang 4-2010_Ke hoach 2012 theo doi (giai ngan 30.6.12) 7" xfId="8182"/>
    <cellStyle name="1_Bao cao giai ngan von dau tu nam 2009 (theo doi)" xfId="4349"/>
    <cellStyle name="1_Bao cao giai ngan von dau tu nam 2009 (theo doi) 2" xfId="8183"/>
    <cellStyle name="1_Bao cao giai ngan von dau tu nam 2009 (theo doi) 2 2" xfId="8184"/>
    <cellStyle name="1_Bao cao giai ngan von dau tu nam 2009 (theo doi) 2 2 2" xfId="8185"/>
    <cellStyle name="1_Bao cao giai ngan von dau tu nam 2009 (theo doi) 2 2 3" xfId="8186"/>
    <cellStyle name="1_Bao cao giai ngan von dau tu nam 2009 (theo doi) 2 3" xfId="8187"/>
    <cellStyle name="1_Bao cao giai ngan von dau tu nam 2009 (theo doi) 2 3 2" xfId="8188"/>
    <cellStyle name="1_Bao cao giai ngan von dau tu nam 2009 (theo doi) 2 3 3" xfId="8189"/>
    <cellStyle name="1_Bao cao giai ngan von dau tu nam 2009 (theo doi) 2 4" xfId="8190"/>
    <cellStyle name="1_Bao cao giai ngan von dau tu nam 2009 (theo doi) 2 4 2" xfId="8191"/>
    <cellStyle name="1_Bao cao giai ngan von dau tu nam 2009 (theo doi) 2 4 3" xfId="8192"/>
    <cellStyle name="1_Bao cao giai ngan von dau tu nam 2009 (theo doi) 2 5" xfId="8193"/>
    <cellStyle name="1_Bao cao giai ngan von dau tu nam 2009 (theo doi) 2 6" xfId="8194"/>
    <cellStyle name="1_Bao cao giai ngan von dau tu nam 2009 (theo doi) 3" xfId="8195"/>
    <cellStyle name="1_Bao cao giai ngan von dau tu nam 2009 (theo doi) 3 2" xfId="8196"/>
    <cellStyle name="1_Bao cao giai ngan von dau tu nam 2009 (theo doi) 3 3" xfId="8197"/>
    <cellStyle name="1_Bao cao giai ngan von dau tu nam 2009 (theo doi) 4" xfId="8198"/>
    <cellStyle name="1_Bao cao giai ngan von dau tu nam 2009 (theo doi) 4 2" xfId="8199"/>
    <cellStyle name="1_Bao cao giai ngan von dau tu nam 2009 (theo doi) 4 3" xfId="8200"/>
    <cellStyle name="1_Bao cao giai ngan von dau tu nam 2009 (theo doi) 5" xfId="8201"/>
    <cellStyle name="1_Bao cao giai ngan von dau tu nam 2009 (theo doi) 5 2" xfId="8202"/>
    <cellStyle name="1_Bao cao giai ngan von dau tu nam 2009 (theo doi) 5 3" xfId="8203"/>
    <cellStyle name="1_Bao cao giai ngan von dau tu nam 2009 (theo doi) 6" xfId="8204"/>
    <cellStyle name="1_Bao cao giai ngan von dau tu nam 2009 (theo doi) 7" xfId="8205"/>
    <cellStyle name="1_Bao cao giai ngan von dau tu nam 2009 (theo doi)_Bao cao doan cong tac cua Bo thang 4-2010" xfId="4350"/>
    <cellStyle name="1_Bao cao giai ngan von dau tu nam 2009 (theo doi)_Bao cao doan cong tac cua Bo thang 4-2010 2" xfId="8206"/>
    <cellStyle name="1_Bao cao giai ngan von dau tu nam 2009 (theo doi)_Bao cao doan cong tac cua Bo thang 4-2010 2 2" xfId="8207"/>
    <cellStyle name="1_Bao cao giai ngan von dau tu nam 2009 (theo doi)_Bao cao doan cong tac cua Bo thang 4-2010 2 2 2" xfId="8208"/>
    <cellStyle name="1_Bao cao giai ngan von dau tu nam 2009 (theo doi)_Bao cao doan cong tac cua Bo thang 4-2010 2 2 3" xfId="8209"/>
    <cellStyle name="1_Bao cao giai ngan von dau tu nam 2009 (theo doi)_Bao cao doan cong tac cua Bo thang 4-2010 2 3" xfId="8210"/>
    <cellStyle name="1_Bao cao giai ngan von dau tu nam 2009 (theo doi)_Bao cao doan cong tac cua Bo thang 4-2010 2 3 2" xfId="8211"/>
    <cellStyle name="1_Bao cao giai ngan von dau tu nam 2009 (theo doi)_Bao cao doan cong tac cua Bo thang 4-2010 2 3 3" xfId="8212"/>
    <cellStyle name="1_Bao cao giai ngan von dau tu nam 2009 (theo doi)_Bao cao doan cong tac cua Bo thang 4-2010 2 4" xfId="8213"/>
    <cellStyle name="1_Bao cao giai ngan von dau tu nam 2009 (theo doi)_Bao cao doan cong tac cua Bo thang 4-2010 2 4 2" xfId="8214"/>
    <cellStyle name="1_Bao cao giai ngan von dau tu nam 2009 (theo doi)_Bao cao doan cong tac cua Bo thang 4-2010 2 4 3" xfId="8215"/>
    <cellStyle name="1_Bao cao giai ngan von dau tu nam 2009 (theo doi)_Bao cao doan cong tac cua Bo thang 4-2010 2 5" xfId="8216"/>
    <cellStyle name="1_Bao cao giai ngan von dau tu nam 2009 (theo doi)_Bao cao doan cong tac cua Bo thang 4-2010 2 6" xfId="8217"/>
    <cellStyle name="1_Bao cao giai ngan von dau tu nam 2009 (theo doi)_Bao cao doan cong tac cua Bo thang 4-2010 3" xfId="8218"/>
    <cellStyle name="1_Bao cao giai ngan von dau tu nam 2009 (theo doi)_Bao cao doan cong tac cua Bo thang 4-2010 3 2" xfId="8219"/>
    <cellStyle name="1_Bao cao giai ngan von dau tu nam 2009 (theo doi)_Bao cao doan cong tac cua Bo thang 4-2010 3 3" xfId="8220"/>
    <cellStyle name="1_Bao cao giai ngan von dau tu nam 2009 (theo doi)_Bao cao doan cong tac cua Bo thang 4-2010 4" xfId="8221"/>
    <cellStyle name="1_Bao cao giai ngan von dau tu nam 2009 (theo doi)_Bao cao doan cong tac cua Bo thang 4-2010 4 2" xfId="8222"/>
    <cellStyle name="1_Bao cao giai ngan von dau tu nam 2009 (theo doi)_Bao cao doan cong tac cua Bo thang 4-2010 4 3" xfId="8223"/>
    <cellStyle name="1_Bao cao giai ngan von dau tu nam 2009 (theo doi)_Bao cao doan cong tac cua Bo thang 4-2010 5" xfId="8224"/>
    <cellStyle name="1_Bao cao giai ngan von dau tu nam 2009 (theo doi)_Bao cao doan cong tac cua Bo thang 4-2010 5 2" xfId="8225"/>
    <cellStyle name="1_Bao cao giai ngan von dau tu nam 2009 (theo doi)_Bao cao doan cong tac cua Bo thang 4-2010 5 3" xfId="8226"/>
    <cellStyle name="1_Bao cao giai ngan von dau tu nam 2009 (theo doi)_Bao cao doan cong tac cua Bo thang 4-2010 6" xfId="8227"/>
    <cellStyle name="1_Bao cao giai ngan von dau tu nam 2009 (theo doi)_Bao cao doan cong tac cua Bo thang 4-2010 7" xfId="8228"/>
    <cellStyle name="1_Bao cao giai ngan von dau tu nam 2009 (theo doi)_Bao cao doan cong tac cua Bo thang 4-2010_BC von DTPT 6 thang 2012" xfId="4351"/>
    <cellStyle name="1_Bao cao giai ngan von dau tu nam 2009 (theo doi)_Bao cao doan cong tac cua Bo thang 4-2010_BC von DTPT 6 thang 2012 2" xfId="8229"/>
    <cellStyle name="1_Bao cao giai ngan von dau tu nam 2009 (theo doi)_Bao cao doan cong tac cua Bo thang 4-2010_BC von DTPT 6 thang 2012 2 2" xfId="8230"/>
    <cellStyle name="1_Bao cao giai ngan von dau tu nam 2009 (theo doi)_Bao cao doan cong tac cua Bo thang 4-2010_BC von DTPT 6 thang 2012 2 2 2" xfId="8231"/>
    <cellStyle name="1_Bao cao giai ngan von dau tu nam 2009 (theo doi)_Bao cao doan cong tac cua Bo thang 4-2010_BC von DTPT 6 thang 2012 2 2 3" xfId="8232"/>
    <cellStyle name="1_Bao cao giai ngan von dau tu nam 2009 (theo doi)_Bao cao doan cong tac cua Bo thang 4-2010_BC von DTPT 6 thang 2012 2 3" xfId="8233"/>
    <cellStyle name="1_Bao cao giai ngan von dau tu nam 2009 (theo doi)_Bao cao doan cong tac cua Bo thang 4-2010_BC von DTPT 6 thang 2012 2 3 2" xfId="8234"/>
    <cellStyle name="1_Bao cao giai ngan von dau tu nam 2009 (theo doi)_Bao cao doan cong tac cua Bo thang 4-2010_BC von DTPT 6 thang 2012 2 3 3" xfId="8235"/>
    <cellStyle name="1_Bao cao giai ngan von dau tu nam 2009 (theo doi)_Bao cao doan cong tac cua Bo thang 4-2010_BC von DTPT 6 thang 2012 2 4" xfId="8236"/>
    <cellStyle name="1_Bao cao giai ngan von dau tu nam 2009 (theo doi)_Bao cao doan cong tac cua Bo thang 4-2010_BC von DTPT 6 thang 2012 2 4 2" xfId="8237"/>
    <cellStyle name="1_Bao cao giai ngan von dau tu nam 2009 (theo doi)_Bao cao doan cong tac cua Bo thang 4-2010_BC von DTPT 6 thang 2012 2 4 3" xfId="8238"/>
    <cellStyle name="1_Bao cao giai ngan von dau tu nam 2009 (theo doi)_Bao cao doan cong tac cua Bo thang 4-2010_BC von DTPT 6 thang 2012 2 5" xfId="8239"/>
    <cellStyle name="1_Bao cao giai ngan von dau tu nam 2009 (theo doi)_Bao cao doan cong tac cua Bo thang 4-2010_BC von DTPT 6 thang 2012 2 6" xfId="8240"/>
    <cellStyle name="1_Bao cao giai ngan von dau tu nam 2009 (theo doi)_Bao cao doan cong tac cua Bo thang 4-2010_BC von DTPT 6 thang 2012 3" xfId="8241"/>
    <cellStyle name="1_Bao cao giai ngan von dau tu nam 2009 (theo doi)_Bao cao doan cong tac cua Bo thang 4-2010_BC von DTPT 6 thang 2012 3 2" xfId="8242"/>
    <cellStyle name="1_Bao cao giai ngan von dau tu nam 2009 (theo doi)_Bao cao doan cong tac cua Bo thang 4-2010_BC von DTPT 6 thang 2012 3 3" xfId="8243"/>
    <cellStyle name="1_Bao cao giai ngan von dau tu nam 2009 (theo doi)_Bao cao doan cong tac cua Bo thang 4-2010_BC von DTPT 6 thang 2012 4" xfId="8244"/>
    <cellStyle name="1_Bao cao giai ngan von dau tu nam 2009 (theo doi)_Bao cao doan cong tac cua Bo thang 4-2010_BC von DTPT 6 thang 2012 4 2" xfId="8245"/>
    <cellStyle name="1_Bao cao giai ngan von dau tu nam 2009 (theo doi)_Bao cao doan cong tac cua Bo thang 4-2010_BC von DTPT 6 thang 2012 4 3" xfId="8246"/>
    <cellStyle name="1_Bao cao giai ngan von dau tu nam 2009 (theo doi)_Bao cao doan cong tac cua Bo thang 4-2010_BC von DTPT 6 thang 2012 5" xfId="8247"/>
    <cellStyle name="1_Bao cao giai ngan von dau tu nam 2009 (theo doi)_Bao cao doan cong tac cua Bo thang 4-2010_BC von DTPT 6 thang 2012 5 2" xfId="8248"/>
    <cellStyle name="1_Bao cao giai ngan von dau tu nam 2009 (theo doi)_Bao cao doan cong tac cua Bo thang 4-2010_BC von DTPT 6 thang 2012 5 3" xfId="8249"/>
    <cellStyle name="1_Bao cao giai ngan von dau tu nam 2009 (theo doi)_Bao cao doan cong tac cua Bo thang 4-2010_BC von DTPT 6 thang 2012 6" xfId="8250"/>
    <cellStyle name="1_Bao cao giai ngan von dau tu nam 2009 (theo doi)_Bao cao doan cong tac cua Bo thang 4-2010_BC von DTPT 6 thang 2012 7" xfId="8251"/>
    <cellStyle name="1_Bao cao giai ngan von dau tu nam 2009 (theo doi)_Bao cao doan cong tac cua Bo thang 4-2010_Bieu du thao QD von ho tro co MT" xfId="4352"/>
    <cellStyle name="1_Bao cao giai ngan von dau tu nam 2009 (theo doi)_Bao cao doan cong tac cua Bo thang 4-2010_Bieu du thao QD von ho tro co MT 2" xfId="8252"/>
    <cellStyle name="1_Bao cao giai ngan von dau tu nam 2009 (theo doi)_Bao cao doan cong tac cua Bo thang 4-2010_Bieu du thao QD von ho tro co MT 2 2" xfId="8253"/>
    <cellStyle name="1_Bao cao giai ngan von dau tu nam 2009 (theo doi)_Bao cao doan cong tac cua Bo thang 4-2010_Bieu du thao QD von ho tro co MT 2 2 2" xfId="8254"/>
    <cellStyle name="1_Bao cao giai ngan von dau tu nam 2009 (theo doi)_Bao cao doan cong tac cua Bo thang 4-2010_Bieu du thao QD von ho tro co MT 2 2 3" xfId="8255"/>
    <cellStyle name="1_Bao cao giai ngan von dau tu nam 2009 (theo doi)_Bao cao doan cong tac cua Bo thang 4-2010_Bieu du thao QD von ho tro co MT 2 3" xfId="8256"/>
    <cellStyle name="1_Bao cao giai ngan von dau tu nam 2009 (theo doi)_Bao cao doan cong tac cua Bo thang 4-2010_Bieu du thao QD von ho tro co MT 2 3 2" xfId="8257"/>
    <cellStyle name="1_Bao cao giai ngan von dau tu nam 2009 (theo doi)_Bao cao doan cong tac cua Bo thang 4-2010_Bieu du thao QD von ho tro co MT 2 3 3" xfId="8258"/>
    <cellStyle name="1_Bao cao giai ngan von dau tu nam 2009 (theo doi)_Bao cao doan cong tac cua Bo thang 4-2010_Bieu du thao QD von ho tro co MT 2 4" xfId="8259"/>
    <cellStyle name="1_Bao cao giai ngan von dau tu nam 2009 (theo doi)_Bao cao doan cong tac cua Bo thang 4-2010_Bieu du thao QD von ho tro co MT 2 4 2" xfId="8260"/>
    <cellStyle name="1_Bao cao giai ngan von dau tu nam 2009 (theo doi)_Bao cao doan cong tac cua Bo thang 4-2010_Bieu du thao QD von ho tro co MT 2 4 3" xfId="8261"/>
    <cellStyle name="1_Bao cao giai ngan von dau tu nam 2009 (theo doi)_Bao cao doan cong tac cua Bo thang 4-2010_Bieu du thao QD von ho tro co MT 2 5" xfId="8262"/>
    <cellStyle name="1_Bao cao giai ngan von dau tu nam 2009 (theo doi)_Bao cao doan cong tac cua Bo thang 4-2010_Bieu du thao QD von ho tro co MT 2 6" xfId="8263"/>
    <cellStyle name="1_Bao cao giai ngan von dau tu nam 2009 (theo doi)_Bao cao doan cong tac cua Bo thang 4-2010_Bieu du thao QD von ho tro co MT 3" xfId="8264"/>
    <cellStyle name="1_Bao cao giai ngan von dau tu nam 2009 (theo doi)_Bao cao doan cong tac cua Bo thang 4-2010_Bieu du thao QD von ho tro co MT 3 2" xfId="8265"/>
    <cellStyle name="1_Bao cao giai ngan von dau tu nam 2009 (theo doi)_Bao cao doan cong tac cua Bo thang 4-2010_Bieu du thao QD von ho tro co MT 3 3" xfId="8266"/>
    <cellStyle name="1_Bao cao giai ngan von dau tu nam 2009 (theo doi)_Bao cao doan cong tac cua Bo thang 4-2010_Bieu du thao QD von ho tro co MT 4" xfId="8267"/>
    <cellStyle name="1_Bao cao giai ngan von dau tu nam 2009 (theo doi)_Bao cao doan cong tac cua Bo thang 4-2010_Bieu du thao QD von ho tro co MT 4 2" xfId="8268"/>
    <cellStyle name="1_Bao cao giai ngan von dau tu nam 2009 (theo doi)_Bao cao doan cong tac cua Bo thang 4-2010_Bieu du thao QD von ho tro co MT 4 3" xfId="8269"/>
    <cellStyle name="1_Bao cao giai ngan von dau tu nam 2009 (theo doi)_Bao cao doan cong tac cua Bo thang 4-2010_Bieu du thao QD von ho tro co MT 5" xfId="8270"/>
    <cellStyle name="1_Bao cao giai ngan von dau tu nam 2009 (theo doi)_Bao cao doan cong tac cua Bo thang 4-2010_Bieu du thao QD von ho tro co MT 5 2" xfId="8271"/>
    <cellStyle name="1_Bao cao giai ngan von dau tu nam 2009 (theo doi)_Bao cao doan cong tac cua Bo thang 4-2010_Bieu du thao QD von ho tro co MT 5 3" xfId="8272"/>
    <cellStyle name="1_Bao cao giai ngan von dau tu nam 2009 (theo doi)_Bao cao doan cong tac cua Bo thang 4-2010_Bieu du thao QD von ho tro co MT 6" xfId="8273"/>
    <cellStyle name="1_Bao cao giai ngan von dau tu nam 2009 (theo doi)_Bao cao doan cong tac cua Bo thang 4-2010_Bieu du thao QD von ho tro co MT 7" xfId="8274"/>
    <cellStyle name="1_Bao cao giai ngan von dau tu nam 2009 (theo doi)_Bao cao doan cong tac cua Bo thang 4-2010_Dang ky phan khai von ODA (gui Bo)" xfId="4353"/>
    <cellStyle name="1_Bao cao giai ngan von dau tu nam 2009 (theo doi)_Bao cao doan cong tac cua Bo thang 4-2010_Dang ky phan khai von ODA (gui Bo) 2" xfId="8275"/>
    <cellStyle name="1_Bao cao giai ngan von dau tu nam 2009 (theo doi)_Bao cao doan cong tac cua Bo thang 4-2010_Dang ky phan khai von ODA (gui Bo) 2 2" xfId="8276"/>
    <cellStyle name="1_Bao cao giai ngan von dau tu nam 2009 (theo doi)_Bao cao doan cong tac cua Bo thang 4-2010_Dang ky phan khai von ODA (gui Bo) 2 2 2" xfId="8277"/>
    <cellStyle name="1_Bao cao giai ngan von dau tu nam 2009 (theo doi)_Bao cao doan cong tac cua Bo thang 4-2010_Dang ky phan khai von ODA (gui Bo) 2 2 3" xfId="8278"/>
    <cellStyle name="1_Bao cao giai ngan von dau tu nam 2009 (theo doi)_Bao cao doan cong tac cua Bo thang 4-2010_Dang ky phan khai von ODA (gui Bo) 2 3" xfId="8279"/>
    <cellStyle name="1_Bao cao giai ngan von dau tu nam 2009 (theo doi)_Bao cao doan cong tac cua Bo thang 4-2010_Dang ky phan khai von ODA (gui Bo) 2 3 2" xfId="8280"/>
    <cellStyle name="1_Bao cao giai ngan von dau tu nam 2009 (theo doi)_Bao cao doan cong tac cua Bo thang 4-2010_Dang ky phan khai von ODA (gui Bo) 2 3 3" xfId="8281"/>
    <cellStyle name="1_Bao cao giai ngan von dau tu nam 2009 (theo doi)_Bao cao doan cong tac cua Bo thang 4-2010_Dang ky phan khai von ODA (gui Bo) 2 4" xfId="8282"/>
    <cellStyle name="1_Bao cao giai ngan von dau tu nam 2009 (theo doi)_Bao cao doan cong tac cua Bo thang 4-2010_Dang ky phan khai von ODA (gui Bo) 2 4 2" xfId="8283"/>
    <cellStyle name="1_Bao cao giai ngan von dau tu nam 2009 (theo doi)_Bao cao doan cong tac cua Bo thang 4-2010_Dang ky phan khai von ODA (gui Bo) 2 4 3" xfId="8284"/>
    <cellStyle name="1_Bao cao giai ngan von dau tu nam 2009 (theo doi)_Bao cao doan cong tac cua Bo thang 4-2010_Dang ky phan khai von ODA (gui Bo) 2 5" xfId="8285"/>
    <cellStyle name="1_Bao cao giai ngan von dau tu nam 2009 (theo doi)_Bao cao doan cong tac cua Bo thang 4-2010_Dang ky phan khai von ODA (gui Bo) 2 6" xfId="8286"/>
    <cellStyle name="1_Bao cao giai ngan von dau tu nam 2009 (theo doi)_Bao cao doan cong tac cua Bo thang 4-2010_Dang ky phan khai von ODA (gui Bo) 3" xfId="8287"/>
    <cellStyle name="1_Bao cao giai ngan von dau tu nam 2009 (theo doi)_Bao cao doan cong tac cua Bo thang 4-2010_Dang ky phan khai von ODA (gui Bo) 3 2" xfId="8288"/>
    <cellStyle name="1_Bao cao giai ngan von dau tu nam 2009 (theo doi)_Bao cao doan cong tac cua Bo thang 4-2010_Dang ky phan khai von ODA (gui Bo) 3 3" xfId="8289"/>
    <cellStyle name="1_Bao cao giai ngan von dau tu nam 2009 (theo doi)_Bao cao doan cong tac cua Bo thang 4-2010_Dang ky phan khai von ODA (gui Bo) 4" xfId="8290"/>
    <cellStyle name="1_Bao cao giai ngan von dau tu nam 2009 (theo doi)_Bao cao doan cong tac cua Bo thang 4-2010_Dang ky phan khai von ODA (gui Bo) 4 2" xfId="8291"/>
    <cellStyle name="1_Bao cao giai ngan von dau tu nam 2009 (theo doi)_Bao cao doan cong tac cua Bo thang 4-2010_Dang ky phan khai von ODA (gui Bo) 4 3" xfId="8292"/>
    <cellStyle name="1_Bao cao giai ngan von dau tu nam 2009 (theo doi)_Bao cao doan cong tac cua Bo thang 4-2010_Dang ky phan khai von ODA (gui Bo) 5" xfId="8293"/>
    <cellStyle name="1_Bao cao giai ngan von dau tu nam 2009 (theo doi)_Bao cao doan cong tac cua Bo thang 4-2010_Dang ky phan khai von ODA (gui Bo) 5 2" xfId="8294"/>
    <cellStyle name="1_Bao cao giai ngan von dau tu nam 2009 (theo doi)_Bao cao doan cong tac cua Bo thang 4-2010_Dang ky phan khai von ODA (gui Bo) 5 3" xfId="8295"/>
    <cellStyle name="1_Bao cao giai ngan von dau tu nam 2009 (theo doi)_Bao cao doan cong tac cua Bo thang 4-2010_Dang ky phan khai von ODA (gui Bo) 6" xfId="8296"/>
    <cellStyle name="1_Bao cao giai ngan von dau tu nam 2009 (theo doi)_Bao cao doan cong tac cua Bo thang 4-2010_Dang ky phan khai von ODA (gui Bo) 7" xfId="8297"/>
    <cellStyle name="1_Bao cao giai ngan von dau tu nam 2009 (theo doi)_Bao cao doan cong tac cua Bo thang 4-2010_Dang ky phan khai von ODA (gui Bo)_BC von DTPT 6 thang 2012" xfId="4354"/>
    <cellStyle name="1_Bao cao giai ngan von dau tu nam 2009 (theo doi)_Bao cao doan cong tac cua Bo thang 4-2010_Dang ky phan khai von ODA (gui Bo)_BC von DTPT 6 thang 2012 2" xfId="8298"/>
    <cellStyle name="1_Bao cao giai ngan von dau tu nam 2009 (theo doi)_Bao cao doan cong tac cua Bo thang 4-2010_Dang ky phan khai von ODA (gui Bo)_BC von DTPT 6 thang 2012 2 2" xfId="8299"/>
    <cellStyle name="1_Bao cao giai ngan von dau tu nam 2009 (theo doi)_Bao cao doan cong tac cua Bo thang 4-2010_Dang ky phan khai von ODA (gui Bo)_BC von DTPT 6 thang 2012 2 2 2" xfId="8300"/>
    <cellStyle name="1_Bao cao giai ngan von dau tu nam 2009 (theo doi)_Bao cao doan cong tac cua Bo thang 4-2010_Dang ky phan khai von ODA (gui Bo)_BC von DTPT 6 thang 2012 2 2 3" xfId="8301"/>
    <cellStyle name="1_Bao cao giai ngan von dau tu nam 2009 (theo doi)_Bao cao doan cong tac cua Bo thang 4-2010_Dang ky phan khai von ODA (gui Bo)_BC von DTPT 6 thang 2012 2 3" xfId="8302"/>
    <cellStyle name="1_Bao cao giai ngan von dau tu nam 2009 (theo doi)_Bao cao doan cong tac cua Bo thang 4-2010_Dang ky phan khai von ODA (gui Bo)_BC von DTPT 6 thang 2012 2 3 2" xfId="8303"/>
    <cellStyle name="1_Bao cao giai ngan von dau tu nam 2009 (theo doi)_Bao cao doan cong tac cua Bo thang 4-2010_Dang ky phan khai von ODA (gui Bo)_BC von DTPT 6 thang 2012 2 3 3" xfId="8304"/>
    <cellStyle name="1_Bao cao giai ngan von dau tu nam 2009 (theo doi)_Bao cao doan cong tac cua Bo thang 4-2010_Dang ky phan khai von ODA (gui Bo)_BC von DTPT 6 thang 2012 2 4" xfId="8305"/>
    <cellStyle name="1_Bao cao giai ngan von dau tu nam 2009 (theo doi)_Bao cao doan cong tac cua Bo thang 4-2010_Dang ky phan khai von ODA (gui Bo)_BC von DTPT 6 thang 2012 2 4 2" xfId="8306"/>
    <cellStyle name="1_Bao cao giai ngan von dau tu nam 2009 (theo doi)_Bao cao doan cong tac cua Bo thang 4-2010_Dang ky phan khai von ODA (gui Bo)_BC von DTPT 6 thang 2012 2 4 3" xfId="8307"/>
    <cellStyle name="1_Bao cao giai ngan von dau tu nam 2009 (theo doi)_Bao cao doan cong tac cua Bo thang 4-2010_Dang ky phan khai von ODA (gui Bo)_BC von DTPT 6 thang 2012 2 5" xfId="8308"/>
    <cellStyle name="1_Bao cao giai ngan von dau tu nam 2009 (theo doi)_Bao cao doan cong tac cua Bo thang 4-2010_Dang ky phan khai von ODA (gui Bo)_BC von DTPT 6 thang 2012 2 6" xfId="8309"/>
    <cellStyle name="1_Bao cao giai ngan von dau tu nam 2009 (theo doi)_Bao cao doan cong tac cua Bo thang 4-2010_Dang ky phan khai von ODA (gui Bo)_BC von DTPT 6 thang 2012 3" xfId="8310"/>
    <cellStyle name="1_Bao cao giai ngan von dau tu nam 2009 (theo doi)_Bao cao doan cong tac cua Bo thang 4-2010_Dang ky phan khai von ODA (gui Bo)_BC von DTPT 6 thang 2012 3 2" xfId="8311"/>
    <cellStyle name="1_Bao cao giai ngan von dau tu nam 2009 (theo doi)_Bao cao doan cong tac cua Bo thang 4-2010_Dang ky phan khai von ODA (gui Bo)_BC von DTPT 6 thang 2012 3 3" xfId="8312"/>
    <cellStyle name="1_Bao cao giai ngan von dau tu nam 2009 (theo doi)_Bao cao doan cong tac cua Bo thang 4-2010_Dang ky phan khai von ODA (gui Bo)_BC von DTPT 6 thang 2012 4" xfId="8313"/>
    <cellStyle name="1_Bao cao giai ngan von dau tu nam 2009 (theo doi)_Bao cao doan cong tac cua Bo thang 4-2010_Dang ky phan khai von ODA (gui Bo)_BC von DTPT 6 thang 2012 4 2" xfId="8314"/>
    <cellStyle name="1_Bao cao giai ngan von dau tu nam 2009 (theo doi)_Bao cao doan cong tac cua Bo thang 4-2010_Dang ky phan khai von ODA (gui Bo)_BC von DTPT 6 thang 2012 4 3" xfId="8315"/>
    <cellStyle name="1_Bao cao giai ngan von dau tu nam 2009 (theo doi)_Bao cao doan cong tac cua Bo thang 4-2010_Dang ky phan khai von ODA (gui Bo)_BC von DTPT 6 thang 2012 5" xfId="8316"/>
    <cellStyle name="1_Bao cao giai ngan von dau tu nam 2009 (theo doi)_Bao cao doan cong tac cua Bo thang 4-2010_Dang ky phan khai von ODA (gui Bo)_BC von DTPT 6 thang 2012 5 2" xfId="8317"/>
    <cellStyle name="1_Bao cao giai ngan von dau tu nam 2009 (theo doi)_Bao cao doan cong tac cua Bo thang 4-2010_Dang ky phan khai von ODA (gui Bo)_BC von DTPT 6 thang 2012 5 3" xfId="8318"/>
    <cellStyle name="1_Bao cao giai ngan von dau tu nam 2009 (theo doi)_Bao cao doan cong tac cua Bo thang 4-2010_Dang ky phan khai von ODA (gui Bo)_BC von DTPT 6 thang 2012 6" xfId="8319"/>
    <cellStyle name="1_Bao cao giai ngan von dau tu nam 2009 (theo doi)_Bao cao doan cong tac cua Bo thang 4-2010_Dang ky phan khai von ODA (gui Bo)_BC von DTPT 6 thang 2012 7" xfId="8320"/>
    <cellStyle name="1_Bao cao giai ngan von dau tu nam 2009 (theo doi)_Bao cao doan cong tac cua Bo thang 4-2010_Dang ky phan khai von ODA (gui Bo)_Bieu du thao QD von ho tro co MT" xfId="4355"/>
    <cellStyle name="1_Bao cao giai ngan von dau tu nam 2009 (theo doi)_Bao cao doan cong tac cua Bo thang 4-2010_Dang ky phan khai von ODA (gui Bo)_Bieu du thao QD von ho tro co MT 2" xfId="8321"/>
    <cellStyle name="1_Bao cao giai ngan von dau tu nam 2009 (theo doi)_Bao cao doan cong tac cua Bo thang 4-2010_Dang ky phan khai von ODA (gui Bo)_Bieu du thao QD von ho tro co MT 2 2" xfId="8322"/>
    <cellStyle name="1_Bao cao giai ngan von dau tu nam 2009 (theo doi)_Bao cao doan cong tac cua Bo thang 4-2010_Dang ky phan khai von ODA (gui Bo)_Bieu du thao QD von ho tro co MT 2 2 2" xfId="8323"/>
    <cellStyle name="1_Bao cao giai ngan von dau tu nam 2009 (theo doi)_Bao cao doan cong tac cua Bo thang 4-2010_Dang ky phan khai von ODA (gui Bo)_Bieu du thao QD von ho tro co MT 2 2 3" xfId="8324"/>
    <cellStyle name="1_Bao cao giai ngan von dau tu nam 2009 (theo doi)_Bao cao doan cong tac cua Bo thang 4-2010_Dang ky phan khai von ODA (gui Bo)_Bieu du thao QD von ho tro co MT 2 3" xfId="8325"/>
    <cellStyle name="1_Bao cao giai ngan von dau tu nam 2009 (theo doi)_Bao cao doan cong tac cua Bo thang 4-2010_Dang ky phan khai von ODA (gui Bo)_Bieu du thao QD von ho tro co MT 2 3 2" xfId="8326"/>
    <cellStyle name="1_Bao cao giai ngan von dau tu nam 2009 (theo doi)_Bao cao doan cong tac cua Bo thang 4-2010_Dang ky phan khai von ODA (gui Bo)_Bieu du thao QD von ho tro co MT 2 3 3" xfId="8327"/>
    <cellStyle name="1_Bao cao giai ngan von dau tu nam 2009 (theo doi)_Bao cao doan cong tac cua Bo thang 4-2010_Dang ky phan khai von ODA (gui Bo)_Bieu du thao QD von ho tro co MT 2 4" xfId="8328"/>
    <cellStyle name="1_Bao cao giai ngan von dau tu nam 2009 (theo doi)_Bao cao doan cong tac cua Bo thang 4-2010_Dang ky phan khai von ODA (gui Bo)_Bieu du thao QD von ho tro co MT 2 4 2" xfId="8329"/>
    <cellStyle name="1_Bao cao giai ngan von dau tu nam 2009 (theo doi)_Bao cao doan cong tac cua Bo thang 4-2010_Dang ky phan khai von ODA (gui Bo)_Bieu du thao QD von ho tro co MT 2 4 3" xfId="8330"/>
    <cellStyle name="1_Bao cao giai ngan von dau tu nam 2009 (theo doi)_Bao cao doan cong tac cua Bo thang 4-2010_Dang ky phan khai von ODA (gui Bo)_Bieu du thao QD von ho tro co MT 2 5" xfId="8331"/>
    <cellStyle name="1_Bao cao giai ngan von dau tu nam 2009 (theo doi)_Bao cao doan cong tac cua Bo thang 4-2010_Dang ky phan khai von ODA (gui Bo)_Bieu du thao QD von ho tro co MT 2 6" xfId="8332"/>
    <cellStyle name="1_Bao cao giai ngan von dau tu nam 2009 (theo doi)_Bao cao doan cong tac cua Bo thang 4-2010_Dang ky phan khai von ODA (gui Bo)_Bieu du thao QD von ho tro co MT 3" xfId="8333"/>
    <cellStyle name="1_Bao cao giai ngan von dau tu nam 2009 (theo doi)_Bao cao doan cong tac cua Bo thang 4-2010_Dang ky phan khai von ODA (gui Bo)_Bieu du thao QD von ho tro co MT 3 2" xfId="8334"/>
    <cellStyle name="1_Bao cao giai ngan von dau tu nam 2009 (theo doi)_Bao cao doan cong tac cua Bo thang 4-2010_Dang ky phan khai von ODA (gui Bo)_Bieu du thao QD von ho tro co MT 3 3" xfId="8335"/>
    <cellStyle name="1_Bao cao giai ngan von dau tu nam 2009 (theo doi)_Bao cao doan cong tac cua Bo thang 4-2010_Dang ky phan khai von ODA (gui Bo)_Bieu du thao QD von ho tro co MT 4" xfId="8336"/>
    <cellStyle name="1_Bao cao giai ngan von dau tu nam 2009 (theo doi)_Bao cao doan cong tac cua Bo thang 4-2010_Dang ky phan khai von ODA (gui Bo)_Bieu du thao QD von ho tro co MT 4 2" xfId="8337"/>
    <cellStyle name="1_Bao cao giai ngan von dau tu nam 2009 (theo doi)_Bao cao doan cong tac cua Bo thang 4-2010_Dang ky phan khai von ODA (gui Bo)_Bieu du thao QD von ho tro co MT 4 3" xfId="8338"/>
    <cellStyle name="1_Bao cao giai ngan von dau tu nam 2009 (theo doi)_Bao cao doan cong tac cua Bo thang 4-2010_Dang ky phan khai von ODA (gui Bo)_Bieu du thao QD von ho tro co MT 5" xfId="8339"/>
    <cellStyle name="1_Bao cao giai ngan von dau tu nam 2009 (theo doi)_Bao cao doan cong tac cua Bo thang 4-2010_Dang ky phan khai von ODA (gui Bo)_Bieu du thao QD von ho tro co MT 5 2" xfId="8340"/>
    <cellStyle name="1_Bao cao giai ngan von dau tu nam 2009 (theo doi)_Bao cao doan cong tac cua Bo thang 4-2010_Dang ky phan khai von ODA (gui Bo)_Bieu du thao QD von ho tro co MT 5 3" xfId="8341"/>
    <cellStyle name="1_Bao cao giai ngan von dau tu nam 2009 (theo doi)_Bao cao doan cong tac cua Bo thang 4-2010_Dang ky phan khai von ODA (gui Bo)_Bieu du thao QD von ho tro co MT 6" xfId="8342"/>
    <cellStyle name="1_Bao cao giai ngan von dau tu nam 2009 (theo doi)_Bao cao doan cong tac cua Bo thang 4-2010_Dang ky phan khai von ODA (gui Bo)_Bieu du thao QD von ho tro co MT 7" xfId="8343"/>
    <cellStyle name="1_Bao cao giai ngan von dau tu nam 2009 (theo doi)_Bao cao doan cong tac cua Bo thang 4-2010_Dang ky phan khai von ODA (gui Bo)_Ke hoach 2012 theo doi (giai ngan 30.6.12)" xfId="4356"/>
    <cellStyle name="1_Bao cao giai ngan von dau tu nam 2009 (theo doi)_Bao cao doan cong tac cua Bo thang 4-2010_Dang ky phan khai von ODA (gui Bo)_Ke hoach 2012 theo doi (giai ngan 30.6.12) 2" xfId="8344"/>
    <cellStyle name="1_Bao cao giai ngan von dau tu nam 2009 (theo doi)_Bao cao doan cong tac cua Bo thang 4-2010_Dang ky phan khai von ODA (gui Bo)_Ke hoach 2012 theo doi (giai ngan 30.6.12) 2 2" xfId="8345"/>
    <cellStyle name="1_Bao cao giai ngan von dau tu nam 2009 (theo doi)_Bao cao doan cong tac cua Bo thang 4-2010_Dang ky phan khai von ODA (gui Bo)_Ke hoach 2012 theo doi (giai ngan 30.6.12) 2 2 2" xfId="8346"/>
    <cellStyle name="1_Bao cao giai ngan von dau tu nam 2009 (theo doi)_Bao cao doan cong tac cua Bo thang 4-2010_Dang ky phan khai von ODA (gui Bo)_Ke hoach 2012 theo doi (giai ngan 30.6.12) 2 2 3" xfId="8347"/>
    <cellStyle name="1_Bao cao giai ngan von dau tu nam 2009 (theo doi)_Bao cao doan cong tac cua Bo thang 4-2010_Dang ky phan khai von ODA (gui Bo)_Ke hoach 2012 theo doi (giai ngan 30.6.12) 2 3" xfId="8348"/>
    <cellStyle name="1_Bao cao giai ngan von dau tu nam 2009 (theo doi)_Bao cao doan cong tac cua Bo thang 4-2010_Dang ky phan khai von ODA (gui Bo)_Ke hoach 2012 theo doi (giai ngan 30.6.12) 2 3 2" xfId="8349"/>
    <cellStyle name="1_Bao cao giai ngan von dau tu nam 2009 (theo doi)_Bao cao doan cong tac cua Bo thang 4-2010_Dang ky phan khai von ODA (gui Bo)_Ke hoach 2012 theo doi (giai ngan 30.6.12) 2 3 3" xfId="8350"/>
    <cellStyle name="1_Bao cao giai ngan von dau tu nam 2009 (theo doi)_Bao cao doan cong tac cua Bo thang 4-2010_Dang ky phan khai von ODA (gui Bo)_Ke hoach 2012 theo doi (giai ngan 30.6.12) 2 4" xfId="8351"/>
    <cellStyle name="1_Bao cao giai ngan von dau tu nam 2009 (theo doi)_Bao cao doan cong tac cua Bo thang 4-2010_Dang ky phan khai von ODA (gui Bo)_Ke hoach 2012 theo doi (giai ngan 30.6.12) 2 4 2" xfId="8352"/>
    <cellStyle name="1_Bao cao giai ngan von dau tu nam 2009 (theo doi)_Bao cao doan cong tac cua Bo thang 4-2010_Dang ky phan khai von ODA (gui Bo)_Ke hoach 2012 theo doi (giai ngan 30.6.12) 2 4 3" xfId="8353"/>
    <cellStyle name="1_Bao cao giai ngan von dau tu nam 2009 (theo doi)_Bao cao doan cong tac cua Bo thang 4-2010_Dang ky phan khai von ODA (gui Bo)_Ke hoach 2012 theo doi (giai ngan 30.6.12) 2 5" xfId="8354"/>
    <cellStyle name="1_Bao cao giai ngan von dau tu nam 2009 (theo doi)_Bao cao doan cong tac cua Bo thang 4-2010_Dang ky phan khai von ODA (gui Bo)_Ke hoach 2012 theo doi (giai ngan 30.6.12) 2 6" xfId="8355"/>
    <cellStyle name="1_Bao cao giai ngan von dau tu nam 2009 (theo doi)_Bao cao doan cong tac cua Bo thang 4-2010_Dang ky phan khai von ODA (gui Bo)_Ke hoach 2012 theo doi (giai ngan 30.6.12) 3" xfId="8356"/>
    <cellStyle name="1_Bao cao giai ngan von dau tu nam 2009 (theo doi)_Bao cao doan cong tac cua Bo thang 4-2010_Dang ky phan khai von ODA (gui Bo)_Ke hoach 2012 theo doi (giai ngan 30.6.12) 3 2" xfId="8357"/>
    <cellStyle name="1_Bao cao giai ngan von dau tu nam 2009 (theo doi)_Bao cao doan cong tac cua Bo thang 4-2010_Dang ky phan khai von ODA (gui Bo)_Ke hoach 2012 theo doi (giai ngan 30.6.12) 3 3" xfId="8358"/>
    <cellStyle name="1_Bao cao giai ngan von dau tu nam 2009 (theo doi)_Bao cao doan cong tac cua Bo thang 4-2010_Dang ky phan khai von ODA (gui Bo)_Ke hoach 2012 theo doi (giai ngan 30.6.12) 4" xfId="8359"/>
    <cellStyle name="1_Bao cao giai ngan von dau tu nam 2009 (theo doi)_Bao cao doan cong tac cua Bo thang 4-2010_Dang ky phan khai von ODA (gui Bo)_Ke hoach 2012 theo doi (giai ngan 30.6.12) 4 2" xfId="8360"/>
    <cellStyle name="1_Bao cao giai ngan von dau tu nam 2009 (theo doi)_Bao cao doan cong tac cua Bo thang 4-2010_Dang ky phan khai von ODA (gui Bo)_Ke hoach 2012 theo doi (giai ngan 30.6.12) 4 3" xfId="8361"/>
    <cellStyle name="1_Bao cao giai ngan von dau tu nam 2009 (theo doi)_Bao cao doan cong tac cua Bo thang 4-2010_Dang ky phan khai von ODA (gui Bo)_Ke hoach 2012 theo doi (giai ngan 30.6.12) 5" xfId="8362"/>
    <cellStyle name="1_Bao cao giai ngan von dau tu nam 2009 (theo doi)_Bao cao doan cong tac cua Bo thang 4-2010_Dang ky phan khai von ODA (gui Bo)_Ke hoach 2012 theo doi (giai ngan 30.6.12) 5 2" xfId="8363"/>
    <cellStyle name="1_Bao cao giai ngan von dau tu nam 2009 (theo doi)_Bao cao doan cong tac cua Bo thang 4-2010_Dang ky phan khai von ODA (gui Bo)_Ke hoach 2012 theo doi (giai ngan 30.6.12) 5 3" xfId="8364"/>
    <cellStyle name="1_Bao cao giai ngan von dau tu nam 2009 (theo doi)_Bao cao doan cong tac cua Bo thang 4-2010_Dang ky phan khai von ODA (gui Bo)_Ke hoach 2012 theo doi (giai ngan 30.6.12) 6" xfId="8365"/>
    <cellStyle name="1_Bao cao giai ngan von dau tu nam 2009 (theo doi)_Bao cao doan cong tac cua Bo thang 4-2010_Dang ky phan khai von ODA (gui Bo)_Ke hoach 2012 theo doi (giai ngan 30.6.12) 7" xfId="8366"/>
    <cellStyle name="1_Bao cao giai ngan von dau tu nam 2009 (theo doi)_Bao cao doan cong tac cua Bo thang 4-2010_Ke hoach 2012 (theo doi)" xfId="4357"/>
    <cellStyle name="1_Bao cao giai ngan von dau tu nam 2009 (theo doi)_Bao cao doan cong tac cua Bo thang 4-2010_Ke hoach 2012 (theo doi) 2" xfId="8367"/>
    <cellStyle name="1_Bao cao giai ngan von dau tu nam 2009 (theo doi)_Bao cao doan cong tac cua Bo thang 4-2010_Ke hoach 2012 (theo doi) 2 2" xfId="8368"/>
    <cellStyle name="1_Bao cao giai ngan von dau tu nam 2009 (theo doi)_Bao cao doan cong tac cua Bo thang 4-2010_Ke hoach 2012 (theo doi) 2 2 2" xfId="8369"/>
    <cellStyle name="1_Bao cao giai ngan von dau tu nam 2009 (theo doi)_Bao cao doan cong tac cua Bo thang 4-2010_Ke hoach 2012 (theo doi) 2 2 3" xfId="8370"/>
    <cellStyle name="1_Bao cao giai ngan von dau tu nam 2009 (theo doi)_Bao cao doan cong tac cua Bo thang 4-2010_Ke hoach 2012 (theo doi) 2 3" xfId="8371"/>
    <cellStyle name="1_Bao cao giai ngan von dau tu nam 2009 (theo doi)_Bao cao doan cong tac cua Bo thang 4-2010_Ke hoach 2012 (theo doi) 2 3 2" xfId="8372"/>
    <cellStyle name="1_Bao cao giai ngan von dau tu nam 2009 (theo doi)_Bao cao doan cong tac cua Bo thang 4-2010_Ke hoach 2012 (theo doi) 2 3 3" xfId="8373"/>
    <cellStyle name="1_Bao cao giai ngan von dau tu nam 2009 (theo doi)_Bao cao doan cong tac cua Bo thang 4-2010_Ke hoach 2012 (theo doi) 2 4" xfId="8374"/>
    <cellStyle name="1_Bao cao giai ngan von dau tu nam 2009 (theo doi)_Bao cao doan cong tac cua Bo thang 4-2010_Ke hoach 2012 (theo doi) 2 4 2" xfId="8375"/>
    <cellStyle name="1_Bao cao giai ngan von dau tu nam 2009 (theo doi)_Bao cao doan cong tac cua Bo thang 4-2010_Ke hoach 2012 (theo doi) 2 4 3" xfId="8376"/>
    <cellStyle name="1_Bao cao giai ngan von dau tu nam 2009 (theo doi)_Bao cao doan cong tac cua Bo thang 4-2010_Ke hoach 2012 (theo doi) 2 5" xfId="8377"/>
    <cellStyle name="1_Bao cao giai ngan von dau tu nam 2009 (theo doi)_Bao cao doan cong tac cua Bo thang 4-2010_Ke hoach 2012 (theo doi) 2 6" xfId="8378"/>
    <cellStyle name="1_Bao cao giai ngan von dau tu nam 2009 (theo doi)_Bao cao doan cong tac cua Bo thang 4-2010_Ke hoach 2012 (theo doi) 3" xfId="8379"/>
    <cellStyle name="1_Bao cao giai ngan von dau tu nam 2009 (theo doi)_Bao cao doan cong tac cua Bo thang 4-2010_Ke hoach 2012 (theo doi) 3 2" xfId="8380"/>
    <cellStyle name="1_Bao cao giai ngan von dau tu nam 2009 (theo doi)_Bao cao doan cong tac cua Bo thang 4-2010_Ke hoach 2012 (theo doi) 3 3" xfId="8381"/>
    <cellStyle name="1_Bao cao giai ngan von dau tu nam 2009 (theo doi)_Bao cao doan cong tac cua Bo thang 4-2010_Ke hoach 2012 (theo doi) 4" xfId="8382"/>
    <cellStyle name="1_Bao cao giai ngan von dau tu nam 2009 (theo doi)_Bao cao doan cong tac cua Bo thang 4-2010_Ke hoach 2012 (theo doi) 4 2" xfId="8383"/>
    <cellStyle name="1_Bao cao giai ngan von dau tu nam 2009 (theo doi)_Bao cao doan cong tac cua Bo thang 4-2010_Ke hoach 2012 (theo doi) 4 3" xfId="8384"/>
    <cellStyle name="1_Bao cao giai ngan von dau tu nam 2009 (theo doi)_Bao cao doan cong tac cua Bo thang 4-2010_Ke hoach 2012 (theo doi) 5" xfId="8385"/>
    <cellStyle name="1_Bao cao giai ngan von dau tu nam 2009 (theo doi)_Bao cao doan cong tac cua Bo thang 4-2010_Ke hoach 2012 (theo doi) 5 2" xfId="8386"/>
    <cellStyle name="1_Bao cao giai ngan von dau tu nam 2009 (theo doi)_Bao cao doan cong tac cua Bo thang 4-2010_Ke hoach 2012 (theo doi) 5 3" xfId="8387"/>
    <cellStyle name="1_Bao cao giai ngan von dau tu nam 2009 (theo doi)_Bao cao doan cong tac cua Bo thang 4-2010_Ke hoach 2012 (theo doi) 6" xfId="8388"/>
    <cellStyle name="1_Bao cao giai ngan von dau tu nam 2009 (theo doi)_Bao cao doan cong tac cua Bo thang 4-2010_Ke hoach 2012 (theo doi) 7" xfId="8389"/>
    <cellStyle name="1_Bao cao giai ngan von dau tu nam 2009 (theo doi)_Bao cao doan cong tac cua Bo thang 4-2010_Ke hoach 2012 theo doi (giai ngan 30.6.12)" xfId="4358"/>
    <cellStyle name="1_Bao cao giai ngan von dau tu nam 2009 (theo doi)_Bao cao doan cong tac cua Bo thang 4-2010_Ke hoach 2012 theo doi (giai ngan 30.6.12) 2" xfId="8390"/>
    <cellStyle name="1_Bao cao giai ngan von dau tu nam 2009 (theo doi)_Bao cao doan cong tac cua Bo thang 4-2010_Ke hoach 2012 theo doi (giai ngan 30.6.12) 2 2" xfId="8391"/>
    <cellStyle name="1_Bao cao giai ngan von dau tu nam 2009 (theo doi)_Bao cao doan cong tac cua Bo thang 4-2010_Ke hoach 2012 theo doi (giai ngan 30.6.12) 2 2 2" xfId="8392"/>
    <cellStyle name="1_Bao cao giai ngan von dau tu nam 2009 (theo doi)_Bao cao doan cong tac cua Bo thang 4-2010_Ke hoach 2012 theo doi (giai ngan 30.6.12) 2 2 3" xfId="8393"/>
    <cellStyle name="1_Bao cao giai ngan von dau tu nam 2009 (theo doi)_Bao cao doan cong tac cua Bo thang 4-2010_Ke hoach 2012 theo doi (giai ngan 30.6.12) 2 3" xfId="8394"/>
    <cellStyle name="1_Bao cao giai ngan von dau tu nam 2009 (theo doi)_Bao cao doan cong tac cua Bo thang 4-2010_Ke hoach 2012 theo doi (giai ngan 30.6.12) 2 3 2" xfId="8395"/>
    <cellStyle name="1_Bao cao giai ngan von dau tu nam 2009 (theo doi)_Bao cao doan cong tac cua Bo thang 4-2010_Ke hoach 2012 theo doi (giai ngan 30.6.12) 2 3 3" xfId="8396"/>
    <cellStyle name="1_Bao cao giai ngan von dau tu nam 2009 (theo doi)_Bao cao doan cong tac cua Bo thang 4-2010_Ke hoach 2012 theo doi (giai ngan 30.6.12) 2 4" xfId="8397"/>
    <cellStyle name="1_Bao cao giai ngan von dau tu nam 2009 (theo doi)_Bao cao doan cong tac cua Bo thang 4-2010_Ke hoach 2012 theo doi (giai ngan 30.6.12) 2 4 2" xfId="8398"/>
    <cellStyle name="1_Bao cao giai ngan von dau tu nam 2009 (theo doi)_Bao cao doan cong tac cua Bo thang 4-2010_Ke hoach 2012 theo doi (giai ngan 30.6.12) 2 4 3" xfId="8399"/>
    <cellStyle name="1_Bao cao giai ngan von dau tu nam 2009 (theo doi)_Bao cao doan cong tac cua Bo thang 4-2010_Ke hoach 2012 theo doi (giai ngan 30.6.12) 2 5" xfId="8400"/>
    <cellStyle name="1_Bao cao giai ngan von dau tu nam 2009 (theo doi)_Bao cao doan cong tac cua Bo thang 4-2010_Ke hoach 2012 theo doi (giai ngan 30.6.12) 2 6" xfId="8401"/>
    <cellStyle name="1_Bao cao giai ngan von dau tu nam 2009 (theo doi)_Bao cao doan cong tac cua Bo thang 4-2010_Ke hoach 2012 theo doi (giai ngan 30.6.12) 3" xfId="8402"/>
    <cellStyle name="1_Bao cao giai ngan von dau tu nam 2009 (theo doi)_Bao cao doan cong tac cua Bo thang 4-2010_Ke hoach 2012 theo doi (giai ngan 30.6.12) 3 2" xfId="8403"/>
    <cellStyle name="1_Bao cao giai ngan von dau tu nam 2009 (theo doi)_Bao cao doan cong tac cua Bo thang 4-2010_Ke hoach 2012 theo doi (giai ngan 30.6.12) 3 3" xfId="8404"/>
    <cellStyle name="1_Bao cao giai ngan von dau tu nam 2009 (theo doi)_Bao cao doan cong tac cua Bo thang 4-2010_Ke hoach 2012 theo doi (giai ngan 30.6.12) 4" xfId="8405"/>
    <cellStyle name="1_Bao cao giai ngan von dau tu nam 2009 (theo doi)_Bao cao doan cong tac cua Bo thang 4-2010_Ke hoach 2012 theo doi (giai ngan 30.6.12) 4 2" xfId="8406"/>
    <cellStyle name="1_Bao cao giai ngan von dau tu nam 2009 (theo doi)_Bao cao doan cong tac cua Bo thang 4-2010_Ke hoach 2012 theo doi (giai ngan 30.6.12) 4 3" xfId="8407"/>
    <cellStyle name="1_Bao cao giai ngan von dau tu nam 2009 (theo doi)_Bao cao doan cong tac cua Bo thang 4-2010_Ke hoach 2012 theo doi (giai ngan 30.6.12) 5" xfId="8408"/>
    <cellStyle name="1_Bao cao giai ngan von dau tu nam 2009 (theo doi)_Bao cao doan cong tac cua Bo thang 4-2010_Ke hoach 2012 theo doi (giai ngan 30.6.12) 5 2" xfId="8409"/>
    <cellStyle name="1_Bao cao giai ngan von dau tu nam 2009 (theo doi)_Bao cao doan cong tac cua Bo thang 4-2010_Ke hoach 2012 theo doi (giai ngan 30.6.12) 5 3" xfId="8410"/>
    <cellStyle name="1_Bao cao giai ngan von dau tu nam 2009 (theo doi)_Bao cao doan cong tac cua Bo thang 4-2010_Ke hoach 2012 theo doi (giai ngan 30.6.12) 6" xfId="8411"/>
    <cellStyle name="1_Bao cao giai ngan von dau tu nam 2009 (theo doi)_Bao cao doan cong tac cua Bo thang 4-2010_Ke hoach 2012 theo doi (giai ngan 30.6.12) 7" xfId="8412"/>
    <cellStyle name="1_Bao cao giai ngan von dau tu nam 2009 (theo doi)_Bao cao tinh hinh thuc hien KH 2009 den 31-01-10" xfId="4359"/>
    <cellStyle name="1_Bao cao giai ngan von dau tu nam 2009 (theo doi)_Bao cao tinh hinh thuc hien KH 2009 den 31-01-10 2" xfId="4360"/>
    <cellStyle name="1_Bao cao giai ngan von dau tu nam 2009 (theo doi)_Bao cao tinh hinh thuc hien KH 2009 den 31-01-10 2 2" xfId="8413"/>
    <cellStyle name="1_Bao cao giai ngan von dau tu nam 2009 (theo doi)_Bao cao tinh hinh thuc hien KH 2009 den 31-01-10 2 2 2" xfId="8414"/>
    <cellStyle name="1_Bao cao giai ngan von dau tu nam 2009 (theo doi)_Bao cao tinh hinh thuc hien KH 2009 den 31-01-10 2 2 2 2" xfId="8415"/>
    <cellStyle name="1_Bao cao giai ngan von dau tu nam 2009 (theo doi)_Bao cao tinh hinh thuc hien KH 2009 den 31-01-10 2 2 2 3" xfId="8416"/>
    <cellStyle name="1_Bao cao giai ngan von dau tu nam 2009 (theo doi)_Bao cao tinh hinh thuc hien KH 2009 den 31-01-10 2 2 3" xfId="8417"/>
    <cellStyle name="1_Bao cao giai ngan von dau tu nam 2009 (theo doi)_Bao cao tinh hinh thuc hien KH 2009 den 31-01-10 2 2 3 2" xfId="8418"/>
    <cellStyle name="1_Bao cao giai ngan von dau tu nam 2009 (theo doi)_Bao cao tinh hinh thuc hien KH 2009 den 31-01-10 2 2 3 3" xfId="8419"/>
    <cellStyle name="1_Bao cao giai ngan von dau tu nam 2009 (theo doi)_Bao cao tinh hinh thuc hien KH 2009 den 31-01-10 2 2 4" xfId="8420"/>
    <cellStyle name="1_Bao cao giai ngan von dau tu nam 2009 (theo doi)_Bao cao tinh hinh thuc hien KH 2009 den 31-01-10 2 2 4 2" xfId="8421"/>
    <cellStyle name="1_Bao cao giai ngan von dau tu nam 2009 (theo doi)_Bao cao tinh hinh thuc hien KH 2009 den 31-01-10 2 2 4 3" xfId="8422"/>
    <cellStyle name="1_Bao cao giai ngan von dau tu nam 2009 (theo doi)_Bao cao tinh hinh thuc hien KH 2009 den 31-01-10 2 2 5" xfId="8423"/>
    <cellStyle name="1_Bao cao giai ngan von dau tu nam 2009 (theo doi)_Bao cao tinh hinh thuc hien KH 2009 den 31-01-10 2 2 6" xfId="8424"/>
    <cellStyle name="1_Bao cao giai ngan von dau tu nam 2009 (theo doi)_Bao cao tinh hinh thuc hien KH 2009 den 31-01-10 2 3" xfId="8425"/>
    <cellStyle name="1_Bao cao giai ngan von dau tu nam 2009 (theo doi)_Bao cao tinh hinh thuc hien KH 2009 den 31-01-10 2 3 2" xfId="8426"/>
    <cellStyle name="1_Bao cao giai ngan von dau tu nam 2009 (theo doi)_Bao cao tinh hinh thuc hien KH 2009 den 31-01-10 2 3 3" xfId="8427"/>
    <cellStyle name="1_Bao cao giai ngan von dau tu nam 2009 (theo doi)_Bao cao tinh hinh thuc hien KH 2009 den 31-01-10 2 4" xfId="8428"/>
    <cellStyle name="1_Bao cao giai ngan von dau tu nam 2009 (theo doi)_Bao cao tinh hinh thuc hien KH 2009 den 31-01-10 2 4 2" xfId="8429"/>
    <cellStyle name="1_Bao cao giai ngan von dau tu nam 2009 (theo doi)_Bao cao tinh hinh thuc hien KH 2009 den 31-01-10 2 4 3" xfId="8430"/>
    <cellStyle name="1_Bao cao giai ngan von dau tu nam 2009 (theo doi)_Bao cao tinh hinh thuc hien KH 2009 den 31-01-10 2 5" xfId="8431"/>
    <cellStyle name="1_Bao cao giai ngan von dau tu nam 2009 (theo doi)_Bao cao tinh hinh thuc hien KH 2009 den 31-01-10 2 5 2" xfId="8432"/>
    <cellStyle name="1_Bao cao giai ngan von dau tu nam 2009 (theo doi)_Bao cao tinh hinh thuc hien KH 2009 den 31-01-10 2 5 3" xfId="8433"/>
    <cellStyle name="1_Bao cao giai ngan von dau tu nam 2009 (theo doi)_Bao cao tinh hinh thuc hien KH 2009 den 31-01-10 2 6" xfId="8434"/>
    <cellStyle name="1_Bao cao giai ngan von dau tu nam 2009 (theo doi)_Bao cao tinh hinh thuc hien KH 2009 den 31-01-10 2 7" xfId="8435"/>
    <cellStyle name="1_Bao cao giai ngan von dau tu nam 2009 (theo doi)_Bao cao tinh hinh thuc hien KH 2009 den 31-01-10 3" xfId="8436"/>
    <cellStyle name="1_Bao cao giai ngan von dau tu nam 2009 (theo doi)_Bao cao tinh hinh thuc hien KH 2009 den 31-01-10 3 2" xfId="8437"/>
    <cellStyle name="1_Bao cao giai ngan von dau tu nam 2009 (theo doi)_Bao cao tinh hinh thuc hien KH 2009 den 31-01-10 3 2 2" xfId="8438"/>
    <cellStyle name="1_Bao cao giai ngan von dau tu nam 2009 (theo doi)_Bao cao tinh hinh thuc hien KH 2009 den 31-01-10 3 2 3" xfId="8439"/>
    <cellStyle name="1_Bao cao giai ngan von dau tu nam 2009 (theo doi)_Bao cao tinh hinh thuc hien KH 2009 den 31-01-10 3 3" xfId="8440"/>
    <cellStyle name="1_Bao cao giai ngan von dau tu nam 2009 (theo doi)_Bao cao tinh hinh thuc hien KH 2009 den 31-01-10 3 3 2" xfId="8441"/>
    <cellStyle name="1_Bao cao giai ngan von dau tu nam 2009 (theo doi)_Bao cao tinh hinh thuc hien KH 2009 den 31-01-10 3 3 3" xfId="8442"/>
    <cellStyle name="1_Bao cao giai ngan von dau tu nam 2009 (theo doi)_Bao cao tinh hinh thuc hien KH 2009 den 31-01-10 3 4" xfId="8443"/>
    <cellStyle name="1_Bao cao giai ngan von dau tu nam 2009 (theo doi)_Bao cao tinh hinh thuc hien KH 2009 den 31-01-10 3 4 2" xfId="8444"/>
    <cellStyle name="1_Bao cao giai ngan von dau tu nam 2009 (theo doi)_Bao cao tinh hinh thuc hien KH 2009 den 31-01-10 3 4 3" xfId="8445"/>
    <cellStyle name="1_Bao cao giai ngan von dau tu nam 2009 (theo doi)_Bao cao tinh hinh thuc hien KH 2009 den 31-01-10 3 5" xfId="8446"/>
    <cellStyle name="1_Bao cao giai ngan von dau tu nam 2009 (theo doi)_Bao cao tinh hinh thuc hien KH 2009 den 31-01-10 3 6" xfId="8447"/>
    <cellStyle name="1_Bao cao giai ngan von dau tu nam 2009 (theo doi)_Bao cao tinh hinh thuc hien KH 2009 den 31-01-10 4" xfId="8448"/>
    <cellStyle name="1_Bao cao giai ngan von dau tu nam 2009 (theo doi)_Bao cao tinh hinh thuc hien KH 2009 den 31-01-10 4 2" xfId="8449"/>
    <cellStyle name="1_Bao cao giai ngan von dau tu nam 2009 (theo doi)_Bao cao tinh hinh thuc hien KH 2009 den 31-01-10 4 3" xfId="8450"/>
    <cellStyle name="1_Bao cao giai ngan von dau tu nam 2009 (theo doi)_Bao cao tinh hinh thuc hien KH 2009 den 31-01-10 5" xfId="8451"/>
    <cellStyle name="1_Bao cao giai ngan von dau tu nam 2009 (theo doi)_Bao cao tinh hinh thuc hien KH 2009 den 31-01-10 5 2" xfId="8452"/>
    <cellStyle name="1_Bao cao giai ngan von dau tu nam 2009 (theo doi)_Bao cao tinh hinh thuc hien KH 2009 den 31-01-10 5 3" xfId="8453"/>
    <cellStyle name="1_Bao cao giai ngan von dau tu nam 2009 (theo doi)_Bao cao tinh hinh thuc hien KH 2009 den 31-01-10 6" xfId="8454"/>
    <cellStyle name="1_Bao cao giai ngan von dau tu nam 2009 (theo doi)_Bao cao tinh hinh thuc hien KH 2009 den 31-01-10 6 2" xfId="8455"/>
    <cellStyle name="1_Bao cao giai ngan von dau tu nam 2009 (theo doi)_Bao cao tinh hinh thuc hien KH 2009 den 31-01-10 6 3" xfId="8456"/>
    <cellStyle name="1_Bao cao giai ngan von dau tu nam 2009 (theo doi)_Bao cao tinh hinh thuc hien KH 2009 den 31-01-10 7" xfId="8457"/>
    <cellStyle name="1_Bao cao giai ngan von dau tu nam 2009 (theo doi)_Bao cao tinh hinh thuc hien KH 2009 den 31-01-10_BC von DTPT 6 thang 2012" xfId="4361"/>
    <cellStyle name="1_Bao cao giai ngan von dau tu nam 2009 (theo doi)_Bao cao tinh hinh thuc hien KH 2009 den 31-01-10_BC von DTPT 6 thang 2012 2" xfId="4362"/>
    <cellStyle name="1_Bao cao giai ngan von dau tu nam 2009 (theo doi)_Bao cao tinh hinh thuc hien KH 2009 den 31-01-10_BC von DTPT 6 thang 2012 2 2" xfId="8458"/>
    <cellStyle name="1_Bao cao giai ngan von dau tu nam 2009 (theo doi)_Bao cao tinh hinh thuc hien KH 2009 den 31-01-10_BC von DTPT 6 thang 2012 2 2 2" xfId="8459"/>
    <cellStyle name="1_Bao cao giai ngan von dau tu nam 2009 (theo doi)_Bao cao tinh hinh thuc hien KH 2009 den 31-01-10_BC von DTPT 6 thang 2012 2 2 2 2" xfId="8460"/>
    <cellStyle name="1_Bao cao giai ngan von dau tu nam 2009 (theo doi)_Bao cao tinh hinh thuc hien KH 2009 den 31-01-10_BC von DTPT 6 thang 2012 2 2 2 3" xfId="8461"/>
    <cellStyle name="1_Bao cao giai ngan von dau tu nam 2009 (theo doi)_Bao cao tinh hinh thuc hien KH 2009 den 31-01-10_BC von DTPT 6 thang 2012 2 2 3" xfId="8462"/>
    <cellStyle name="1_Bao cao giai ngan von dau tu nam 2009 (theo doi)_Bao cao tinh hinh thuc hien KH 2009 den 31-01-10_BC von DTPT 6 thang 2012 2 2 3 2" xfId="8463"/>
    <cellStyle name="1_Bao cao giai ngan von dau tu nam 2009 (theo doi)_Bao cao tinh hinh thuc hien KH 2009 den 31-01-10_BC von DTPT 6 thang 2012 2 2 3 3" xfId="8464"/>
    <cellStyle name="1_Bao cao giai ngan von dau tu nam 2009 (theo doi)_Bao cao tinh hinh thuc hien KH 2009 den 31-01-10_BC von DTPT 6 thang 2012 2 2 4" xfId="8465"/>
    <cellStyle name="1_Bao cao giai ngan von dau tu nam 2009 (theo doi)_Bao cao tinh hinh thuc hien KH 2009 den 31-01-10_BC von DTPT 6 thang 2012 2 2 4 2" xfId="8466"/>
    <cellStyle name="1_Bao cao giai ngan von dau tu nam 2009 (theo doi)_Bao cao tinh hinh thuc hien KH 2009 den 31-01-10_BC von DTPT 6 thang 2012 2 2 4 3" xfId="8467"/>
    <cellStyle name="1_Bao cao giai ngan von dau tu nam 2009 (theo doi)_Bao cao tinh hinh thuc hien KH 2009 den 31-01-10_BC von DTPT 6 thang 2012 2 2 5" xfId="8468"/>
    <cellStyle name="1_Bao cao giai ngan von dau tu nam 2009 (theo doi)_Bao cao tinh hinh thuc hien KH 2009 den 31-01-10_BC von DTPT 6 thang 2012 2 2 6" xfId="8469"/>
    <cellStyle name="1_Bao cao giai ngan von dau tu nam 2009 (theo doi)_Bao cao tinh hinh thuc hien KH 2009 den 31-01-10_BC von DTPT 6 thang 2012 2 3" xfId="8470"/>
    <cellStyle name="1_Bao cao giai ngan von dau tu nam 2009 (theo doi)_Bao cao tinh hinh thuc hien KH 2009 den 31-01-10_BC von DTPT 6 thang 2012 2 3 2" xfId="8471"/>
    <cellStyle name="1_Bao cao giai ngan von dau tu nam 2009 (theo doi)_Bao cao tinh hinh thuc hien KH 2009 den 31-01-10_BC von DTPT 6 thang 2012 2 3 3" xfId="8472"/>
    <cellStyle name="1_Bao cao giai ngan von dau tu nam 2009 (theo doi)_Bao cao tinh hinh thuc hien KH 2009 den 31-01-10_BC von DTPT 6 thang 2012 2 4" xfId="8473"/>
    <cellStyle name="1_Bao cao giai ngan von dau tu nam 2009 (theo doi)_Bao cao tinh hinh thuc hien KH 2009 den 31-01-10_BC von DTPT 6 thang 2012 2 4 2" xfId="8474"/>
    <cellStyle name="1_Bao cao giai ngan von dau tu nam 2009 (theo doi)_Bao cao tinh hinh thuc hien KH 2009 den 31-01-10_BC von DTPT 6 thang 2012 2 4 3" xfId="8475"/>
    <cellStyle name="1_Bao cao giai ngan von dau tu nam 2009 (theo doi)_Bao cao tinh hinh thuc hien KH 2009 den 31-01-10_BC von DTPT 6 thang 2012 2 5" xfId="8476"/>
    <cellStyle name="1_Bao cao giai ngan von dau tu nam 2009 (theo doi)_Bao cao tinh hinh thuc hien KH 2009 den 31-01-10_BC von DTPT 6 thang 2012 2 5 2" xfId="8477"/>
    <cellStyle name="1_Bao cao giai ngan von dau tu nam 2009 (theo doi)_Bao cao tinh hinh thuc hien KH 2009 den 31-01-10_BC von DTPT 6 thang 2012 2 5 3" xfId="8478"/>
    <cellStyle name="1_Bao cao giai ngan von dau tu nam 2009 (theo doi)_Bao cao tinh hinh thuc hien KH 2009 den 31-01-10_BC von DTPT 6 thang 2012 2 6" xfId="8479"/>
    <cellStyle name="1_Bao cao giai ngan von dau tu nam 2009 (theo doi)_Bao cao tinh hinh thuc hien KH 2009 den 31-01-10_BC von DTPT 6 thang 2012 2 7" xfId="8480"/>
    <cellStyle name="1_Bao cao giai ngan von dau tu nam 2009 (theo doi)_Bao cao tinh hinh thuc hien KH 2009 den 31-01-10_BC von DTPT 6 thang 2012 3" xfId="8481"/>
    <cellStyle name="1_Bao cao giai ngan von dau tu nam 2009 (theo doi)_Bao cao tinh hinh thuc hien KH 2009 den 31-01-10_BC von DTPT 6 thang 2012 3 2" xfId="8482"/>
    <cellStyle name="1_Bao cao giai ngan von dau tu nam 2009 (theo doi)_Bao cao tinh hinh thuc hien KH 2009 den 31-01-10_BC von DTPT 6 thang 2012 3 2 2" xfId="8483"/>
    <cellStyle name="1_Bao cao giai ngan von dau tu nam 2009 (theo doi)_Bao cao tinh hinh thuc hien KH 2009 den 31-01-10_BC von DTPT 6 thang 2012 3 2 3" xfId="8484"/>
    <cellStyle name="1_Bao cao giai ngan von dau tu nam 2009 (theo doi)_Bao cao tinh hinh thuc hien KH 2009 den 31-01-10_BC von DTPT 6 thang 2012 3 3" xfId="8485"/>
    <cellStyle name="1_Bao cao giai ngan von dau tu nam 2009 (theo doi)_Bao cao tinh hinh thuc hien KH 2009 den 31-01-10_BC von DTPT 6 thang 2012 3 3 2" xfId="8486"/>
    <cellStyle name="1_Bao cao giai ngan von dau tu nam 2009 (theo doi)_Bao cao tinh hinh thuc hien KH 2009 den 31-01-10_BC von DTPT 6 thang 2012 3 3 3" xfId="8487"/>
    <cellStyle name="1_Bao cao giai ngan von dau tu nam 2009 (theo doi)_Bao cao tinh hinh thuc hien KH 2009 den 31-01-10_BC von DTPT 6 thang 2012 3 4" xfId="8488"/>
    <cellStyle name="1_Bao cao giai ngan von dau tu nam 2009 (theo doi)_Bao cao tinh hinh thuc hien KH 2009 den 31-01-10_BC von DTPT 6 thang 2012 3 4 2" xfId="8489"/>
    <cellStyle name="1_Bao cao giai ngan von dau tu nam 2009 (theo doi)_Bao cao tinh hinh thuc hien KH 2009 den 31-01-10_BC von DTPT 6 thang 2012 3 4 3" xfId="8490"/>
    <cellStyle name="1_Bao cao giai ngan von dau tu nam 2009 (theo doi)_Bao cao tinh hinh thuc hien KH 2009 den 31-01-10_BC von DTPT 6 thang 2012 3 5" xfId="8491"/>
    <cellStyle name="1_Bao cao giai ngan von dau tu nam 2009 (theo doi)_Bao cao tinh hinh thuc hien KH 2009 den 31-01-10_BC von DTPT 6 thang 2012 3 6" xfId="8492"/>
    <cellStyle name="1_Bao cao giai ngan von dau tu nam 2009 (theo doi)_Bao cao tinh hinh thuc hien KH 2009 den 31-01-10_BC von DTPT 6 thang 2012 4" xfId="8493"/>
    <cellStyle name="1_Bao cao giai ngan von dau tu nam 2009 (theo doi)_Bao cao tinh hinh thuc hien KH 2009 den 31-01-10_BC von DTPT 6 thang 2012 4 2" xfId="8494"/>
    <cellStyle name="1_Bao cao giai ngan von dau tu nam 2009 (theo doi)_Bao cao tinh hinh thuc hien KH 2009 den 31-01-10_BC von DTPT 6 thang 2012 4 3" xfId="8495"/>
    <cellStyle name="1_Bao cao giai ngan von dau tu nam 2009 (theo doi)_Bao cao tinh hinh thuc hien KH 2009 den 31-01-10_BC von DTPT 6 thang 2012 5" xfId="8496"/>
    <cellStyle name="1_Bao cao giai ngan von dau tu nam 2009 (theo doi)_Bao cao tinh hinh thuc hien KH 2009 den 31-01-10_BC von DTPT 6 thang 2012 5 2" xfId="8497"/>
    <cellStyle name="1_Bao cao giai ngan von dau tu nam 2009 (theo doi)_Bao cao tinh hinh thuc hien KH 2009 den 31-01-10_BC von DTPT 6 thang 2012 5 3" xfId="8498"/>
    <cellStyle name="1_Bao cao giai ngan von dau tu nam 2009 (theo doi)_Bao cao tinh hinh thuc hien KH 2009 den 31-01-10_BC von DTPT 6 thang 2012 6" xfId="8499"/>
    <cellStyle name="1_Bao cao giai ngan von dau tu nam 2009 (theo doi)_Bao cao tinh hinh thuc hien KH 2009 den 31-01-10_BC von DTPT 6 thang 2012 6 2" xfId="8500"/>
    <cellStyle name="1_Bao cao giai ngan von dau tu nam 2009 (theo doi)_Bao cao tinh hinh thuc hien KH 2009 den 31-01-10_BC von DTPT 6 thang 2012 6 3" xfId="8501"/>
    <cellStyle name="1_Bao cao giai ngan von dau tu nam 2009 (theo doi)_Bao cao tinh hinh thuc hien KH 2009 den 31-01-10_BC von DTPT 6 thang 2012 7" xfId="8502"/>
    <cellStyle name="1_Bao cao giai ngan von dau tu nam 2009 (theo doi)_Bao cao tinh hinh thuc hien KH 2009 den 31-01-10_Bieu du thao QD von ho tro co MT" xfId="4363"/>
    <cellStyle name="1_Bao cao giai ngan von dau tu nam 2009 (theo doi)_Bao cao tinh hinh thuc hien KH 2009 den 31-01-10_Bieu du thao QD von ho tro co MT 2" xfId="4364"/>
    <cellStyle name="1_Bao cao giai ngan von dau tu nam 2009 (theo doi)_Bao cao tinh hinh thuc hien KH 2009 den 31-01-10_Bieu du thao QD von ho tro co MT 2 2" xfId="8503"/>
    <cellStyle name="1_Bao cao giai ngan von dau tu nam 2009 (theo doi)_Bao cao tinh hinh thuc hien KH 2009 den 31-01-10_Bieu du thao QD von ho tro co MT 2 2 2" xfId="8504"/>
    <cellStyle name="1_Bao cao giai ngan von dau tu nam 2009 (theo doi)_Bao cao tinh hinh thuc hien KH 2009 den 31-01-10_Bieu du thao QD von ho tro co MT 2 2 2 2" xfId="8505"/>
    <cellStyle name="1_Bao cao giai ngan von dau tu nam 2009 (theo doi)_Bao cao tinh hinh thuc hien KH 2009 den 31-01-10_Bieu du thao QD von ho tro co MT 2 2 2 3" xfId="8506"/>
    <cellStyle name="1_Bao cao giai ngan von dau tu nam 2009 (theo doi)_Bao cao tinh hinh thuc hien KH 2009 den 31-01-10_Bieu du thao QD von ho tro co MT 2 2 3" xfId="8507"/>
    <cellStyle name="1_Bao cao giai ngan von dau tu nam 2009 (theo doi)_Bao cao tinh hinh thuc hien KH 2009 den 31-01-10_Bieu du thao QD von ho tro co MT 2 2 3 2" xfId="8508"/>
    <cellStyle name="1_Bao cao giai ngan von dau tu nam 2009 (theo doi)_Bao cao tinh hinh thuc hien KH 2009 den 31-01-10_Bieu du thao QD von ho tro co MT 2 2 3 3" xfId="8509"/>
    <cellStyle name="1_Bao cao giai ngan von dau tu nam 2009 (theo doi)_Bao cao tinh hinh thuc hien KH 2009 den 31-01-10_Bieu du thao QD von ho tro co MT 2 2 4" xfId="8510"/>
    <cellStyle name="1_Bao cao giai ngan von dau tu nam 2009 (theo doi)_Bao cao tinh hinh thuc hien KH 2009 den 31-01-10_Bieu du thao QD von ho tro co MT 2 2 4 2" xfId="8511"/>
    <cellStyle name="1_Bao cao giai ngan von dau tu nam 2009 (theo doi)_Bao cao tinh hinh thuc hien KH 2009 den 31-01-10_Bieu du thao QD von ho tro co MT 2 2 4 3" xfId="8512"/>
    <cellStyle name="1_Bao cao giai ngan von dau tu nam 2009 (theo doi)_Bao cao tinh hinh thuc hien KH 2009 den 31-01-10_Bieu du thao QD von ho tro co MT 2 2 5" xfId="8513"/>
    <cellStyle name="1_Bao cao giai ngan von dau tu nam 2009 (theo doi)_Bao cao tinh hinh thuc hien KH 2009 den 31-01-10_Bieu du thao QD von ho tro co MT 2 2 6" xfId="8514"/>
    <cellStyle name="1_Bao cao giai ngan von dau tu nam 2009 (theo doi)_Bao cao tinh hinh thuc hien KH 2009 den 31-01-10_Bieu du thao QD von ho tro co MT 2 3" xfId="8515"/>
    <cellStyle name="1_Bao cao giai ngan von dau tu nam 2009 (theo doi)_Bao cao tinh hinh thuc hien KH 2009 den 31-01-10_Bieu du thao QD von ho tro co MT 2 3 2" xfId="8516"/>
    <cellStyle name="1_Bao cao giai ngan von dau tu nam 2009 (theo doi)_Bao cao tinh hinh thuc hien KH 2009 den 31-01-10_Bieu du thao QD von ho tro co MT 2 3 3" xfId="8517"/>
    <cellStyle name="1_Bao cao giai ngan von dau tu nam 2009 (theo doi)_Bao cao tinh hinh thuc hien KH 2009 den 31-01-10_Bieu du thao QD von ho tro co MT 2 4" xfId="8518"/>
    <cellStyle name="1_Bao cao giai ngan von dau tu nam 2009 (theo doi)_Bao cao tinh hinh thuc hien KH 2009 den 31-01-10_Bieu du thao QD von ho tro co MT 2 4 2" xfId="8519"/>
    <cellStyle name="1_Bao cao giai ngan von dau tu nam 2009 (theo doi)_Bao cao tinh hinh thuc hien KH 2009 den 31-01-10_Bieu du thao QD von ho tro co MT 2 4 3" xfId="8520"/>
    <cellStyle name="1_Bao cao giai ngan von dau tu nam 2009 (theo doi)_Bao cao tinh hinh thuc hien KH 2009 den 31-01-10_Bieu du thao QD von ho tro co MT 2 5" xfId="8521"/>
    <cellStyle name="1_Bao cao giai ngan von dau tu nam 2009 (theo doi)_Bao cao tinh hinh thuc hien KH 2009 den 31-01-10_Bieu du thao QD von ho tro co MT 2 5 2" xfId="8522"/>
    <cellStyle name="1_Bao cao giai ngan von dau tu nam 2009 (theo doi)_Bao cao tinh hinh thuc hien KH 2009 den 31-01-10_Bieu du thao QD von ho tro co MT 2 5 3" xfId="8523"/>
    <cellStyle name="1_Bao cao giai ngan von dau tu nam 2009 (theo doi)_Bao cao tinh hinh thuc hien KH 2009 den 31-01-10_Bieu du thao QD von ho tro co MT 2 6" xfId="8524"/>
    <cellStyle name="1_Bao cao giai ngan von dau tu nam 2009 (theo doi)_Bao cao tinh hinh thuc hien KH 2009 den 31-01-10_Bieu du thao QD von ho tro co MT 2 7" xfId="8525"/>
    <cellStyle name="1_Bao cao giai ngan von dau tu nam 2009 (theo doi)_Bao cao tinh hinh thuc hien KH 2009 den 31-01-10_Bieu du thao QD von ho tro co MT 3" xfId="8526"/>
    <cellStyle name="1_Bao cao giai ngan von dau tu nam 2009 (theo doi)_Bao cao tinh hinh thuc hien KH 2009 den 31-01-10_Bieu du thao QD von ho tro co MT 3 2" xfId="8527"/>
    <cellStyle name="1_Bao cao giai ngan von dau tu nam 2009 (theo doi)_Bao cao tinh hinh thuc hien KH 2009 den 31-01-10_Bieu du thao QD von ho tro co MT 3 2 2" xfId="8528"/>
    <cellStyle name="1_Bao cao giai ngan von dau tu nam 2009 (theo doi)_Bao cao tinh hinh thuc hien KH 2009 den 31-01-10_Bieu du thao QD von ho tro co MT 3 2 3" xfId="8529"/>
    <cellStyle name="1_Bao cao giai ngan von dau tu nam 2009 (theo doi)_Bao cao tinh hinh thuc hien KH 2009 den 31-01-10_Bieu du thao QD von ho tro co MT 3 3" xfId="8530"/>
    <cellStyle name="1_Bao cao giai ngan von dau tu nam 2009 (theo doi)_Bao cao tinh hinh thuc hien KH 2009 den 31-01-10_Bieu du thao QD von ho tro co MT 3 3 2" xfId="8531"/>
    <cellStyle name="1_Bao cao giai ngan von dau tu nam 2009 (theo doi)_Bao cao tinh hinh thuc hien KH 2009 den 31-01-10_Bieu du thao QD von ho tro co MT 3 3 3" xfId="8532"/>
    <cellStyle name="1_Bao cao giai ngan von dau tu nam 2009 (theo doi)_Bao cao tinh hinh thuc hien KH 2009 den 31-01-10_Bieu du thao QD von ho tro co MT 3 4" xfId="8533"/>
    <cellStyle name="1_Bao cao giai ngan von dau tu nam 2009 (theo doi)_Bao cao tinh hinh thuc hien KH 2009 den 31-01-10_Bieu du thao QD von ho tro co MT 3 4 2" xfId="8534"/>
    <cellStyle name="1_Bao cao giai ngan von dau tu nam 2009 (theo doi)_Bao cao tinh hinh thuc hien KH 2009 den 31-01-10_Bieu du thao QD von ho tro co MT 3 4 3" xfId="8535"/>
    <cellStyle name="1_Bao cao giai ngan von dau tu nam 2009 (theo doi)_Bao cao tinh hinh thuc hien KH 2009 den 31-01-10_Bieu du thao QD von ho tro co MT 3 5" xfId="8536"/>
    <cellStyle name="1_Bao cao giai ngan von dau tu nam 2009 (theo doi)_Bao cao tinh hinh thuc hien KH 2009 den 31-01-10_Bieu du thao QD von ho tro co MT 3 6" xfId="8537"/>
    <cellStyle name="1_Bao cao giai ngan von dau tu nam 2009 (theo doi)_Bao cao tinh hinh thuc hien KH 2009 den 31-01-10_Bieu du thao QD von ho tro co MT 4" xfId="8538"/>
    <cellStyle name="1_Bao cao giai ngan von dau tu nam 2009 (theo doi)_Bao cao tinh hinh thuc hien KH 2009 den 31-01-10_Bieu du thao QD von ho tro co MT 4 2" xfId="8539"/>
    <cellStyle name="1_Bao cao giai ngan von dau tu nam 2009 (theo doi)_Bao cao tinh hinh thuc hien KH 2009 den 31-01-10_Bieu du thao QD von ho tro co MT 4 3" xfId="8540"/>
    <cellStyle name="1_Bao cao giai ngan von dau tu nam 2009 (theo doi)_Bao cao tinh hinh thuc hien KH 2009 den 31-01-10_Bieu du thao QD von ho tro co MT 5" xfId="8541"/>
    <cellStyle name="1_Bao cao giai ngan von dau tu nam 2009 (theo doi)_Bao cao tinh hinh thuc hien KH 2009 den 31-01-10_Bieu du thao QD von ho tro co MT 5 2" xfId="8542"/>
    <cellStyle name="1_Bao cao giai ngan von dau tu nam 2009 (theo doi)_Bao cao tinh hinh thuc hien KH 2009 den 31-01-10_Bieu du thao QD von ho tro co MT 5 3" xfId="8543"/>
    <cellStyle name="1_Bao cao giai ngan von dau tu nam 2009 (theo doi)_Bao cao tinh hinh thuc hien KH 2009 den 31-01-10_Bieu du thao QD von ho tro co MT 6" xfId="8544"/>
    <cellStyle name="1_Bao cao giai ngan von dau tu nam 2009 (theo doi)_Bao cao tinh hinh thuc hien KH 2009 den 31-01-10_Bieu du thao QD von ho tro co MT 6 2" xfId="8545"/>
    <cellStyle name="1_Bao cao giai ngan von dau tu nam 2009 (theo doi)_Bao cao tinh hinh thuc hien KH 2009 den 31-01-10_Bieu du thao QD von ho tro co MT 6 3" xfId="8546"/>
    <cellStyle name="1_Bao cao giai ngan von dau tu nam 2009 (theo doi)_Bao cao tinh hinh thuc hien KH 2009 den 31-01-10_Bieu du thao QD von ho tro co MT 7" xfId="8547"/>
    <cellStyle name="1_Bao cao giai ngan von dau tu nam 2009 (theo doi)_Bao cao tinh hinh thuc hien KH 2009 den 31-01-10_Ke hoach 2012 (theo doi)" xfId="4365"/>
    <cellStyle name="1_Bao cao giai ngan von dau tu nam 2009 (theo doi)_Bao cao tinh hinh thuc hien KH 2009 den 31-01-10_Ke hoach 2012 (theo doi) 2" xfId="4366"/>
    <cellStyle name="1_Bao cao giai ngan von dau tu nam 2009 (theo doi)_Bao cao tinh hinh thuc hien KH 2009 den 31-01-10_Ke hoach 2012 (theo doi) 2 2" xfId="8548"/>
    <cellStyle name="1_Bao cao giai ngan von dau tu nam 2009 (theo doi)_Bao cao tinh hinh thuc hien KH 2009 den 31-01-10_Ke hoach 2012 (theo doi) 2 2 2" xfId="8549"/>
    <cellStyle name="1_Bao cao giai ngan von dau tu nam 2009 (theo doi)_Bao cao tinh hinh thuc hien KH 2009 den 31-01-10_Ke hoach 2012 (theo doi) 2 2 2 2" xfId="8550"/>
    <cellStyle name="1_Bao cao giai ngan von dau tu nam 2009 (theo doi)_Bao cao tinh hinh thuc hien KH 2009 den 31-01-10_Ke hoach 2012 (theo doi) 2 2 2 3" xfId="8551"/>
    <cellStyle name="1_Bao cao giai ngan von dau tu nam 2009 (theo doi)_Bao cao tinh hinh thuc hien KH 2009 den 31-01-10_Ke hoach 2012 (theo doi) 2 2 3" xfId="8552"/>
    <cellStyle name="1_Bao cao giai ngan von dau tu nam 2009 (theo doi)_Bao cao tinh hinh thuc hien KH 2009 den 31-01-10_Ke hoach 2012 (theo doi) 2 2 3 2" xfId="8553"/>
    <cellStyle name="1_Bao cao giai ngan von dau tu nam 2009 (theo doi)_Bao cao tinh hinh thuc hien KH 2009 den 31-01-10_Ke hoach 2012 (theo doi) 2 2 3 3" xfId="8554"/>
    <cellStyle name="1_Bao cao giai ngan von dau tu nam 2009 (theo doi)_Bao cao tinh hinh thuc hien KH 2009 den 31-01-10_Ke hoach 2012 (theo doi) 2 2 4" xfId="8555"/>
    <cellStyle name="1_Bao cao giai ngan von dau tu nam 2009 (theo doi)_Bao cao tinh hinh thuc hien KH 2009 den 31-01-10_Ke hoach 2012 (theo doi) 2 2 4 2" xfId="8556"/>
    <cellStyle name="1_Bao cao giai ngan von dau tu nam 2009 (theo doi)_Bao cao tinh hinh thuc hien KH 2009 den 31-01-10_Ke hoach 2012 (theo doi) 2 2 4 3" xfId="8557"/>
    <cellStyle name="1_Bao cao giai ngan von dau tu nam 2009 (theo doi)_Bao cao tinh hinh thuc hien KH 2009 den 31-01-10_Ke hoach 2012 (theo doi) 2 2 5" xfId="8558"/>
    <cellStyle name="1_Bao cao giai ngan von dau tu nam 2009 (theo doi)_Bao cao tinh hinh thuc hien KH 2009 den 31-01-10_Ke hoach 2012 (theo doi) 2 2 6" xfId="8559"/>
    <cellStyle name="1_Bao cao giai ngan von dau tu nam 2009 (theo doi)_Bao cao tinh hinh thuc hien KH 2009 den 31-01-10_Ke hoach 2012 (theo doi) 2 3" xfId="8560"/>
    <cellStyle name="1_Bao cao giai ngan von dau tu nam 2009 (theo doi)_Bao cao tinh hinh thuc hien KH 2009 den 31-01-10_Ke hoach 2012 (theo doi) 2 3 2" xfId="8561"/>
    <cellStyle name="1_Bao cao giai ngan von dau tu nam 2009 (theo doi)_Bao cao tinh hinh thuc hien KH 2009 den 31-01-10_Ke hoach 2012 (theo doi) 2 3 3" xfId="8562"/>
    <cellStyle name="1_Bao cao giai ngan von dau tu nam 2009 (theo doi)_Bao cao tinh hinh thuc hien KH 2009 den 31-01-10_Ke hoach 2012 (theo doi) 2 4" xfId="8563"/>
    <cellStyle name="1_Bao cao giai ngan von dau tu nam 2009 (theo doi)_Bao cao tinh hinh thuc hien KH 2009 den 31-01-10_Ke hoach 2012 (theo doi) 2 4 2" xfId="8564"/>
    <cellStyle name="1_Bao cao giai ngan von dau tu nam 2009 (theo doi)_Bao cao tinh hinh thuc hien KH 2009 den 31-01-10_Ke hoach 2012 (theo doi) 2 4 3" xfId="8565"/>
    <cellStyle name="1_Bao cao giai ngan von dau tu nam 2009 (theo doi)_Bao cao tinh hinh thuc hien KH 2009 den 31-01-10_Ke hoach 2012 (theo doi) 2 5" xfId="8566"/>
    <cellStyle name="1_Bao cao giai ngan von dau tu nam 2009 (theo doi)_Bao cao tinh hinh thuc hien KH 2009 den 31-01-10_Ke hoach 2012 (theo doi) 2 5 2" xfId="8567"/>
    <cellStyle name="1_Bao cao giai ngan von dau tu nam 2009 (theo doi)_Bao cao tinh hinh thuc hien KH 2009 den 31-01-10_Ke hoach 2012 (theo doi) 2 5 3" xfId="8568"/>
    <cellStyle name="1_Bao cao giai ngan von dau tu nam 2009 (theo doi)_Bao cao tinh hinh thuc hien KH 2009 den 31-01-10_Ke hoach 2012 (theo doi) 2 6" xfId="8569"/>
    <cellStyle name="1_Bao cao giai ngan von dau tu nam 2009 (theo doi)_Bao cao tinh hinh thuc hien KH 2009 den 31-01-10_Ke hoach 2012 (theo doi) 2 7" xfId="8570"/>
    <cellStyle name="1_Bao cao giai ngan von dau tu nam 2009 (theo doi)_Bao cao tinh hinh thuc hien KH 2009 den 31-01-10_Ke hoach 2012 (theo doi) 3" xfId="8571"/>
    <cellStyle name="1_Bao cao giai ngan von dau tu nam 2009 (theo doi)_Bao cao tinh hinh thuc hien KH 2009 den 31-01-10_Ke hoach 2012 (theo doi) 3 2" xfId="8572"/>
    <cellStyle name="1_Bao cao giai ngan von dau tu nam 2009 (theo doi)_Bao cao tinh hinh thuc hien KH 2009 den 31-01-10_Ke hoach 2012 (theo doi) 3 2 2" xfId="8573"/>
    <cellStyle name="1_Bao cao giai ngan von dau tu nam 2009 (theo doi)_Bao cao tinh hinh thuc hien KH 2009 den 31-01-10_Ke hoach 2012 (theo doi) 3 2 3" xfId="8574"/>
    <cellStyle name="1_Bao cao giai ngan von dau tu nam 2009 (theo doi)_Bao cao tinh hinh thuc hien KH 2009 den 31-01-10_Ke hoach 2012 (theo doi) 3 3" xfId="8575"/>
    <cellStyle name="1_Bao cao giai ngan von dau tu nam 2009 (theo doi)_Bao cao tinh hinh thuc hien KH 2009 den 31-01-10_Ke hoach 2012 (theo doi) 3 3 2" xfId="8576"/>
    <cellStyle name="1_Bao cao giai ngan von dau tu nam 2009 (theo doi)_Bao cao tinh hinh thuc hien KH 2009 den 31-01-10_Ke hoach 2012 (theo doi) 3 3 3" xfId="8577"/>
    <cellStyle name="1_Bao cao giai ngan von dau tu nam 2009 (theo doi)_Bao cao tinh hinh thuc hien KH 2009 den 31-01-10_Ke hoach 2012 (theo doi) 3 4" xfId="8578"/>
    <cellStyle name="1_Bao cao giai ngan von dau tu nam 2009 (theo doi)_Bao cao tinh hinh thuc hien KH 2009 den 31-01-10_Ke hoach 2012 (theo doi) 3 4 2" xfId="8579"/>
    <cellStyle name="1_Bao cao giai ngan von dau tu nam 2009 (theo doi)_Bao cao tinh hinh thuc hien KH 2009 den 31-01-10_Ke hoach 2012 (theo doi) 3 4 3" xfId="8580"/>
    <cellStyle name="1_Bao cao giai ngan von dau tu nam 2009 (theo doi)_Bao cao tinh hinh thuc hien KH 2009 den 31-01-10_Ke hoach 2012 (theo doi) 3 5" xfId="8581"/>
    <cellStyle name="1_Bao cao giai ngan von dau tu nam 2009 (theo doi)_Bao cao tinh hinh thuc hien KH 2009 den 31-01-10_Ke hoach 2012 (theo doi) 3 6" xfId="8582"/>
    <cellStyle name="1_Bao cao giai ngan von dau tu nam 2009 (theo doi)_Bao cao tinh hinh thuc hien KH 2009 den 31-01-10_Ke hoach 2012 (theo doi) 4" xfId="8583"/>
    <cellStyle name="1_Bao cao giai ngan von dau tu nam 2009 (theo doi)_Bao cao tinh hinh thuc hien KH 2009 den 31-01-10_Ke hoach 2012 (theo doi) 4 2" xfId="8584"/>
    <cellStyle name="1_Bao cao giai ngan von dau tu nam 2009 (theo doi)_Bao cao tinh hinh thuc hien KH 2009 den 31-01-10_Ke hoach 2012 (theo doi) 4 3" xfId="8585"/>
    <cellStyle name="1_Bao cao giai ngan von dau tu nam 2009 (theo doi)_Bao cao tinh hinh thuc hien KH 2009 den 31-01-10_Ke hoach 2012 (theo doi) 5" xfId="8586"/>
    <cellStyle name="1_Bao cao giai ngan von dau tu nam 2009 (theo doi)_Bao cao tinh hinh thuc hien KH 2009 den 31-01-10_Ke hoach 2012 (theo doi) 5 2" xfId="8587"/>
    <cellStyle name="1_Bao cao giai ngan von dau tu nam 2009 (theo doi)_Bao cao tinh hinh thuc hien KH 2009 den 31-01-10_Ke hoach 2012 (theo doi) 5 3" xfId="8588"/>
    <cellStyle name="1_Bao cao giai ngan von dau tu nam 2009 (theo doi)_Bao cao tinh hinh thuc hien KH 2009 den 31-01-10_Ke hoach 2012 (theo doi) 6" xfId="8589"/>
    <cellStyle name="1_Bao cao giai ngan von dau tu nam 2009 (theo doi)_Bao cao tinh hinh thuc hien KH 2009 den 31-01-10_Ke hoach 2012 (theo doi) 6 2" xfId="8590"/>
    <cellStyle name="1_Bao cao giai ngan von dau tu nam 2009 (theo doi)_Bao cao tinh hinh thuc hien KH 2009 den 31-01-10_Ke hoach 2012 (theo doi) 6 3" xfId="8591"/>
    <cellStyle name="1_Bao cao giai ngan von dau tu nam 2009 (theo doi)_Bao cao tinh hinh thuc hien KH 2009 den 31-01-10_Ke hoach 2012 (theo doi) 7" xfId="8592"/>
    <cellStyle name="1_Bao cao giai ngan von dau tu nam 2009 (theo doi)_Bao cao tinh hinh thuc hien KH 2009 den 31-01-10_Ke hoach 2012 theo doi (giai ngan 30.6.12)" xfId="4367"/>
    <cellStyle name="1_Bao cao giai ngan von dau tu nam 2009 (theo doi)_Bao cao tinh hinh thuc hien KH 2009 den 31-01-10_Ke hoach 2012 theo doi (giai ngan 30.6.12) 2" xfId="4368"/>
    <cellStyle name="1_Bao cao giai ngan von dau tu nam 2009 (theo doi)_Bao cao tinh hinh thuc hien KH 2009 den 31-01-10_Ke hoach 2012 theo doi (giai ngan 30.6.12) 2 2" xfId="8593"/>
    <cellStyle name="1_Bao cao giai ngan von dau tu nam 2009 (theo doi)_Bao cao tinh hinh thuc hien KH 2009 den 31-01-10_Ke hoach 2012 theo doi (giai ngan 30.6.12) 2 2 2" xfId="8594"/>
    <cellStyle name="1_Bao cao giai ngan von dau tu nam 2009 (theo doi)_Bao cao tinh hinh thuc hien KH 2009 den 31-01-10_Ke hoach 2012 theo doi (giai ngan 30.6.12) 2 2 2 2" xfId="8595"/>
    <cellStyle name="1_Bao cao giai ngan von dau tu nam 2009 (theo doi)_Bao cao tinh hinh thuc hien KH 2009 den 31-01-10_Ke hoach 2012 theo doi (giai ngan 30.6.12) 2 2 2 3" xfId="8596"/>
    <cellStyle name="1_Bao cao giai ngan von dau tu nam 2009 (theo doi)_Bao cao tinh hinh thuc hien KH 2009 den 31-01-10_Ke hoach 2012 theo doi (giai ngan 30.6.12) 2 2 3" xfId="8597"/>
    <cellStyle name="1_Bao cao giai ngan von dau tu nam 2009 (theo doi)_Bao cao tinh hinh thuc hien KH 2009 den 31-01-10_Ke hoach 2012 theo doi (giai ngan 30.6.12) 2 2 3 2" xfId="8598"/>
    <cellStyle name="1_Bao cao giai ngan von dau tu nam 2009 (theo doi)_Bao cao tinh hinh thuc hien KH 2009 den 31-01-10_Ke hoach 2012 theo doi (giai ngan 30.6.12) 2 2 3 3" xfId="8599"/>
    <cellStyle name="1_Bao cao giai ngan von dau tu nam 2009 (theo doi)_Bao cao tinh hinh thuc hien KH 2009 den 31-01-10_Ke hoach 2012 theo doi (giai ngan 30.6.12) 2 2 4" xfId="8600"/>
    <cellStyle name="1_Bao cao giai ngan von dau tu nam 2009 (theo doi)_Bao cao tinh hinh thuc hien KH 2009 den 31-01-10_Ke hoach 2012 theo doi (giai ngan 30.6.12) 2 2 4 2" xfId="8601"/>
    <cellStyle name="1_Bao cao giai ngan von dau tu nam 2009 (theo doi)_Bao cao tinh hinh thuc hien KH 2009 den 31-01-10_Ke hoach 2012 theo doi (giai ngan 30.6.12) 2 2 4 3" xfId="8602"/>
    <cellStyle name="1_Bao cao giai ngan von dau tu nam 2009 (theo doi)_Bao cao tinh hinh thuc hien KH 2009 den 31-01-10_Ke hoach 2012 theo doi (giai ngan 30.6.12) 2 2 5" xfId="8603"/>
    <cellStyle name="1_Bao cao giai ngan von dau tu nam 2009 (theo doi)_Bao cao tinh hinh thuc hien KH 2009 den 31-01-10_Ke hoach 2012 theo doi (giai ngan 30.6.12) 2 2 6" xfId="8604"/>
    <cellStyle name="1_Bao cao giai ngan von dau tu nam 2009 (theo doi)_Bao cao tinh hinh thuc hien KH 2009 den 31-01-10_Ke hoach 2012 theo doi (giai ngan 30.6.12) 2 3" xfId="8605"/>
    <cellStyle name="1_Bao cao giai ngan von dau tu nam 2009 (theo doi)_Bao cao tinh hinh thuc hien KH 2009 den 31-01-10_Ke hoach 2012 theo doi (giai ngan 30.6.12) 2 3 2" xfId="8606"/>
    <cellStyle name="1_Bao cao giai ngan von dau tu nam 2009 (theo doi)_Bao cao tinh hinh thuc hien KH 2009 den 31-01-10_Ke hoach 2012 theo doi (giai ngan 30.6.12) 2 3 3" xfId="8607"/>
    <cellStyle name="1_Bao cao giai ngan von dau tu nam 2009 (theo doi)_Bao cao tinh hinh thuc hien KH 2009 den 31-01-10_Ke hoach 2012 theo doi (giai ngan 30.6.12) 2 4" xfId="8608"/>
    <cellStyle name="1_Bao cao giai ngan von dau tu nam 2009 (theo doi)_Bao cao tinh hinh thuc hien KH 2009 den 31-01-10_Ke hoach 2012 theo doi (giai ngan 30.6.12) 2 4 2" xfId="8609"/>
    <cellStyle name="1_Bao cao giai ngan von dau tu nam 2009 (theo doi)_Bao cao tinh hinh thuc hien KH 2009 den 31-01-10_Ke hoach 2012 theo doi (giai ngan 30.6.12) 2 4 3" xfId="8610"/>
    <cellStyle name="1_Bao cao giai ngan von dau tu nam 2009 (theo doi)_Bao cao tinh hinh thuc hien KH 2009 den 31-01-10_Ke hoach 2012 theo doi (giai ngan 30.6.12) 2 5" xfId="8611"/>
    <cellStyle name="1_Bao cao giai ngan von dau tu nam 2009 (theo doi)_Bao cao tinh hinh thuc hien KH 2009 den 31-01-10_Ke hoach 2012 theo doi (giai ngan 30.6.12) 2 5 2" xfId="8612"/>
    <cellStyle name="1_Bao cao giai ngan von dau tu nam 2009 (theo doi)_Bao cao tinh hinh thuc hien KH 2009 den 31-01-10_Ke hoach 2012 theo doi (giai ngan 30.6.12) 2 5 3" xfId="8613"/>
    <cellStyle name="1_Bao cao giai ngan von dau tu nam 2009 (theo doi)_Bao cao tinh hinh thuc hien KH 2009 den 31-01-10_Ke hoach 2012 theo doi (giai ngan 30.6.12) 2 6" xfId="8614"/>
    <cellStyle name="1_Bao cao giai ngan von dau tu nam 2009 (theo doi)_Bao cao tinh hinh thuc hien KH 2009 den 31-01-10_Ke hoach 2012 theo doi (giai ngan 30.6.12) 2 7" xfId="8615"/>
    <cellStyle name="1_Bao cao giai ngan von dau tu nam 2009 (theo doi)_Bao cao tinh hinh thuc hien KH 2009 den 31-01-10_Ke hoach 2012 theo doi (giai ngan 30.6.12) 3" xfId="8616"/>
    <cellStyle name="1_Bao cao giai ngan von dau tu nam 2009 (theo doi)_Bao cao tinh hinh thuc hien KH 2009 den 31-01-10_Ke hoach 2012 theo doi (giai ngan 30.6.12) 3 2" xfId="8617"/>
    <cellStyle name="1_Bao cao giai ngan von dau tu nam 2009 (theo doi)_Bao cao tinh hinh thuc hien KH 2009 den 31-01-10_Ke hoach 2012 theo doi (giai ngan 30.6.12) 3 2 2" xfId="8618"/>
    <cellStyle name="1_Bao cao giai ngan von dau tu nam 2009 (theo doi)_Bao cao tinh hinh thuc hien KH 2009 den 31-01-10_Ke hoach 2012 theo doi (giai ngan 30.6.12) 3 2 3" xfId="8619"/>
    <cellStyle name="1_Bao cao giai ngan von dau tu nam 2009 (theo doi)_Bao cao tinh hinh thuc hien KH 2009 den 31-01-10_Ke hoach 2012 theo doi (giai ngan 30.6.12) 3 3" xfId="8620"/>
    <cellStyle name="1_Bao cao giai ngan von dau tu nam 2009 (theo doi)_Bao cao tinh hinh thuc hien KH 2009 den 31-01-10_Ke hoach 2012 theo doi (giai ngan 30.6.12) 3 3 2" xfId="8621"/>
    <cellStyle name="1_Bao cao giai ngan von dau tu nam 2009 (theo doi)_Bao cao tinh hinh thuc hien KH 2009 den 31-01-10_Ke hoach 2012 theo doi (giai ngan 30.6.12) 3 3 3" xfId="8622"/>
    <cellStyle name="1_Bao cao giai ngan von dau tu nam 2009 (theo doi)_Bao cao tinh hinh thuc hien KH 2009 den 31-01-10_Ke hoach 2012 theo doi (giai ngan 30.6.12) 3 4" xfId="8623"/>
    <cellStyle name="1_Bao cao giai ngan von dau tu nam 2009 (theo doi)_Bao cao tinh hinh thuc hien KH 2009 den 31-01-10_Ke hoach 2012 theo doi (giai ngan 30.6.12) 3 4 2" xfId="8624"/>
    <cellStyle name="1_Bao cao giai ngan von dau tu nam 2009 (theo doi)_Bao cao tinh hinh thuc hien KH 2009 den 31-01-10_Ke hoach 2012 theo doi (giai ngan 30.6.12) 3 4 3" xfId="8625"/>
    <cellStyle name="1_Bao cao giai ngan von dau tu nam 2009 (theo doi)_Bao cao tinh hinh thuc hien KH 2009 den 31-01-10_Ke hoach 2012 theo doi (giai ngan 30.6.12) 3 5" xfId="8626"/>
    <cellStyle name="1_Bao cao giai ngan von dau tu nam 2009 (theo doi)_Bao cao tinh hinh thuc hien KH 2009 den 31-01-10_Ke hoach 2012 theo doi (giai ngan 30.6.12) 3 6" xfId="8627"/>
    <cellStyle name="1_Bao cao giai ngan von dau tu nam 2009 (theo doi)_Bao cao tinh hinh thuc hien KH 2009 den 31-01-10_Ke hoach 2012 theo doi (giai ngan 30.6.12) 4" xfId="8628"/>
    <cellStyle name="1_Bao cao giai ngan von dau tu nam 2009 (theo doi)_Bao cao tinh hinh thuc hien KH 2009 den 31-01-10_Ke hoach 2012 theo doi (giai ngan 30.6.12) 4 2" xfId="8629"/>
    <cellStyle name="1_Bao cao giai ngan von dau tu nam 2009 (theo doi)_Bao cao tinh hinh thuc hien KH 2009 den 31-01-10_Ke hoach 2012 theo doi (giai ngan 30.6.12) 4 3" xfId="8630"/>
    <cellStyle name="1_Bao cao giai ngan von dau tu nam 2009 (theo doi)_Bao cao tinh hinh thuc hien KH 2009 den 31-01-10_Ke hoach 2012 theo doi (giai ngan 30.6.12) 5" xfId="8631"/>
    <cellStyle name="1_Bao cao giai ngan von dau tu nam 2009 (theo doi)_Bao cao tinh hinh thuc hien KH 2009 den 31-01-10_Ke hoach 2012 theo doi (giai ngan 30.6.12) 5 2" xfId="8632"/>
    <cellStyle name="1_Bao cao giai ngan von dau tu nam 2009 (theo doi)_Bao cao tinh hinh thuc hien KH 2009 den 31-01-10_Ke hoach 2012 theo doi (giai ngan 30.6.12) 5 3" xfId="8633"/>
    <cellStyle name="1_Bao cao giai ngan von dau tu nam 2009 (theo doi)_Bao cao tinh hinh thuc hien KH 2009 den 31-01-10_Ke hoach 2012 theo doi (giai ngan 30.6.12) 6" xfId="8634"/>
    <cellStyle name="1_Bao cao giai ngan von dau tu nam 2009 (theo doi)_Bao cao tinh hinh thuc hien KH 2009 den 31-01-10_Ke hoach 2012 theo doi (giai ngan 30.6.12) 6 2" xfId="8635"/>
    <cellStyle name="1_Bao cao giai ngan von dau tu nam 2009 (theo doi)_Bao cao tinh hinh thuc hien KH 2009 den 31-01-10_Ke hoach 2012 theo doi (giai ngan 30.6.12) 6 3" xfId="8636"/>
    <cellStyle name="1_Bao cao giai ngan von dau tu nam 2009 (theo doi)_Bao cao tinh hinh thuc hien KH 2009 den 31-01-10_Ke hoach 2012 theo doi (giai ngan 30.6.12) 7" xfId="8637"/>
    <cellStyle name="1_Bao cao giai ngan von dau tu nam 2009 (theo doi)_BC von DTPT 6 thang 2012" xfId="4369"/>
    <cellStyle name="1_Bao cao giai ngan von dau tu nam 2009 (theo doi)_BC von DTPT 6 thang 2012 2" xfId="8638"/>
    <cellStyle name="1_Bao cao giai ngan von dau tu nam 2009 (theo doi)_BC von DTPT 6 thang 2012 2 2" xfId="8639"/>
    <cellStyle name="1_Bao cao giai ngan von dau tu nam 2009 (theo doi)_BC von DTPT 6 thang 2012 2 2 2" xfId="8640"/>
    <cellStyle name="1_Bao cao giai ngan von dau tu nam 2009 (theo doi)_BC von DTPT 6 thang 2012 2 2 3" xfId="8641"/>
    <cellStyle name="1_Bao cao giai ngan von dau tu nam 2009 (theo doi)_BC von DTPT 6 thang 2012 2 3" xfId="8642"/>
    <cellStyle name="1_Bao cao giai ngan von dau tu nam 2009 (theo doi)_BC von DTPT 6 thang 2012 2 3 2" xfId="8643"/>
    <cellStyle name="1_Bao cao giai ngan von dau tu nam 2009 (theo doi)_BC von DTPT 6 thang 2012 2 3 3" xfId="8644"/>
    <cellStyle name="1_Bao cao giai ngan von dau tu nam 2009 (theo doi)_BC von DTPT 6 thang 2012 2 4" xfId="8645"/>
    <cellStyle name="1_Bao cao giai ngan von dau tu nam 2009 (theo doi)_BC von DTPT 6 thang 2012 2 4 2" xfId="8646"/>
    <cellStyle name="1_Bao cao giai ngan von dau tu nam 2009 (theo doi)_BC von DTPT 6 thang 2012 2 4 3" xfId="8647"/>
    <cellStyle name="1_Bao cao giai ngan von dau tu nam 2009 (theo doi)_BC von DTPT 6 thang 2012 2 5" xfId="8648"/>
    <cellStyle name="1_Bao cao giai ngan von dau tu nam 2009 (theo doi)_BC von DTPT 6 thang 2012 2 6" xfId="8649"/>
    <cellStyle name="1_Bao cao giai ngan von dau tu nam 2009 (theo doi)_BC von DTPT 6 thang 2012 3" xfId="8650"/>
    <cellStyle name="1_Bao cao giai ngan von dau tu nam 2009 (theo doi)_BC von DTPT 6 thang 2012 3 2" xfId="8651"/>
    <cellStyle name="1_Bao cao giai ngan von dau tu nam 2009 (theo doi)_BC von DTPT 6 thang 2012 3 3" xfId="8652"/>
    <cellStyle name="1_Bao cao giai ngan von dau tu nam 2009 (theo doi)_BC von DTPT 6 thang 2012 4" xfId="8653"/>
    <cellStyle name="1_Bao cao giai ngan von dau tu nam 2009 (theo doi)_BC von DTPT 6 thang 2012 4 2" xfId="8654"/>
    <cellStyle name="1_Bao cao giai ngan von dau tu nam 2009 (theo doi)_BC von DTPT 6 thang 2012 4 3" xfId="8655"/>
    <cellStyle name="1_Bao cao giai ngan von dau tu nam 2009 (theo doi)_BC von DTPT 6 thang 2012 5" xfId="8656"/>
    <cellStyle name="1_Bao cao giai ngan von dau tu nam 2009 (theo doi)_BC von DTPT 6 thang 2012 5 2" xfId="8657"/>
    <cellStyle name="1_Bao cao giai ngan von dau tu nam 2009 (theo doi)_BC von DTPT 6 thang 2012 5 3" xfId="8658"/>
    <cellStyle name="1_Bao cao giai ngan von dau tu nam 2009 (theo doi)_BC von DTPT 6 thang 2012 6" xfId="8659"/>
    <cellStyle name="1_Bao cao giai ngan von dau tu nam 2009 (theo doi)_BC von DTPT 6 thang 2012 7" xfId="8660"/>
    <cellStyle name="1_Bao cao giai ngan von dau tu nam 2009 (theo doi)_Bieu du thao QD von ho tro co MT" xfId="4370"/>
    <cellStyle name="1_Bao cao giai ngan von dau tu nam 2009 (theo doi)_Bieu du thao QD von ho tro co MT 2" xfId="8661"/>
    <cellStyle name="1_Bao cao giai ngan von dau tu nam 2009 (theo doi)_Bieu du thao QD von ho tro co MT 2 2" xfId="8662"/>
    <cellStyle name="1_Bao cao giai ngan von dau tu nam 2009 (theo doi)_Bieu du thao QD von ho tro co MT 2 2 2" xfId="8663"/>
    <cellStyle name="1_Bao cao giai ngan von dau tu nam 2009 (theo doi)_Bieu du thao QD von ho tro co MT 2 2 3" xfId="8664"/>
    <cellStyle name="1_Bao cao giai ngan von dau tu nam 2009 (theo doi)_Bieu du thao QD von ho tro co MT 2 3" xfId="8665"/>
    <cellStyle name="1_Bao cao giai ngan von dau tu nam 2009 (theo doi)_Bieu du thao QD von ho tro co MT 2 3 2" xfId="8666"/>
    <cellStyle name="1_Bao cao giai ngan von dau tu nam 2009 (theo doi)_Bieu du thao QD von ho tro co MT 2 3 3" xfId="8667"/>
    <cellStyle name="1_Bao cao giai ngan von dau tu nam 2009 (theo doi)_Bieu du thao QD von ho tro co MT 2 4" xfId="8668"/>
    <cellStyle name="1_Bao cao giai ngan von dau tu nam 2009 (theo doi)_Bieu du thao QD von ho tro co MT 2 4 2" xfId="8669"/>
    <cellStyle name="1_Bao cao giai ngan von dau tu nam 2009 (theo doi)_Bieu du thao QD von ho tro co MT 2 4 3" xfId="8670"/>
    <cellStyle name="1_Bao cao giai ngan von dau tu nam 2009 (theo doi)_Bieu du thao QD von ho tro co MT 2 5" xfId="8671"/>
    <cellStyle name="1_Bao cao giai ngan von dau tu nam 2009 (theo doi)_Bieu du thao QD von ho tro co MT 2 6" xfId="8672"/>
    <cellStyle name="1_Bao cao giai ngan von dau tu nam 2009 (theo doi)_Bieu du thao QD von ho tro co MT 3" xfId="8673"/>
    <cellStyle name="1_Bao cao giai ngan von dau tu nam 2009 (theo doi)_Bieu du thao QD von ho tro co MT 3 2" xfId="8674"/>
    <cellStyle name="1_Bao cao giai ngan von dau tu nam 2009 (theo doi)_Bieu du thao QD von ho tro co MT 3 3" xfId="8675"/>
    <cellStyle name="1_Bao cao giai ngan von dau tu nam 2009 (theo doi)_Bieu du thao QD von ho tro co MT 4" xfId="8676"/>
    <cellStyle name="1_Bao cao giai ngan von dau tu nam 2009 (theo doi)_Bieu du thao QD von ho tro co MT 4 2" xfId="8677"/>
    <cellStyle name="1_Bao cao giai ngan von dau tu nam 2009 (theo doi)_Bieu du thao QD von ho tro co MT 4 3" xfId="8678"/>
    <cellStyle name="1_Bao cao giai ngan von dau tu nam 2009 (theo doi)_Bieu du thao QD von ho tro co MT 5" xfId="8679"/>
    <cellStyle name="1_Bao cao giai ngan von dau tu nam 2009 (theo doi)_Bieu du thao QD von ho tro co MT 5 2" xfId="8680"/>
    <cellStyle name="1_Bao cao giai ngan von dau tu nam 2009 (theo doi)_Bieu du thao QD von ho tro co MT 5 3" xfId="8681"/>
    <cellStyle name="1_Bao cao giai ngan von dau tu nam 2009 (theo doi)_Bieu du thao QD von ho tro co MT 6" xfId="8682"/>
    <cellStyle name="1_Bao cao giai ngan von dau tu nam 2009 (theo doi)_Bieu du thao QD von ho tro co MT 7" xfId="8683"/>
    <cellStyle name="1_Bao cao giai ngan von dau tu nam 2009 (theo doi)_Book1" xfId="4371"/>
    <cellStyle name="1_Bao cao giai ngan von dau tu nam 2009 (theo doi)_Book1 2" xfId="4372"/>
    <cellStyle name="1_Bao cao giai ngan von dau tu nam 2009 (theo doi)_Book1 2 2" xfId="8684"/>
    <cellStyle name="1_Bao cao giai ngan von dau tu nam 2009 (theo doi)_Book1 2 2 2" xfId="8685"/>
    <cellStyle name="1_Bao cao giai ngan von dau tu nam 2009 (theo doi)_Book1 2 2 3" xfId="8686"/>
    <cellStyle name="1_Bao cao giai ngan von dau tu nam 2009 (theo doi)_Book1 2 3" xfId="8687"/>
    <cellStyle name="1_Bao cao giai ngan von dau tu nam 2009 (theo doi)_Book1 2 3 2" xfId="8688"/>
    <cellStyle name="1_Bao cao giai ngan von dau tu nam 2009 (theo doi)_Book1 2 3 3" xfId="8689"/>
    <cellStyle name="1_Bao cao giai ngan von dau tu nam 2009 (theo doi)_Book1 2 4" xfId="8690"/>
    <cellStyle name="1_Bao cao giai ngan von dau tu nam 2009 (theo doi)_Book1 2 4 2" xfId="8691"/>
    <cellStyle name="1_Bao cao giai ngan von dau tu nam 2009 (theo doi)_Book1 2 4 3" xfId="8692"/>
    <cellStyle name="1_Bao cao giai ngan von dau tu nam 2009 (theo doi)_Book1 2 5" xfId="8693"/>
    <cellStyle name="1_Bao cao giai ngan von dau tu nam 2009 (theo doi)_Book1 2 6" xfId="8694"/>
    <cellStyle name="1_Bao cao giai ngan von dau tu nam 2009 (theo doi)_Book1 3" xfId="8695"/>
    <cellStyle name="1_Bao cao giai ngan von dau tu nam 2009 (theo doi)_Book1 3 2" xfId="8696"/>
    <cellStyle name="1_Bao cao giai ngan von dau tu nam 2009 (theo doi)_Book1 3 2 2" xfId="8697"/>
    <cellStyle name="1_Bao cao giai ngan von dau tu nam 2009 (theo doi)_Book1 3 2 3" xfId="8698"/>
    <cellStyle name="1_Bao cao giai ngan von dau tu nam 2009 (theo doi)_Book1 3 3" xfId="8699"/>
    <cellStyle name="1_Bao cao giai ngan von dau tu nam 2009 (theo doi)_Book1 3 3 2" xfId="8700"/>
    <cellStyle name="1_Bao cao giai ngan von dau tu nam 2009 (theo doi)_Book1 3 3 3" xfId="8701"/>
    <cellStyle name="1_Bao cao giai ngan von dau tu nam 2009 (theo doi)_Book1 3 4" xfId="8702"/>
    <cellStyle name="1_Bao cao giai ngan von dau tu nam 2009 (theo doi)_Book1 3 4 2" xfId="8703"/>
    <cellStyle name="1_Bao cao giai ngan von dau tu nam 2009 (theo doi)_Book1 3 4 3" xfId="8704"/>
    <cellStyle name="1_Bao cao giai ngan von dau tu nam 2009 (theo doi)_Book1 3 5" xfId="8705"/>
    <cellStyle name="1_Bao cao giai ngan von dau tu nam 2009 (theo doi)_Book1 3 6" xfId="8706"/>
    <cellStyle name="1_Bao cao giai ngan von dau tu nam 2009 (theo doi)_Book1 4" xfId="8707"/>
    <cellStyle name="1_Bao cao giai ngan von dau tu nam 2009 (theo doi)_Book1 4 2" xfId="8708"/>
    <cellStyle name="1_Bao cao giai ngan von dau tu nam 2009 (theo doi)_Book1 4 3" xfId="8709"/>
    <cellStyle name="1_Bao cao giai ngan von dau tu nam 2009 (theo doi)_Book1 5" xfId="8710"/>
    <cellStyle name="1_Bao cao giai ngan von dau tu nam 2009 (theo doi)_Book1 5 2" xfId="8711"/>
    <cellStyle name="1_Bao cao giai ngan von dau tu nam 2009 (theo doi)_Book1 5 3" xfId="8712"/>
    <cellStyle name="1_Bao cao giai ngan von dau tu nam 2009 (theo doi)_Book1 6" xfId="8713"/>
    <cellStyle name="1_Bao cao giai ngan von dau tu nam 2009 (theo doi)_Book1 6 2" xfId="8714"/>
    <cellStyle name="1_Bao cao giai ngan von dau tu nam 2009 (theo doi)_Book1 6 3" xfId="8715"/>
    <cellStyle name="1_Bao cao giai ngan von dau tu nam 2009 (theo doi)_Book1 7" xfId="8716"/>
    <cellStyle name="1_Bao cao giai ngan von dau tu nam 2009 (theo doi)_Book1 8" xfId="8717"/>
    <cellStyle name="1_Bao cao giai ngan von dau tu nam 2009 (theo doi)_Book1_BC von DTPT 6 thang 2012" xfId="4373"/>
    <cellStyle name="1_Bao cao giai ngan von dau tu nam 2009 (theo doi)_Book1_BC von DTPT 6 thang 2012 2" xfId="4374"/>
    <cellStyle name="1_Bao cao giai ngan von dau tu nam 2009 (theo doi)_Book1_BC von DTPT 6 thang 2012 2 2" xfId="8718"/>
    <cellStyle name="1_Bao cao giai ngan von dau tu nam 2009 (theo doi)_Book1_BC von DTPT 6 thang 2012 2 2 2" xfId="8719"/>
    <cellStyle name="1_Bao cao giai ngan von dau tu nam 2009 (theo doi)_Book1_BC von DTPT 6 thang 2012 2 2 3" xfId="8720"/>
    <cellStyle name="1_Bao cao giai ngan von dau tu nam 2009 (theo doi)_Book1_BC von DTPT 6 thang 2012 2 3" xfId="8721"/>
    <cellStyle name="1_Bao cao giai ngan von dau tu nam 2009 (theo doi)_Book1_BC von DTPT 6 thang 2012 2 3 2" xfId="8722"/>
    <cellStyle name="1_Bao cao giai ngan von dau tu nam 2009 (theo doi)_Book1_BC von DTPT 6 thang 2012 2 3 3" xfId="8723"/>
    <cellStyle name="1_Bao cao giai ngan von dau tu nam 2009 (theo doi)_Book1_BC von DTPT 6 thang 2012 2 4" xfId="8724"/>
    <cellStyle name="1_Bao cao giai ngan von dau tu nam 2009 (theo doi)_Book1_BC von DTPT 6 thang 2012 2 4 2" xfId="8725"/>
    <cellStyle name="1_Bao cao giai ngan von dau tu nam 2009 (theo doi)_Book1_BC von DTPT 6 thang 2012 2 4 3" xfId="8726"/>
    <cellStyle name="1_Bao cao giai ngan von dau tu nam 2009 (theo doi)_Book1_BC von DTPT 6 thang 2012 2 5" xfId="8727"/>
    <cellStyle name="1_Bao cao giai ngan von dau tu nam 2009 (theo doi)_Book1_BC von DTPT 6 thang 2012 2 6" xfId="8728"/>
    <cellStyle name="1_Bao cao giai ngan von dau tu nam 2009 (theo doi)_Book1_BC von DTPT 6 thang 2012 3" xfId="8729"/>
    <cellStyle name="1_Bao cao giai ngan von dau tu nam 2009 (theo doi)_Book1_BC von DTPT 6 thang 2012 3 2" xfId="8730"/>
    <cellStyle name="1_Bao cao giai ngan von dau tu nam 2009 (theo doi)_Book1_BC von DTPT 6 thang 2012 3 2 2" xfId="8731"/>
    <cellStyle name="1_Bao cao giai ngan von dau tu nam 2009 (theo doi)_Book1_BC von DTPT 6 thang 2012 3 2 3" xfId="8732"/>
    <cellStyle name="1_Bao cao giai ngan von dau tu nam 2009 (theo doi)_Book1_BC von DTPT 6 thang 2012 3 3" xfId="8733"/>
    <cellStyle name="1_Bao cao giai ngan von dau tu nam 2009 (theo doi)_Book1_BC von DTPT 6 thang 2012 3 3 2" xfId="8734"/>
    <cellStyle name="1_Bao cao giai ngan von dau tu nam 2009 (theo doi)_Book1_BC von DTPT 6 thang 2012 3 3 3" xfId="8735"/>
    <cellStyle name="1_Bao cao giai ngan von dau tu nam 2009 (theo doi)_Book1_BC von DTPT 6 thang 2012 3 4" xfId="8736"/>
    <cellStyle name="1_Bao cao giai ngan von dau tu nam 2009 (theo doi)_Book1_BC von DTPT 6 thang 2012 3 4 2" xfId="8737"/>
    <cellStyle name="1_Bao cao giai ngan von dau tu nam 2009 (theo doi)_Book1_BC von DTPT 6 thang 2012 3 4 3" xfId="8738"/>
    <cellStyle name="1_Bao cao giai ngan von dau tu nam 2009 (theo doi)_Book1_BC von DTPT 6 thang 2012 3 5" xfId="8739"/>
    <cellStyle name="1_Bao cao giai ngan von dau tu nam 2009 (theo doi)_Book1_BC von DTPT 6 thang 2012 3 6" xfId="8740"/>
    <cellStyle name="1_Bao cao giai ngan von dau tu nam 2009 (theo doi)_Book1_BC von DTPT 6 thang 2012 4" xfId="8741"/>
    <cellStyle name="1_Bao cao giai ngan von dau tu nam 2009 (theo doi)_Book1_BC von DTPT 6 thang 2012 4 2" xfId="8742"/>
    <cellStyle name="1_Bao cao giai ngan von dau tu nam 2009 (theo doi)_Book1_BC von DTPT 6 thang 2012 4 3" xfId="8743"/>
    <cellStyle name="1_Bao cao giai ngan von dau tu nam 2009 (theo doi)_Book1_BC von DTPT 6 thang 2012 5" xfId="8744"/>
    <cellStyle name="1_Bao cao giai ngan von dau tu nam 2009 (theo doi)_Book1_BC von DTPT 6 thang 2012 5 2" xfId="8745"/>
    <cellStyle name="1_Bao cao giai ngan von dau tu nam 2009 (theo doi)_Book1_BC von DTPT 6 thang 2012 5 3" xfId="8746"/>
    <cellStyle name="1_Bao cao giai ngan von dau tu nam 2009 (theo doi)_Book1_BC von DTPT 6 thang 2012 6" xfId="8747"/>
    <cellStyle name="1_Bao cao giai ngan von dau tu nam 2009 (theo doi)_Book1_BC von DTPT 6 thang 2012 6 2" xfId="8748"/>
    <cellStyle name="1_Bao cao giai ngan von dau tu nam 2009 (theo doi)_Book1_BC von DTPT 6 thang 2012 6 3" xfId="8749"/>
    <cellStyle name="1_Bao cao giai ngan von dau tu nam 2009 (theo doi)_Book1_BC von DTPT 6 thang 2012 7" xfId="8750"/>
    <cellStyle name="1_Bao cao giai ngan von dau tu nam 2009 (theo doi)_Book1_BC von DTPT 6 thang 2012 8" xfId="8751"/>
    <cellStyle name="1_Bao cao giai ngan von dau tu nam 2009 (theo doi)_Book1_Bieu du thao QD von ho tro co MT" xfId="4375"/>
    <cellStyle name="1_Bao cao giai ngan von dau tu nam 2009 (theo doi)_Book1_Bieu du thao QD von ho tro co MT 2" xfId="4376"/>
    <cellStyle name="1_Bao cao giai ngan von dau tu nam 2009 (theo doi)_Book1_Bieu du thao QD von ho tro co MT 2 2" xfId="8752"/>
    <cellStyle name="1_Bao cao giai ngan von dau tu nam 2009 (theo doi)_Book1_Bieu du thao QD von ho tro co MT 2 2 2" xfId="8753"/>
    <cellStyle name="1_Bao cao giai ngan von dau tu nam 2009 (theo doi)_Book1_Bieu du thao QD von ho tro co MT 2 2 3" xfId="8754"/>
    <cellStyle name="1_Bao cao giai ngan von dau tu nam 2009 (theo doi)_Book1_Bieu du thao QD von ho tro co MT 2 3" xfId="8755"/>
    <cellStyle name="1_Bao cao giai ngan von dau tu nam 2009 (theo doi)_Book1_Bieu du thao QD von ho tro co MT 2 3 2" xfId="8756"/>
    <cellStyle name="1_Bao cao giai ngan von dau tu nam 2009 (theo doi)_Book1_Bieu du thao QD von ho tro co MT 2 3 3" xfId="8757"/>
    <cellStyle name="1_Bao cao giai ngan von dau tu nam 2009 (theo doi)_Book1_Bieu du thao QD von ho tro co MT 2 4" xfId="8758"/>
    <cellStyle name="1_Bao cao giai ngan von dau tu nam 2009 (theo doi)_Book1_Bieu du thao QD von ho tro co MT 2 4 2" xfId="8759"/>
    <cellStyle name="1_Bao cao giai ngan von dau tu nam 2009 (theo doi)_Book1_Bieu du thao QD von ho tro co MT 2 4 3" xfId="8760"/>
    <cellStyle name="1_Bao cao giai ngan von dau tu nam 2009 (theo doi)_Book1_Bieu du thao QD von ho tro co MT 2 5" xfId="8761"/>
    <cellStyle name="1_Bao cao giai ngan von dau tu nam 2009 (theo doi)_Book1_Bieu du thao QD von ho tro co MT 2 6" xfId="8762"/>
    <cellStyle name="1_Bao cao giai ngan von dau tu nam 2009 (theo doi)_Book1_Bieu du thao QD von ho tro co MT 3" xfId="8763"/>
    <cellStyle name="1_Bao cao giai ngan von dau tu nam 2009 (theo doi)_Book1_Bieu du thao QD von ho tro co MT 3 2" xfId="8764"/>
    <cellStyle name="1_Bao cao giai ngan von dau tu nam 2009 (theo doi)_Book1_Bieu du thao QD von ho tro co MT 3 2 2" xfId="8765"/>
    <cellStyle name="1_Bao cao giai ngan von dau tu nam 2009 (theo doi)_Book1_Bieu du thao QD von ho tro co MT 3 2 3" xfId="8766"/>
    <cellStyle name="1_Bao cao giai ngan von dau tu nam 2009 (theo doi)_Book1_Bieu du thao QD von ho tro co MT 3 3" xfId="8767"/>
    <cellStyle name="1_Bao cao giai ngan von dau tu nam 2009 (theo doi)_Book1_Bieu du thao QD von ho tro co MT 3 3 2" xfId="8768"/>
    <cellStyle name="1_Bao cao giai ngan von dau tu nam 2009 (theo doi)_Book1_Bieu du thao QD von ho tro co MT 3 3 3" xfId="8769"/>
    <cellStyle name="1_Bao cao giai ngan von dau tu nam 2009 (theo doi)_Book1_Bieu du thao QD von ho tro co MT 3 4" xfId="8770"/>
    <cellStyle name="1_Bao cao giai ngan von dau tu nam 2009 (theo doi)_Book1_Bieu du thao QD von ho tro co MT 3 4 2" xfId="8771"/>
    <cellStyle name="1_Bao cao giai ngan von dau tu nam 2009 (theo doi)_Book1_Bieu du thao QD von ho tro co MT 3 4 3" xfId="8772"/>
    <cellStyle name="1_Bao cao giai ngan von dau tu nam 2009 (theo doi)_Book1_Bieu du thao QD von ho tro co MT 3 5" xfId="8773"/>
    <cellStyle name="1_Bao cao giai ngan von dau tu nam 2009 (theo doi)_Book1_Bieu du thao QD von ho tro co MT 3 6" xfId="8774"/>
    <cellStyle name="1_Bao cao giai ngan von dau tu nam 2009 (theo doi)_Book1_Bieu du thao QD von ho tro co MT 4" xfId="8775"/>
    <cellStyle name="1_Bao cao giai ngan von dau tu nam 2009 (theo doi)_Book1_Bieu du thao QD von ho tro co MT 4 2" xfId="8776"/>
    <cellStyle name="1_Bao cao giai ngan von dau tu nam 2009 (theo doi)_Book1_Bieu du thao QD von ho tro co MT 4 3" xfId="8777"/>
    <cellStyle name="1_Bao cao giai ngan von dau tu nam 2009 (theo doi)_Book1_Bieu du thao QD von ho tro co MT 5" xfId="8778"/>
    <cellStyle name="1_Bao cao giai ngan von dau tu nam 2009 (theo doi)_Book1_Bieu du thao QD von ho tro co MT 5 2" xfId="8779"/>
    <cellStyle name="1_Bao cao giai ngan von dau tu nam 2009 (theo doi)_Book1_Bieu du thao QD von ho tro co MT 5 3" xfId="8780"/>
    <cellStyle name="1_Bao cao giai ngan von dau tu nam 2009 (theo doi)_Book1_Bieu du thao QD von ho tro co MT 6" xfId="8781"/>
    <cellStyle name="1_Bao cao giai ngan von dau tu nam 2009 (theo doi)_Book1_Bieu du thao QD von ho tro co MT 6 2" xfId="8782"/>
    <cellStyle name="1_Bao cao giai ngan von dau tu nam 2009 (theo doi)_Book1_Bieu du thao QD von ho tro co MT 6 3" xfId="8783"/>
    <cellStyle name="1_Bao cao giai ngan von dau tu nam 2009 (theo doi)_Book1_Bieu du thao QD von ho tro co MT 7" xfId="8784"/>
    <cellStyle name="1_Bao cao giai ngan von dau tu nam 2009 (theo doi)_Book1_Bieu du thao QD von ho tro co MT 8" xfId="8785"/>
    <cellStyle name="1_Bao cao giai ngan von dau tu nam 2009 (theo doi)_Book1_Hoan chinh KH 2012 (o nha)" xfId="4377"/>
    <cellStyle name="1_Bao cao giai ngan von dau tu nam 2009 (theo doi)_Book1_Hoan chinh KH 2012 (o nha) 2" xfId="4378"/>
    <cellStyle name="1_Bao cao giai ngan von dau tu nam 2009 (theo doi)_Book1_Hoan chinh KH 2012 (o nha) 2 2" xfId="8786"/>
    <cellStyle name="1_Bao cao giai ngan von dau tu nam 2009 (theo doi)_Book1_Hoan chinh KH 2012 (o nha) 2 2 2" xfId="8787"/>
    <cellStyle name="1_Bao cao giai ngan von dau tu nam 2009 (theo doi)_Book1_Hoan chinh KH 2012 (o nha) 2 2 3" xfId="8788"/>
    <cellStyle name="1_Bao cao giai ngan von dau tu nam 2009 (theo doi)_Book1_Hoan chinh KH 2012 (o nha) 2 3" xfId="8789"/>
    <cellStyle name="1_Bao cao giai ngan von dau tu nam 2009 (theo doi)_Book1_Hoan chinh KH 2012 (o nha) 2 3 2" xfId="8790"/>
    <cellStyle name="1_Bao cao giai ngan von dau tu nam 2009 (theo doi)_Book1_Hoan chinh KH 2012 (o nha) 2 3 3" xfId="8791"/>
    <cellStyle name="1_Bao cao giai ngan von dau tu nam 2009 (theo doi)_Book1_Hoan chinh KH 2012 (o nha) 2 4" xfId="8792"/>
    <cellStyle name="1_Bao cao giai ngan von dau tu nam 2009 (theo doi)_Book1_Hoan chinh KH 2012 (o nha) 2 4 2" xfId="8793"/>
    <cellStyle name="1_Bao cao giai ngan von dau tu nam 2009 (theo doi)_Book1_Hoan chinh KH 2012 (o nha) 2 4 3" xfId="8794"/>
    <cellStyle name="1_Bao cao giai ngan von dau tu nam 2009 (theo doi)_Book1_Hoan chinh KH 2012 (o nha) 2 5" xfId="8795"/>
    <cellStyle name="1_Bao cao giai ngan von dau tu nam 2009 (theo doi)_Book1_Hoan chinh KH 2012 (o nha) 2 6" xfId="8796"/>
    <cellStyle name="1_Bao cao giai ngan von dau tu nam 2009 (theo doi)_Book1_Hoan chinh KH 2012 (o nha) 3" xfId="8797"/>
    <cellStyle name="1_Bao cao giai ngan von dau tu nam 2009 (theo doi)_Book1_Hoan chinh KH 2012 (o nha) 3 2" xfId="8798"/>
    <cellStyle name="1_Bao cao giai ngan von dau tu nam 2009 (theo doi)_Book1_Hoan chinh KH 2012 (o nha) 3 2 2" xfId="8799"/>
    <cellStyle name="1_Bao cao giai ngan von dau tu nam 2009 (theo doi)_Book1_Hoan chinh KH 2012 (o nha) 3 2 3" xfId="8800"/>
    <cellStyle name="1_Bao cao giai ngan von dau tu nam 2009 (theo doi)_Book1_Hoan chinh KH 2012 (o nha) 3 3" xfId="8801"/>
    <cellStyle name="1_Bao cao giai ngan von dau tu nam 2009 (theo doi)_Book1_Hoan chinh KH 2012 (o nha) 3 3 2" xfId="8802"/>
    <cellStyle name="1_Bao cao giai ngan von dau tu nam 2009 (theo doi)_Book1_Hoan chinh KH 2012 (o nha) 3 3 3" xfId="8803"/>
    <cellStyle name="1_Bao cao giai ngan von dau tu nam 2009 (theo doi)_Book1_Hoan chinh KH 2012 (o nha) 3 4" xfId="8804"/>
    <cellStyle name="1_Bao cao giai ngan von dau tu nam 2009 (theo doi)_Book1_Hoan chinh KH 2012 (o nha) 3 4 2" xfId="8805"/>
    <cellStyle name="1_Bao cao giai ngan von dau tu nam 2009 (theo doi)_Book1_Hoan chinh KH 2012 (o nha) 3 4 3" xfId="8806"/>
    <cellStyle name="1_Bao cao giai ngan von dau tu nam 2009 (theo doi)_Book1_Hoan chinh KH 2012 (o nha) 3 5" xfId="8807"/>
    <cellStyle name="1_Bao cao giai ngan von dau tu nam 2009 (theo doi)_Book1_Hoan chinh KH 2012 (o nha) 3 6" xfId="8808"/>
    <cellStyle name="1_Bao cao giai ngan von dau tu nam 2009 (theo doi)_Book1_Hoan chinh KH 2012 (o nha) 4" xfId="8809"/>
    <cellStyle name="1_Bao cao giai ngan von dau tu nam 2009 (theo doi)_Book1_Hoan chinh KH 2012 (o nha) 4 2" xfId="8810"/>
    <cellStyle name="1_Bao cao giai ngan von dau tu nam 2009 (theo doi)_Book1_Hoan chinh KH 2012 (o nha) 4 3" xfId="8811"/>
    <cellStyle name="1_Bao cao giai ngan von dau tu nam 2009 (theo doi)_Book1_Hoan chinh KH 2012 (o nha) 5" xfId="8812"/>
    <cellStyle name="1_Bao cao giai ngan von dau tu nam 2009 (theo doi)_Book1_Hoan chinh KH 2012 (o nha) 5 2" xfId="8813"/>
    <cellStyle name="1_Bao cao giai ngan von dau tu nam 2009 (theo doi)_Book1_Hoan chinh KH 2012 (o nha) 5 3" xfId="8814"/>
    <cellStyle name="1_Bao cao giai ngan von dau tu nam 2009 (theo doi)_Book1_Hoan chinh KH 2012 (o nha) 6" xfId="8815"/>
    <cellStyle name="1_Bao cao giai ngan von dau tu nam 2009 (theo doi)_Book1_Hoan chinh KH 2012 (o nha) 6 2" xfId="8816"/>
    <cellStyle name="1_Bao cao giai ngan von dau tu nam 2009 (theo doi)_Book1_Hoan chinh KH 2012 (o nha) 6 3" xfId="8817"/>
    <cellStyle name="1_Bao cao giai ngan von dau tu nam 2009 (theo doi)_Book1_Hoan chinh KH 2012 (o nha) 7" xfId="8818"/>
    <cellStyle name="1_Bao cao giai ngan von dau tu nam 2009 (theo doi)_Book1_Hoan chinh KH 2012 (o nha) 8" xfId="8819"/>
    <cellStyle name="1_Bao cao giai ngan von dau tu nam 2009 (theo doi)_Book1_Hoan chinh KH 2012 (o nha)_Bao cao giai ngan quy I" xfId="4379"/>
    <cellStyle name="1_Bao cao giai ngan von dau tu nam 2009 (theo doi)_Book1_Hoan chinh KH 2012 (o nha)_Bao cao giai ngan quy I 2" xfId="4380"/>
    <cellStyle name="1_Bao cao giai ngan von dau tu nam 2009 (theo doi)_Book1_Hoan chinh KH 2012 (o nha)_Bao cao giai ngan quy I 2 2" xfId="8820"/>
    <cellStyle name="1_Bao cao giai ngan von dau tu nam 2009 (theo doi)_Book1_Hoan chinh KH 2012 (o nha)_Bao cao giai ngan quy I 2 2 2" xfId="8821"/>
    <cellStyle name="1_Bao cao giai ngan von dau tu nam 2009 (theo doi)_Book1_Hoan chinh KH 2012 (o nha)_Bao cao giai ngan quy I 2 2 3" xfId="8822"/>
    <cellStyle name="1_Bao cao giai ngan von dau tu nam 2009 (theo doi)_Book1_Hoan chinh KH 2012 (o nha)_Bao cao giai ngan quy I 2 3" xfId="8823"/>
    <cellStyle name="1_Bao cao giai ngan von dau tu nam 2009 (theo doi)_Book1_Hoan chinh KH 2012 (o nha)_Bao cao giai ngan quy I 2 3 2" xfId="8824"/>
    <cellStyle name="1_Bao cao giai ngan von dau tu nam 2009 (theo doi)_Book1_Hoan chinh KH 2012 (o nha)_Bao cao giai ngan quy I 2 3 3" xfId="8825"/>
    <cellStyle name="1_Bao cao giai ngan von dau tu nam 2009 (theo doi)_Book1_Hoan chinh KH 2012 (o nha)_Bao cao giai ngan quy I 2 4" xfId="8826"/>
    <cellStyle name="1_Bao cao giai ngan von dau tu nam 2009 (theo doi)_Book1_Hoan chinh KH 2012 (o nha)_Bao cao giai ngan quy I 2 4 2" xfId="8827"/>
    <cellStyle name="1_Bao cao giai ngan von dau tu nam 2009 (theo doi)_Book1_Hoan chinh KH 2012 (o nha)_Bao cao giai ngan quy I 2 4 3" xfId="8828"/>
    <cellStyle name="1_Bao cao giai ngan von dau tu nam 2009 (theo doi)_Book1_Hoan chinh KH 2012 (o nha)_Bao cao giai ngan quy I 2 5" xfId="8829"/>
    <cellStyle name="1_Bao cao giai ngan von dau tu nam 2009 (theo doi)_Book1_Hoan chinh KH 2012 (o nha)_Bao cao giai ngan quy I 2 6" xfId="8830"/>
    <cellStyle name="1_Bao cao giai ngan von dau tu nam 2009 (theo doi)_Book1_Hoan chinh KH 2012 (o nha)_Bao cao giai ngan quy I 3" xfId="8831"/>
    <cellStyle name="1_Bao cao giai ngan von dau tu nam 2009 (theo doi)_Book1_Hoan chinh KH 2012 (o nha)_Bao cao giai ngan quy I 3 2" xfId="8832"/>
    <cellStyle name="1_Bao cao giai ngan von dau tu nam 2009 (theo doi)_Book1_Hoan chinh KH 2012 (o nha)_Bao cao giai ngan quy I 3 2 2" xfId="8833"/>
    <cellStyle name="1_Bao cao giai ngan von dau tu nam 2009 (theo doi)_Book1_Hoan chinh KH 2012 (o nha)_Bao cao giai ngan quy I 3 2 3" xfId="8834"/>
    <cellStyle name="1_Bao cao giai ngan von dau tu nam 2009 (theo doi)_Book1_Hoan chinh KH 2012 (o nha)_Bao cao giai ngan quy I 3 3" xfId="8835"/>
    <cellStyle name="1_Bao cao giai ngan von dau tu nam 2009 (theo doi)_Book1_Hoan chinh KH 2012 (o nha)_Bao cao giai ngan quy I 3 3 2" xfId="8836"/>
    <cellStyle name="1_Bao cao giai ngan von dau tu nam 2009 (theo doi)_Book1_Hoan chinh KH 2012 (o nha)_Bao cao giai ngan quy I 3 3 3" xfId="8837"/>
    <cellStyle name="1_Bao cao giai ngan von dau tu nam 2009 (theo doi)_Book1_Hoan chinh KH 2012 (o nha)_Bao cao giai ngan quy I 3 4" xfId="8838"/>
    <cellStyle name="1_Bao cao giai ngan von dau tu nam 2009 (theo doi)_Book1_Hoan chinh KH 2012 (o nha)_Bao cao giai ngan quy I 3 4 2" xfId="8839"/>
    <cellStyle name="1_Bao cao giai ngan von dau tu nam 2009 (theo doi)_Book1_Hoan chinh KH 2012 (o nha)_Bao cao giai ngan quy I 3 4 3" xfId="8840"/>
    <cellStyle name="1_Bao cao giai ngan von dau tu nam 2009 (theo doi)_Book1_Hoan chinh KH 2012 (o nha)_Bao cao giai ngan quy I 3 5" xfId="8841"/>
    <cellStyle name="1_Bao cao giai ngan von dau tu nam 2009 (theo doi)_Book1_Hoan chinh KH 2012 (o nha)_Bao cao giai ngan quy I 3 6" xfId="8842"/>
    <cellStyle name="1_Bao cao giai ngan von dau tu nam 2009 (theo doi)_Book1_Hoan chinh KH 2012 (o nha)_Bao cao giai ngan quy I 4" xfId="8843"/>
    <cellStyle name="1_Bao cao giai ngan von dau tu nam 2009 (theo doi)_Book1_Hoan chinh KH 2012 (o nha)_Bao cao giai ngan quy I 4 2" xfId="8844"/>
    <cellStyle name="1_Bao cao giai ngan von dau tu nam 2009 (theo doi)_Book1_Hoan chinh KH 2012 (o nha)_Bao cao giai ngan quy I 4 3" xfId="8845"/>
    <cellStyle name="1_Bao cao giai ngan von dau tu nam 2009 (theo doi)_Book1_Hoan chinh KH 2012 (o nha)_Bao cao giai ngan quy I 5" xfId="8846"/>
    <cellStyle name="1_Bao cao giai ngan von dau tu nam 2009 (theo doi)_Book1_Hoan chinh KH 2012 (o nha)_Bao cao giai ngan quy I 5 2" xfId="8847"/>
    <cellStyle name="1_Bao cao giai ngan von dau tu nam 2009 (theo doi)_Book1_Hoan chinh KH 2012 (o nha)_Bao cao giai ngan quy I 5 3" xfId="8848"/>
    <cellStyle name="1_Bao cao giai ngan von dau tu nam 2009 (theo doi)_Book1_Hoan chinh KH 2012 (o nha)_Bao cao giai ngan quy I 6" xfId="8849"/>
    <cellStyle name="1_Bao cao giai ngan von dau tu nam 2009 (theo doi)_Book1_Hoan chinh KH 2012 (o nha)_Bao cao giai ngan quy I 6 2" xfId="8850"/>
    <cellStyle name="1_Bao cao giai ngan von dau tu nam 2009 (theo doi)_Book1_Hoan chinh KH 2012 (o nha)_Bao cao giai ngan quy I 6 3" xfId="8851"/>
    <cellStyle name="1_Bao cao giai ngan von dau tu nam 2009 (theo doi)_Book1_Hoan chinh KH 2012 (o nha)_Bao cao giai ngan quy I 7" xfId="8852"/>
    <cellStyle name="1_Bao cao giai ngan von dau tu nam 2009 (theo doi)_Book1_Hoan chinh KH 2012 (o nha)_Bao cao giai ngan quy I 8" xfId="8853"/>
    <cellStyle name="1_Bao cao giai ngan von dau tu nam 2009 (theo doi)_Book1_Hoan chinh KH 2012 (o nha)_BC von DTPT 6 thang 2012" xfId="4381"/>
    <cellStyle name="1_Bao cao giai ngan von dau tu nam 2009 (theo doi)_Book1_Hoan chinh KH 2012 (o nha)_BC von DTPT 6 thang 2012 2" xfId="4382"/>
    <cellStyle name="1_Bao cao giai ngan von dau tu nam 2009 (theo doi)_Book1_Hoan chinh KH 2012 (o nha)_BC von DTPT 6 thang 2012 2 2" xfId="8854"/>
    <cellStyle name="1_Bao cao giai ngan von dau tu nam 2009 (theo doi)_Book1_Hoan chinh KH 2012 (o nha)_BC von DTPT 6 thang 2012 2 2 2" xfId="8855"/>
    <cellStyle name="1_Bao cao giai ngan von dau tu nam 2009 (theo doi)_Book1_Hoan chinh KH 2012 (o nha)_BC von DTPT 6 thang 2012 2 2 3" xfId="8856"/>
    <cellStyle name="1_Bao cao giai ngan von dau tu nam 2009 (theo doi)_Book1_Hoan chinh KH 2012 (o nha)_BC von DTPT 6 thang 2012 2 3" xfId="8857"/>
    <cellStyle name="1_Bao cao giai ngan von dau tu nam 2009 (theo doi)_Book1_Hoan chinh KH 2012 (o nha)_BC von DTPT 6 thang 2012 2 3 2" xfId="8858"/>
    <cellStyle name="1_Bao cao giai ngan von dau tu nam 2009 (theo doi)_Book1_Hoan chinh KH 2012 (o nha)_BC von DTPT 6 thang 2012 2 3 3" xfId="8859"/>
    <cellStyle name="1_Bao cao giai ngan von dau tu nam 2009 (theo doi)_Book1_Hoan chinh KH 2012 (o nha)_BC von DTPT 6 thang 2012 2 4" xfId="8860"/>
    <cellStyle name="1_Bao cao giai ngan von dau tu nam 2009 (theo doi)_Book1_Hoan chinh KH 2012 (o nha)_BC von DTPT 6 thang 2012 2 4 2" xfId="8861"/>
    <cellStyle name="1_Bao cao giai ngan von dau tu nam 2009 (theo doi)_Book1_Hoan chinh KH 2012 (o nha)_BC von DTPT 6 thang 2012 2 4 3" xfId="8862"/>
    <cellStyle name="1_Bao cao giai ngan von dau tu nam 2009 (theo doi)_Book1_Hoan chinh KH 2012 (o nha)_BC von DTPT 6 thang 2012 2 5" xfId="8863"/>
    <cellStyle name="1_Bao cao giai ngan von dau tu nam 2009 (theo doi)_Book1_Hoan chinh KH 2012 (o nha)_BC von DTPT 6 thang 2012 2 6" xfId="8864"/>
    <cellStyle name="1_Bao cao giai ngan von dau tu nam 2009 (theo doi)_Book1_Hoan chinh KH 2012 (o nha)_BC von DTPT 6 thang 2012 3" xfId="8865"/>
    <cellStyle name="1_Bao cao giai ngan von dau tu nam 2009 (theo doi)_Book1_Hoan chinh KH 2012 (o nha)_BC von DTPT 6 thang 2012 3 2" xfId="8866"/>
    <cellStyle name="1_Bao cao giai ngan von dau tu nam 2009 (theo doi)_Book1_Hoan chinh KH 2012 (o nha)_BC von DTPT 6 thang 2012 3 2 2" xfId="8867"/>
    <cellStyle name="1_Bao cao giai ngan von dau tu nam 2009 (theo doi)_Book1_Hoan chinh KH 2012 (o nha)_BC von DTPT 6 thang 2012 3 2 3" xfId="8868"/>
    <cellStyle name="1_Bao cao giai ngan von dau tu nam 2009 (theo doi)_Book1_Hoan chinh KH 2012 (o nha)_BC von DTPT 6 thang 2012 3 3" xfId="8869"/>
    <cellStyle name="1_Bao cao giai ngan von dau tu nam 2009 (theo doi)_Book1_Hoan chinh KH 2012 (o nha)_BC von DTPT 6 thang 2012 3 3 2" xfId="8870"/>
    <cellStyle name="1_Bao cao giai ngan von dau tu nam 2009 (theo doi)_Book1_Hoan chinh KH 2012 (o nha)_BC von DTPT 6 thang 2012 3 3 3" xfId="8871"/>
    <cellStyle name="1_Bao cao giai ngan von dau tu nam 2009 (theo doi)_Book1_Hoan chinh KH 2012 (o nha)_BC von DTPT 6 thang 2012 3 4" xfId="8872"/>
    <cellStyle name="1_Bao cao giai ngan von dau tu nam 2009 (theo doi)_Book1_Hoan chinh KH 2012 (o nha)_BC von DTPT 6 thang 2012 3 4 2" xfId="8873"/>
    <cellStyle name="1_Bao cao giai ngan von dau tu nam 2009 (theo doi)_Book1_Hoan chinh KH 2012 (o nha)_BC von DTPT 6 thang 2012 3 4 3" xfId="8874"/>
    <cellStyle name="1_Bao cao giai ngan von dau tu nam 2009 (theo doi)_Book1_Hoan chinh KH 2012 (o nha)_BC von DTPT 6 thang 2012 3 5" xfId="8875"/>
    <cellStyle name="1_Bao cao giai ngan von dau tu nam 2009 (theo doi)_Book1_Hoan chinh KH 2012 (o nha)_BC von DTPT 6 thang 2012 3 6" xfId="8876"/>
    <cellStyle name="1_Bao cao giai ngan von dau tu nam 2009 (theo doi)_Book1_Hoan chinh KH 2012 (o nha)_BC von DTPT 6 thang 2012 4" xfId="8877"/>
    <cellStyle name="1_Bao cao giai ngan von dau tu nam 2009 (theo doi)_Book1_Hoan chinh KH 2012 (o nha)_BC von DTPT 6 thang 2012 4 2" xfId="8878"/>
    <cellStyle name="1_Bao cao giai ngan von dau tu nam 2009 (theo doi)_Book1_Hoan chinh KH 2012 (o nha)_BC von DTPT 6 thang 2012 4 3" xfId="8879"/>
    <cellStyle name="1_Bao cao giai ngan von dau tu nam 2009 (theo doi)_Book1_Hoan chinh KH 2012 (o nha)_BC von DTPT 6 thang 2012 5" xfId="8880"/>
    <cellStyle name="1_Bao cao giai ngan von dau tu nam 2009 (theo doi)_Book1_Hoan chinh KH 2012 (o nha)_BC von DTPT 6 thang 2012 5 2" xfId="8881"/>
    <cellStyle name="1_Bao cao giai ngan von dau tu nam 2009 (theo doi)_Book1_Hoan chinh KH 2012 (o nha)_BC von DTPT 6 thang 2012 5 3" xfId="8882"/>
    <cellStyle name="1_Bao cao giai ngan von dau tu nam 2009 (theo doi)_Book1_Hoan chinh KH 2012 (o nha)_BC von DTPT 6 thang 2012 6" xfId="8883"/>
    <cellStyle name="1_Bao cao giai ngan von dau tu nam 2009 (theo doi)_Book1_Hoan chinh KH 2012 (o nha)_BC von DTPT 6 thang 2012 6 2" xfId="8884"/>
    <cellStyle name="1_Bao cao giai ngan von dau tu nam 2009 (theo doi)_Book1_Hoan chinh KH 2012 (o nha)_BC von DTPT 6 thang 2012 6 3" xfId="8885"/>
    <cellStyle name="1_Bao cao giai ngan von dau tu nam 2009 (theo doi)_Book1_Hoan chinh KH 2012 (o nha)_BC von DTPT 6 thang 2012 7" xfId="8886"/>
    <cellStyle name="1_Bao cao giai ngan von dau tu nam 2009 (theo doi)_Book1_Hoan chinh KH 2012 (o nha)_BC von DTPT 6 thang 2012 8" xfId="8887"/>
    <cellStyle name="1_Bao cao giai ngan von dau tu nam 2009 (theo doi)_Book1_Hoan chinh KH 2012 (o nha)_Bieu du thao QD von ho tro co MT" xfId="4383"/>
    <cellStyle name="1_Bao cao giai ngan von dau tu nam 2009 (theo doi)_Book1_Hoan chinh KH 2012 (o nha)_Bieu du thao QD von ho tro co MT 2" xfId="4384"/>
    <cellStyle name="1_Bao cao giai ngan von dau tu nam 2009 (theo doi)_Book1_Hoan chinh KH 2012 (o nha)_Bieu du thao QD von ho tro co MT 2 2" xfId="8888"/>
    <cellStyle name="1_Bao cao giai ngan von dau tu nam 2009 (theo doi)_Book1_Hoan chinh KH 2012 (o nha)_Bieu du thao QD von ho tro co MT 2 2 2" xfId="8889"/>
    <cellStyle name="1_Bao cao giai ngan von dau tu nam 2009 (theo doi)_Book1_Hoan chinh KH 2012 (o nha)_Bieu du thao QD von ho tro co MT 2 2 3" xfId="8890"/>
    <cellStyle name="1_Bao cao giai ngan von dau tu nam 2009 (theo doi)_Book1_Hoan chinh KH 2012 (o nha)_Bieu du thao QD von ho tro co MT 2 3" xfId="8891"/>
    <cellStyle name="1_Bao cao giai ngan von dau tu nam 2009 (theo doi)_Book1_Hoan chinh KH 2012 (o nha)_Bieu du thao QD von ho tro co MT 2 3 2" xfId="8892"/>
    <cellStyle name="1_Bao cao giai ngan von dau tu nam 2009 (theo doi)_Book1_Hoan chinh KH 2012 (o nha)_Bieu du thao QD von ho tro co MT 2 3 3" xfId="8893"/>
    <cellStyle name="1_Bao cao giai ngan von dau tu nam 2009 (theo doi)_Book1_Hoan chinh KH 2012 (o nha)_Bieu du thao QD von ho tro co MT 2 4" xfId="8894"/>
    <cellStyle name="1_Bao cao giai ngan von dau tu nam 2009 (theo doi)_Book1_Hoan chinh KH 2012 (o nha)_Bieu du thao QD von ho tro co MT 2 4 2" xfId="8895"/>
    <cellStyle name="1_Bao cao giai ngan von dau tu nam 2009 (theo doi)_Book1_Hoan chinh KH 2012 (o nha)_Bieu du thao QD von ho tro co MT 2 4 3" xfId="8896"/>
    <cellStyle name="1_Bao cao giai ngan von dau tu nam 2009 (theo doi)_Book1_Hoan chinh KH 2012 (o nha)_Bieu du thao QD von ho tro co MT 2 5" xfId="8897"/>
    <cellStyle name="1_Bao cao giai ngan von dau tu nam 2009 (theo doi)_Book1_Hoan chinh KH 2012 (o nha)_Bieu du thao QD von ho tro co MT 2 6" xfId="8898"/>
    <cellStyle name="1_Bao cao giai ngan von dau tu nam 2009 (theo doi)_Book1_Hoan chinh KH 2012 (o nha)_Bieu du thao QD von ho tro co MT 3" xfId="8899"/>
    <cellStyle name="1_Bao cao giai ngan von dau tu nam 2009 (theo doi)_Book1_Hoan chinh KH 2012 (o nha)_Bieu du thao QD von ho tro co MT 3 2" xfId="8900"/>
    <cellStyle name="1_Bao cao giai ngan von dau tu nam 2009 (theo doi)_Book1_Hoan chinh KH 2012 (o nha)_Bieu du thao QD von ho tro co MT 3 2 2" xfId="8901"/>
    <cellStyle name="1_Bao cao giai ngan von dau tu nam 2009 (theo doi)_Book1_Hoan chinh KH 2012 (o nha)_Bieu du thao QD von ho tro co MT 3 2 3" xfId="8902"/>
    <cellStyle name="1_Bao cao giai ngan von dau tu nam 2009 (theo doi)_Book1_Hoan chinh KH 2012 (o nha)_Bieu du thao QD von ho tro co MT 3 3" xfId="8903"/>
    <cellStyle name="1_Bao cao giai ngan von dau tu nam 2009 (theo doi)_Book1_Hoan chinh KH 2012 (o nha)_Bieu du thao QD von ho tro co MT 3 3 2" xfId="8904"/>
    <cellStyle name="1_Bao cao giai ngan von dau tu nam 2009 (theo doi)_Book1_Hoan chinh KH 2012 (o nha)_Bieu du thao QD von ho tro co MT 3 3 3" xfId="8905"/>
    <cellStyle name="1_Bao cao giai ngan von dau tu nam 2009 (theo doi)_Book1_Hoan chinh KH 2012 (o nha)_Bieu du thao QD von ho tro co MT 3 4" xfId="8906"/>
    <cellStyle name="1_Bao cao giai ngan von dau tu nam 2009 (theo doi)_Book1_Hoan chinh KH 2012 (o nha)_Bieu du thao QD von ho tro co MT 3 4 2" xfId="8907"/>
    <cellStyle name="1_Bao cao giai ngan von dau tu nam 2009 (theo doi)_Book1_Hoan chinh KH 2012 (o nha)_Bieu du thao QD von ho tro co MT 3 4 3" xfId="8908"/>
    <cellStyle name="1_Bao cao giai ngan von dau tu nam 2009 (theo doi)_Book1_Hoan chinh KH 2012 (o nha)_Bieu du thao QD von ho tro co MT 3 5" xfId="8909"/>
    <cellStyle name="1_Bao cao giai ngan von dau tu nam 2009 (theo doi)_Book1_Hoan chinh KH 2012 (o nha)_Bieu du thao QD von ho tro co MT 3 6" xfId="8910"/>
    <cellStyle name="1_Bao cao giai ngan von dau tu nam 2009 (theo doi)_Book1_Hoan chinh KH 2012 (o nha)_Bieu du thao QD von ho tro co MT 4" xfId="8911"/>
    <cellStyle name="1_Bao cao giai ngan von dau tu nam 2009 (theo doi)_Book1_Hoan chinh KH 2012 (o nha)_Bieu du thao QD von ho tro co MT 4 2" xfId="8912"/>
    <cellStyle name="1_Bao cao giai ngan von dau tu nam 2009 (theo doi)_Book1_Hoan chinh KH 2012 (o nha)_Bieu du thao QD von ho tro co MT 4 3" xfId="8913"/>
    <cellStyle name="1_Bao cao giai ngan von dau tu nam 2009 (theo doi)_Book1_Hoan chinh KH 2012 (o nha)_Bieu du thao QD von ho tro co MT 5" xfId="8914"/>
    <cellStyle name="1_Bao cao giai ngan von dau tu nam 2009 (theo doi)_Book1_Hoan chinh KH 2012 (o nha)_Bieu du thao QD von ho tro co MT 5 2" xfId="8915"/>
    <cellStyle name="1_Bao cao giai ngan von dau tu nam 2009 (theo doi)_Book1_Hoan chinh KH 2012 (o nha)_Bieu du thao QD von ho tro co MT 5 3" xfId="8916"/>
    <cellStyle name="1_Bao cao giai ngan von dau tu nam 2009 (theo doi)_Book1_Hoan chinh KH 2012 (o nha)_Bieu du thao QD von ho tro co MT 6" xfId="8917"/>
    <cellStyle name="1_Bao cao giai ngan von dau tu nam 2009 (theo doi)_Book1_Hoan chinh KH 2012 (o nha)_Bieu du thao QD von ho tro co MT 6 2" xfId="8918"/>
    <cellStyle name="1_Bao cao giai ngan von dau tu nam 2009 (theo doi)_Book1_Hoan chinh KH 2012 (o nha)_Bieu du thao QD von ho tro co MT 6 3" xfId="8919"/>
    <cellStyle name="1_Bao cao giai ngan von dau tu nam 2009 (theo doi)_Book1_Hoan chinh KH 2012 (o nha)_Bieu du thao QD von ho tro co MT 7" xfId="8920"/>
    <cellStyle name="1_Bao cao giai ngan von dau tu nam 2009 (theo doi)_Book1_Hoan chinh KH 2012 (o nha)_Bieu du thao QD von ho tro co MT 8" xfId="8921"/>
    <cellStyle name="1_Bao cao giai ngan von dau tu nam 2009 (theo doi)_Book1_Hoan chinh KH 2012 (o nha)_Ke hoach 2012 theo doi (giai ngan 30.6.12)" xfId="4385"/>
    <cellStyle name="1_Bao cao giai ngan von dau tu nam 2009 (theo doi)_Book1_Hoan chinh KH 2012 (o nha)_Ke hoach 2012 theo doi (giai ngan 30.6.12) 2" xfId="4386"/>
    <cellStyle name="1_Bao cao giai ngan von dau tu nam 2009 (theo doi)_Book1_Hoan chinh KH 2012 (o nha)_Ke hoach 2012 theo doi (giai ngan 30.6.12) 2 2" xfId="8922"/>
    <cellStyle name="1_Bao cao giai ngan von dau tu nam 2009 (theo doi)_Book1_Hoan chinh KH 2012 (o nha)_Ke hoach 2012 theo doi (giai ngan 30.6.12) 2 2 2" xfId="8923"/>
    <cellStyle name="1_Bao cao giai ngan von dau tu nam 2009 (theo doi)_Book1_Hoan chinh KH 2012 (o nha)_Ke hoach 2012 theo doi (giai ngan 30.6.12) 2 2 3" xfId="8924"/>
    <cellStyle name="1_Bao cao giai ngan von dau tu nam 2009 (theo doi)_Book1_Hoan chinh KH 2012 (o nha)_Ke hoach 2012 theo doi (giai ngan 30.6.12) 2 3" xfId="8925"/>
    <cellStyle name="1_Bao cao giai ngan von dau tu nam 2009 (theo doi)_Book1_Hoan chinh KH 2012 (o nha)_Ke hoach 2012 theo doi (giai ngan 30.6.12) 2 3 2" xfId="8926"/>
    <cellStyle name="1_Bao cao giai ngan von dau tu nam 2009 (theo doi)_Book1_Hoan chinh KH 2012 (o nha)_Ke hoach 2012 theo doi (giai ngan 30.6.12) 2 3 3" xfId="8927"/>
    <cellStyle name="1_Bao cao giai ngan von dau tu nam 2009 (theo doi)_Book1_Hoan chinh KH 2012 (o nha)_Ke hoach 2012 theo doi (giai ngan 30.6.12) 2 4" xfId="8928"/>
    <cellStyle name="1_Bao cao giai ngan von dau tu nam 2009 (theo doi)_Book1_Hoan chinh KH 2012 (o nha)_Ke hoach 2012 theo doi (giai ngan 30.6.12) 2 4 2" xfId="8929"/>
    <cellStyle name="1_Bao cao giai ngan von dau tu nam 2009 (theo doi)_Book1_Hoan chinh KH 2012 (o nha)_Ke hoach 2012 theo doi (giai ngan 30.6.12) 2 4 3" xfId="8930"/>
    <cellStyle name="1_Bao cao giai ngan von dau tu nam 2009 (theo doi)_Book1_Hoan chinh KH 2012 (o nha)_Ke hoach 2012 theo doi (giai ngan 30.6.12) 2 5" xfId="8931"/>
    <cellStyle name="1_Bao cao giai ngan von dau tu nam 2009 (theo doi)_Book1_Hoan chinh KH 2012 (o nha)_Ke hoach 2012 theo doi (giai ngan 30.6.12) 2 6" xfId="8932"/>
    <cellStyle name="1_Bao cao giai ngan von dau tu nam 2009 (theo doi)_Book1_Hoan chinh KH 2012 (o nha)_Ke hoach 2012 theo doi (giai ngan 30.6.12) 3" xfId="8933"/>
    <cellStyle name="1_Bao cao giai ngan von dau tu nam 2009 (theo doi)_Book1_Hoan chinh KH 2012 (o nha)_Ke hoach 2012 theo doi (giai ngan 30.6.12) 3 2" xfId="8934"/>
    <cellStyle name="1_Bao cao giai ngan von dau tu nam 2009 (theo doi)_Book1_Hoan chinh KH 2012 (o nha)_Ke hoach 2012 theo doi (giai ngan 30.6.12) 3 2 2" xfId="8935"/>
    <cellStyle name="1_Bao cao giai ngan von dau tu nam 2009 (theo doi)_Book1_Hoan chinh KH 2012 (o nha)_Ke hoach 2012 theo doi (giai ngan 30.6.12) 3 2 3" xfId="8936"/>
    <cellStyle name="1_Bao cao giai ngan von dau tu nam 2009 (theo doi)_Book1_Hoan chinh KH 2012 (o nha)_Ke hoach 2012 theo doi (giai ngan 30.6.12) 3 3" xfId="8937"/>
    <cellStyle name="1_Bao cao giai ngan von dau tu nam 2009 (theo doi)_Book1_Hoan chinh KH 2012 (o nha)_Ke hoach 2012 theo doi (giai ngan 30.6.12) 3 3 2" xfId="8938"/>
    <cellStyle name="1_Bao cao giai ngan von dau tu nam 2009 (theo doi)_Book1_Hoan chinh KH 2012 (o nha)_Ke hoach 2012 theo doi (giai ngan 30.6.12) 3 3 3" xfId="8939"/>
    <cellStyle name="1_Bao cao giai ngan von dau tu nam 2009 (theo doi)_Book1_Hoan chinh KH 2012 (o nha)_Ke hoach 2012 theo doi (giai ngan 30.6.12) 3 4" xfId="8940"/>
    <cellStyle name="1_Bao cao giai ngan von dau tu nam 2009 (theo doi)_Book1_Hoan chinh KH 2012 (o nha)_Ke hoach 2012 theo doi (giai ngan 30.6.12) 3 4 2" xfId="8941"/>
    <cellStyle name="1_Bao cao giai ngan von dau tu nam 2009 (theo doi)_Book1_Hoan chinh KH 2012 (o nha)_Ke hoach 2012 theo doi (giai ngan 30.6.12) 3 4 3" xfId="8942"/>
    <cellStyle name="1_Bao cao giai ngan von dau tu nam 2009 (theo doi)_Book1_Hoan chinh KH 2012 (o nha)_Ke hoach 2012 theo doi (giai ngan 30.6.12) 3 5" xfId="8943"/>
    <cellStyle name="1_Bao cao giai ngan von dau tu nam 2009 (theo doi)_Book1_Hoan chinh KH 2012 (o nha)_Ke hoach 2012 theo doi (giai ngan 30.6.12) 3 6" xfId="8944"/>
    <cellStyle name="1_Bao cao giai ngan von dau tu nam 2009 (theo doi)_Book1_Hoan chinh KH 2012 (o nha)_Ke hoach 2012 theo doi (giai ngan 30.6.12) 4" xfId="8945"/>
    <cellStyle name="1_Bao cao giai ngan von dau tu nam 2009 (theo doi)_Book1_Hoan chinh KH 2012 (o nha)_Ke hoach 2012 theo doi (giai ngan 30.6.12) 4 2" xfId="8946"/>
    <cellStyle name="1_Bao cao giai ngan von dau tu nam 2009 (theo doi)_Book1_Hoan chinh KH 2012 (o nha)_Ke hoach 2012 theo doi (giai ngan 30.6.12) 4 3" xfId="8947"/>
    <cellStyle name="1_Bao cao giai ngan von dau tu nam 2009 (theo doi)_Book1_Hoan chinh KH 2012 (o nha)_Ke hoach 2012 theo doi (giai ngan 30.6.12) 5" xfId="8948"/>
    <cellStyle name="1_Bao cao giai ngan von dau tu nam 2009 (theo doi)_Book1_Hoan chinh KH 2012 (o nha)_Ke hoach 2012 theo doi (giai ngan 30.6.12) 5 2" xfId="8949"/>
    <cellStyle name="1_Bao cao giai ngan von dau tu nam 2009 (theo doi)_Book1_Hoan chinh KH 2012 (o nha)_Ke hoach 2012 theo doi (giai ngan 30.6.12) 5 3" xfId="8950"/>
    <cellStyle name="1_Bao cao giai ngan von dau tu nam 2009 (theo doi)_Book1_Hoan chinh KH 2012 (o nha)_Ke hoach 2012 theo doi (giai ngan 30.6.12) 6" xfId="8951"/>
    <cellStyle name="1_Bao cao giai ngan von dau tu nam 2009 (theo doi)_Book1_Hoan chinh KH 2012 (o nha)_Ke hoach 2012 theo doi (giai ngan 30.6.12) 6 2" xfId="8952"/>
    <cellStyle name="1_Bao cao giai ngan von dau tu nam 2009 (theo doi)_Book1_Hoan chinh KH 2012 (o nha)_Ke hoach 2012 theo doi (giai ngan 30.6.12) 6 3" xfId="8953"/>
    <cellStyle name="1_Bao cao giai ngan von dau tu nam 2009 (theo doi)_Book1_Hoan chinh KH 2012 (o nha)_Ke hoach 2012 theo doi (giai ngan 30.6.12) 7" xfId="8954"/>
    <cellStyle name="1_Bao cao giai ngan von dau tu nam 2009 (theo doi)_Book1_Hoan chinh KH 2012 (o nha)_Ke hoach 2012 theo doi (giai ngan 30.6.12) 8" xfId="8955"/>
    <cellStyle name="1_Bao cao giai ngan von dau tu nam 2009 (theo doi)_Book1_Hoan chinh KH 2012 Von ho tro co MT" xfId="4387"/>
    <cellStyle name="1_Bao cao giai ngan von dau tu nam 2009 (theo doi)_Book1_Hoan chinh KH 2012 Von ho tro co MT (chi tiet)" xfId="4388"/>
    <cellStyle name="1_Bao cao giai ngan von dau tu nam 2009 (theo doi)_Book1_Hoan chinh KH 2012 Von ho tro co MT (chi tiet) 2" xfId="4389"/>
    <cellStyle name="1_Bao cao giai ngan von dau tu nam 2009 (theo doi)_Book1_Hoan chinh KH 2012 Von ho tro co MT (chi tiet) 2 2" xfId="8956"/>
    <cellStyle name="1_Bao cao giai ngan von dau tu nam 2009 (theo doi)_Book1_Hoan chinh KH 2012 Von ho tro co MT (chi tiet) 2 2 2" xfId="8957"/>
    <cellStyle name="1_Bao cao giai ngan von dau tu nam 2009 (theo doi)_Book1_Hoan chinh KH 2012 Von ho tro co MT (chi tiet) 2 2 3" xfId="8958"/>
    <cellStyle name="1_Bao cao giai ngan von dau tu nam 2009 (theo doi)_Book1_Hoan chinh KH 2012 Von ho tro co MT (chi tiet) 2 3" xfId="8959"/>
    <cellStyle name="1_Bao cao giai ngan von dau tu nam 2009 (theo doi)_Book1_Hoan chinh KH 2012 Von ho tro co MT (chi tiet) 2 3 2" xfId="8960"/>
    <cellStyle name="1_Bao cao giai ngan von dau tu nam 2009 (theo doi)_Book1_Hoan chinh KH 2012 Von ho tro co MT (chi tiet) 2 3 3" xfId="8961"/>
    <cellStyle name="1_Bao cao giai ngan von dau tu nam 2009 (theo doi)_Book1_Hoan chinh KH 2012 Von ho tro co MT (chi tiet) 2 4" xfId="8962"/>
    <cellStyle name="1_Bao cao giai ngan von dau tu nam 2009 (theo doi)_Book1_Hoan chinh KH 2012 Von ho tro co MT (chi tiet) 2 4 2" xfId="8963"/>
    <cellStyle name="1_Bao cao giai ngan von dau tu nam 2009 (theo doi)_Book1_Hoan chinh KH 2012 Von ho tro co MT (chi tiet) 2 4 3" xfId="8964"/>
    <cellStyle name="1_Bao cao giai ngan von dau tu nam 2009 (theo doi)_Book1_Hoan chinh KH 2012 Von ho tro co MT (chi tiet) 2 5" xfId="8965"/>
    <cellStyle name="1_Bao cao giai ngan von dau tu nam 2009 (theo doi)_Book1_Hoan chinh KH 2012 Von ho tro co MT (chi tiet) 2 6" xfId="8966"/>
    <cellStyle name="1_Bao cao giai ngan von dau tu nam 2009 (theo doi)_Book1_Hoan chinh KH 2012 Von ho tro co MT (chi tiet) 3" xfId="8967"/>
    <cellStyle name="1_Bao cao giai ngan von dau tu nam 2009 (theo doi)_Book1_Hoan chinh KH 2012 Von ho tro co MT (chi tiet) 3 2" xfId="8968"/>
    <cellStyle name="1_Bao cao giai ngan von dau tu nam 2009 (theo doi)_Book1_Hoan chinh KH 2012 Von ho tro co MT (chi tiet) 3 2 2" xfId="8969"/>
    <cellStyle name="1_Bao cao giai ngan von dau tu nam 2009 (theo doi)_Book1_Hoan chinh KH 2012 Von ho tro co MT (chi tiet) 3 2 3" xfId="8970"/>
    <cellStyle name="1_Bao cao giai ngan von dau tu nam 2009 (theo doi)_Book1_Hoan chinh KH 2012 Von ho tro co MT (chi tiet) 3 3" xfId="8971"/>
    <cellStyle name="1_Bao cao giai ngan von dau tu nam 2009 (theo doi)_Book1_Hoan chinh KH 2012 Von ho tro co MT (chi tiet) 3 3 2" xfId="8972"/>
    <cellStyle name="1_Bao cao giai ngan von dau tu nam 2009 (theo doi)_Book1_Hoan chinh KH 2012 Von ho tro co MT (chi tiet) 3 3 3" xfId="8973"/>
    <cellStyle name="1_Bao cao giai ngan von dau tu nam 2009 (theo doi)_Book1_Hoan chinh KH 2012 Von ho tro co MT (chi tiet) 3 4" xfId="8974"/>
    <cellStyle name="1_Bao cao giai ngan von dau tu nam 2009 (theo doi)_Book1_Hoan chinh KH 2012 Von ho tro co MT (chi tiet) 3 4 2" xfId="8975"/>
    <cellStyle name="1_Bao cao giai ngan von dau tu nam 2009 (theo doi)_Book1_Hoan chinh KH 2012 Von ho tro co MT (chi tiet) 3 4 3" xfId="8976"/>
    <cellStyle name="1_Bao cao giai ngan von dau tu nam 2009 (theo doi)_Book1_Hoan chinh KH 2012 Von ho tro co MT (chi tiet) 3 5" xfId="8977"/>
    <cellStyle name="1_Bao cao giai ngan von dau tu nam 2009 (theo doi)_Book1_Hoan chinh KH 2012 Von ho tro co MT (chi tiet) 3 6" xfId="8978"/>
    <cellStyle name="1_Bao cao giai ngan von dau tu nam 2009 (theo doi)_Book1_Hoan chinh KH 2012 Von ho tro co MT (chi tiet) 4" xfId="8979"/>
    <cellStyle name="1_Bao cao giai ngan von dau tu nam 2009 (theo doi)_Book1_Hoan chinh KH 2012 Von ho tro co MT (chi tiet) 4 2" xfId="8980"/>
    <cellStyle name="1_Bao cao giai ngan von dau tu nam 2009 (theo doi)_Book1_Hoan chinh KH 2012 Von ho tro co MT (chi tiet) 4 3" xfId="8981"/>
    <cellStyle name="1_Bao cao giai ngan von dau tu nam 2009 (theo doi)_Book1_Hoan chinh KH 2012 Von ho tro co MT (chi tiet) 5" xfId="8982"/>
    <cellStyle name="1_Bao cao giai ngan von dau tu nam 2009 (theo doi)_Book1_Hoan chinh KH 2012 Von ho tro co MT (chi tiet) 5 2" xfId="8983"/>
    <cellStyle name="1_Bao cao giai ngan von dau tu nam 2009 (theo doi)_Book1_Hoan chinh KH 2012 Von ho tro co MT (chi tiet) 5 3" xfId="8984"/>
    <cellStyle name="1_Bao cao giai ngan von dau tu nam 2009 (theo doi)_Book1_Hoan chinh KH 2012 Von ho tro co MT (chi tiet) 6" xfId="8985"/>
    <cellStyle name="1_Bao cao giai ngan von dau tu nam 2009 (theo doi)_Book1_Hoan chinh KH 2012 Von ho tro co MT (chi tiet) 6 2" xfId="8986"/>
    <cellStyle name="1_Bao cao giai ngan von dau tu nam 2009 (theo doi)_Book1_Hoan chinh KH 2012 Von ho tro co MT (chi tiet) 6 3" xfId="8987"/>
    <cellStyle name="1_Bao cao giai ngan von dau tu nam 2009 (theo doi)_Book1_Hoan chinh KH 2012 Von ho tro co MT (chi tiet) 7" xfId="8988"/>
    <cellStyle name="1_Bao cao giai ngan von dau tu nam 2009 (theo doi)_Book1_Hoan chinh KH 2012 Von ho tro co MT (chi tiet) 8" xfId="8989"/>
    <cellStyle name="1_Bao cao giai ngan von dau tu nam 2009 (theo doi)_Book1_Hoan chinh KH 2012 Von ho tro co MT 10" xfId="8990"/>
    <cellStyle name="1_Bao cao giai ngan von dau tu nam 2009 (theo doi)_Book1_Hoan chinh KH 2012 Von ho tro co MT 10 2" xfId="8991"/>
    <cellStyle name="1_Bao cao giai ngan von dau tu nam 2009 (theo doi)_Book1_Hoan chinh KH 2012 Von ho tro co MT 10 2 2" xfId="8992"/>
    <cellStyle name="1_Bao cao giai ngan von dau tu nam 2009 (theo doi)_Book1_Hoan chinh KH 2012 Von ho tro co MT 10 2 3" xfId="8993"/>
    <cellStyle name="1_Bao cao giai ngan von dau tu nam 2009 (theo doi)_Book1_Hoan chinh KH 2012 Von ho tro co MT 10 3" xfId="8994"/>
    <cellStyle name="1_Bao cao giai ngan von dau tu nam 2009 (theo doi)_Book1_Hoan chinh KH 2012 Von ho tro co MT 10 3 2" xfId="8995"/>
    <cellStyle name="1_Bao cao giai ngan von dau tu nam 2009 (theo doi)_Book1_Hoan chinh KH 2012 Von ho tro co MT 10 3 3" xfId="8996"/>
    <cellStyle name="1_Bao cao giai ngan von dau tu nam 2009 (theo doi)_Book1_Hoan chinh KH 2012 Von ho tro co MT 10 4" xfId="8997"/>
    <cellStyle name="1_Bao cao giai ngan von dau tu nam 2009 (theo doi)_Book1_Hoan chinh KH 2012 Von ho tro co MT 10 4 2" xfId="8998"/>
    <cellStyle name="1_Bao cao giai ngan von dau tu nam 2009 (theo doi)_Book1_Hoan chinh KH 2012 Von ho tro co MT 10 4 3" xfId="8999"/>
    <cellStyle name="1_Bao cao giai ngan von dau tu nam 2009 (theo doi)_Book1_Hoan chinh KH 2012 Von ho tro co MT 10 5" xfId="9000"/>
    <cellStyle name="1_Bao cao giai ngan von dau tu nam 2009 (theo doi)_Book1_Hoan chinh KH 2012 Von ho tro co MT 10 6" xfId="9001"/>
    <cellStyle name="1_Bao cao giai ngan von dau tu nam 2009 (theo doi)_Book1_Hoan chinh KH 2012 Von ho tro co MT 11" xfId="9002"/>
    <cellStyle name="1_Bao cao giai ngan von dau tu nam 2009 (theo doi)_Book1_Hoan chinh KH 2012 Von ho tro co MT 11 2" xfId="9003"/>
    <cellStyle name="1_Bao cao giai ngan von dau tu nam 2009 (theo doi)_Book1_Hoan chinh KH 2012 Von ho tro co MT 11 2 2" xfId="9004"/>
    <cellStyle name="1_Bao cao giai ngan von dau tu nam 2009 (theo doi)_Book1_Hoan chinh KH 2012 Von ho tro co MT 11 2 3" xfId="9005"/>
    <cellStyle name="1_Bao cao giai ngan von dau tu nam 2009 (theo doi)_Book1_Hoan chinh KH 2012 Von ho tro co MT 11 3" xfId="9006"/>
    <cellStyle name="1_Bao cao giai ngan von dau tu nam 2009 (theo doi)_Book1_Hoan chinh KH 2012 Von ho tro co MT 11 3 2" xfId="9007"/>
    <cellStyle name="1_Bao cao giai ngan von dau tu nam 2009 (theo doi)_Book1_Hoan chinh KH 2012 Von ho tro co MT 11 3 3" xfId="9008"/>
    <cellStyle name="1_Bao cao giai ngan von dau tu nam 2009 (theo doi)_Book1_Hoan chinh KH 2012 Von ho tro co MT 11 4" xfId="9009"/>
    <cellStyle name="1_Bao cao giai ngan von dau tu nam 2009 (theo doi)_Book1_Hoan chinh KH 2012 Von ho tro co MT 11 4 2" xfId="9010"/>
    <cellStyle name="1_Bao cao giai ngan von dau tu nam 2009 (theo doi)_Book1_Hoan chinh KH 2012 Von ho tro co MT 11 4 3" xfId="9011"/>
    <cellStyle name="1_Bao cao giai ngan von dau tu nam 2009 (theo doi)_Book1_Hoan chinh KH 2012 Von ho tro co MT 11 5" xfId="9012"/>
    <cellStyle name="1_Bao cao giai ngan von dau tu nam 2009 (theo doi)_Book1_Hoan chinh KH 2012 Von ho tro co MT 11 6" xfId="9013"/>
    <cellStyle name="1_Bao cao giai ngan von dau tu nam 2009 (theo doi)_Book1_Hoan chinh KH 2012 Von ho tro co MT 12" xfId="9014"/>
    <cellStyle name="1_Bao cao giai ngan von dau tu nam 2009 (theo doi)_Book1_Hoan chinh KH 2012 Von ho tro co MT 12 2" xfId="9015"/>
    <cellStyle name="1_Bao cao giai ngan von dau tu nam 2009 (theo doi)_Book1_Hoan chinh KH 2012 Von ho tro co MT 12 2 2" xfId="9016"/>
    <cellStyle name="1_Bao cao giai ngan von dau tu nam 2009 (theo doi)_Book1_Hoan chinh KH 2012 Von ho tro co MT 12 2 3" xfId="9017"/>
    <cellStyle name="1_Bao cao giai ngan von dau tu nam 2009 (theo doi)_Book1_Hoan chinh KH 2012 Von ho tro co MT 12 3" xfId="9018"/>
    <cellStyle name="1_Bao cao giai ngan von dau tu nam 2009 (theo doi)_Book1_Hoan chinh KH 2012 Von ho tro co MT 12 3 2" xfId="9019"/>
    <cellStyle name="1_Bao cao giai ngan von dau tu nam 2009 (theo doi)_Book1_Hoan chinh KH 2012 Von ho tro co MT 12 3 3" xfId="9020"/>
    <cellStyle name="1_Bao cao giai ngan von dau tu nam 2009 (theo doi)_Book1_Hoan chinh KH 2012 Von ho tro co MT 12 4" xfId="9021"/>
    <cellStyle name="1_Bao cao giai ngan von dau tu nam 2009 (theo doi)_Book1_Hoan chinh KH 2012 Von ho tro co MT 12 4 2" xfId="9022"/>
    <cellStyle name="1_Bao cao giai ngan von dau tu nam 2009 (theo doi)_Book1_Hoan chinh KH 2012 Von ho tro co MT 12 4 3" xfId="9023"/>
    <cellStyle name="1_Bao cao giai ngan von dau tu nam 2009 (theo doi)_Book1_Hoan chinh KH 2012 Von ho tro co MT 12 5" xfId="9024"/>
    <cellStyle name="1_Bao cao giai ngan von dau tu nam 2009 (theo doi)_Book1_Hoan chinh KH 2012 Von ho tro co MT 12 6" xfId="9025"/>
    <cellStyle name="1_Bao cao giai ngan von dau tu nam 2009 (theo doi)_Book1_Hoan chinh KH 2012 Von ho tro co MT 13" xfId="9026"/>
    <cellStyle name="1_Bao cao giai ngan von dau tu nam 2009 (theo doi)_Book1_Hoan chinh KH 2012 Von ho tro co MT 13 2" xfId="9027"/>
    <cellStyle name="1_Bao cao giai ngan von dau tu nam 2009 (theo doi)_Book1_Hoan chinh KH 2012 Von ho tro co MT 13 2 2" xfId="9028"/>
    <cellStyle name="1_Bao cao giai ngan von dau tu nam 2009 (theo doi)_Book1_Hoan chinh KH 2012 Von ho tro co MT 13 2 3" xfId="9029"/>
    <cellStyle name="1_Bao cao giai ngan von dau tu nam 2009 (theo doi)_Book1_Hoan chinh KH 2012 Von ho tro co MT 13 3" xfId="9030"/>
    <cellStyle name="1_Bao cao giai ngan von dau tu nam 2009 (theo doi)_Book1_Hoan chinh KH 2012 Von ho tro co MT 13 3 2" xfId="9031"/>
    <cellStyle name="1_Bao cao giai ngan von dau tu nam 2009 (theo doi)_Book1_Hoan chinh KH 2012 Von ho tro co MT 13 3 3" xfId="9032"/>
    <cellStyle name="1_Bao cao giai ngan von dau tu nam 2009 (theo doi)_Book1_Hoan chinh KH 2012 Von ho tro co MT 13 4" xfId="9033"/>
    <cellStyle name="1_Bao cao giai ngan von dau tu nam 2009 (theo doi)_Book1_Hoan chinh KH 2012 Von ho tro co MT 13 4 2" xfId="9034"/>
    <cellStyle name="1_Bao cao giai ngan von dau tu nam 2009 (theo doi)_Book1_Hoan chinh KH 2012 Von ho tro co MT 13 4 3" xfId="9035"/>
    <cellStyle name="1_Bao cao giai ngan von dau tu nam 2009 (theo doi)_Book1_Hoan chinh KH 2012 Von ho tro co MT 13 5" xfId="9036"/>
    <cellStyle name="1_Bao cao giai ngan von dau tu nam 2009 (theo doi)_Book1_Hoan chinh KH 2012 Von ho tro co MT 13 6" xfId="9037"/>
    <cellStyle name="1_Bao cao giai ngan von dau tu nam 2009 (theo doi)_Book1_Hoan chinh KH 2012 Von ho tro co MT 14" xfId="9038"/>
    <cellStyle name="1_Bao cao giai ngan von dau tu nam 2009 (theo doi)_Book1_Hoan chinh KH 2012 Von ho tro co MT 14 2" xfId="9039"/>
    <cellStyle name="1_Bao cao giai ngan von dau tu nam 2009 (theo doi)_Book1_Hoan chinh KH 2012 Von ho tro co MT 14 2 2" xfId="9040"/>
    <cellStyle name="1_Bao cao giai ngan von dau tu nam 2009 (theo doi)_Book1_Hoan chinh KH 2012 Von ho tro co MT 14 2 3" xfId="9041"/>
    <cellStyle name="1_Bao cao giai ngan von dau tu nam 2009 (theo doi)_Book1_Hoan chinh KH 2012 Von ho tro co MT 14 3" xfId="9042"/>
    <cellStyle name="1_Bao cao giai ngan von dau tu nam 2009 (theo doi)_Book1_Hoan chinh KH 2012 Von ho tro co MT 14 3 2" xfId="9043"/>
    <cellStyle name="1_Bao cao giai ngan von dau tu nam 2009 (theo doi)_Book1_Hoan chinh KH 2012 Von ho tro co MT 14 3 3" xfId="9044"/>
    <cellStyle name="1_Bao cao giai ngan von dau tu nam 2009 (theo doi)_Book1_Hoan chinh KH 2012 Von ho tro co MT 14 4" xfId="9045"/>
    <cellStyle name="1_Bao cao giai ngan von dau tu nam 2009 (theo doi)_Book1_Hoan chinh KH 2012 Von ho tro co MT 14 4 2" xfId="9046"/>
    <cellStyle name="1_Bao cao giai ngan von dau tu nam 2009 (theo doi)_Book1_Hoan chinh KH 2012 Von ho tro co MT 14 4 3" xfId="9047"/>
    <cellStyle name="1_Bao cao giai ngan von dau tu nam 2009 (theo doi)_Book1_Hoan chinh KH 2012 Von ho tro co MT 14 5" xfId="9048"/>
    <cellStyle name="1_Bao cao giai ngan von dau tu nam 2009 (theo doi)_Book1_Hoan chinh KH 2012 Von ho tro co MT 14 6" xfId="9049"/>
    <cellStyle name="1_Bao cao giai ngan von dau tu nam 2009 (theo doi)_Book1_Hoan chinh KH 2012 Von ho tro co MT 15" xfId="9050"/>
    <cellStyle name="1_Bao cao giai ngan von dau tu nam 2009 (theo doi)_Book1_Hoan chinh KH 2012 Von ho tro co MT 15 2" xfId="9051"/>
    <cellStyle name="1_Bao cao giai ngan von dau tu nam 2009 (theo doi)_Book1_Hoan chinh KH 2012 Von ho tro co MT 15 2 2" xfId="9052"/>
    <cellStyle name="1_Bao cao giai ngan von dau tu nam 2009 (theo doi)_Book1_Hoan chinh KH 2012 Von ho tro co MT 15 2 3" xfId="9053"/>
    <cellStyle name="1_Bao cao giai ngan von dau tu nam 2009 (theo doi)_Book1_Hoan chinh KH 2012 Von ho tro co MT 15 3" xfId="9054"/>
    <cellStyle name="1_Bao cao giai ngan von dau tu nam 2009 (theo doi)_Book1_Hoan chinh KH 2012 Von ho tro co MT 15 3 2" xfId="9055"/>
    <cellStyle name="1_Bao cao giai ngan von dau tu nam 2009 (theo doi)_Book1_Hoan chinh KH 2012 Von ho tro co MT 15 3 3" xfId="9056"/>
    <cellStyle name="1_Bao cao giai ngan von dau tu nam 2009 (theo doi)_Book1_Hoan chinh KH 2012 Von ho tro co MT 15 4" xfId="9057"/>
    <cellStyle name="1_Bao cao giai ngan von dau tu nam 2009 (theo doi)_Book1_Hoan chinh KH 2012 Von ho tro co MT 15 4 2" xfId="9058"/>
    <cellStyle name="1_Bao cao giai ngan von dau tu nam 2009 (theo doi)_Book1_Hoan chinh KH 2012 Von ho tro co MT 15 4 3" xfId="9059"/>
    <cellStyle name="1_Bao cao giai ngan von dau tu nam 2009 (theo doi)_Book1_Hoan chinh KH 2012 Von ho tro co MT 15 5" xfId="9060"/>
    <cellStyle name="1_Bao cao giai ngan von dau tu nam 2009 (theo doi)_Book1_Hoan chinh KH 2012 Von ho tro co MT 15 6" xfId="9061"/>
    <cellStyle name="1_Bao cao giai ngan von dau tu nam 2009 (theo doi)_Book1_Hoan chinh KH 2012 Von ho tro co MT 16" xfId="9062"/>
    <cellStyle name="1_Bao cao giai ngan von dau tu nam 2009 (theo doi)_Book1_Hoan chinh KH 2012 Von ho tro co MT 16 2" xfId="9063"/>
    <cellStyle name="1_Bao cao giai ngan von dau tu nam 2009 (theo doi)_Book1_Hoan chinh KH 2012 Von ho tro co MT 16 2 2" xfId="9064"/>
    <cellStyle name="1_Bao cao giai ngan von dau tu nam 2009 (theo doi)_Book1_Hoan chinh KH 2012 Von ho tro co MT 16 2 3" xfId="9065"/>
    <cellStyle name="1_Bao cao giai ngan von dau tu nam 2009 (theo doi)_Book1_Hoan chinh KH 2012 Von ho tro co MT 16 3" xfId="9066"/>
    <cellStyle name="1_Bao cao giai ngan von dau tu nam 2009 (theo doi)_Book1_Hoan chinh KH 2012 Von ho tro co MT 16 3 2" xfId="9067"/>
    <cellStyle name="1_Bao cao giai ngan von dau tu nam 2009 (theo doi)_Book1_Hoan chinh KH 2012 Von ho tro co MT 16 3 3" xfId="9068"/>
    <cellStyle name="1_Bao cao giai ngan von dau tu nam 2009 (theo doi)_Book1_Hoan chinh KH 2012 Von ho tro co MT 16 4" xfId="9069"/>
    <cellStyle name="1_Bao cao giai ngan von dau tu nam 2009 (theo doi)_Book1_Hoan chinh KH 2012 Von ho tro co MT 16 4 2" xfId="9070"/>
    <cellStyle name="1_Bao cao giai ngan von dau tu nam 2009 (theo doi)_Book1_Hoan chinh KH 2012 Von ho tro co MT 16 4 3" xfId="9071"/>
    <cellStyle name="1_Bao cao giai ngan von dau tu nam 2009 (theo doi)_Book1_Hoan chinh KH 2012 Von ho tro co MT 16 5" xfId="9072"/>
    <cellStyle name="1_Bao cao giai ngan von dau tu nam 2009 (theo doi)_Book1_Hoan chinh KH 2012 Von ho tro co MT 16 6" xfId="9073"/>
    <cellStyle name="1_Bao cao giai ngan von dau tu nam 2009 (theo doi)_Book1_Hoan chinh KH 2012 Von ho tro co MT 17" xfId="9074"/>
    <cellStyle name="1_Bao cao giai ngan von dau tu nam 2009 (theo doi)_Book1_Hoan chinh KH 2012 Von ho tro co MT 17 2" xfId="9075"/>
    <cellStyle name="1_Bao cao giai ngan von dau tu nam 2009 (theo doi)_Book1_Hoan chinh KH 2012 Von ho tro co MT 17 2 2" xfId="9076"/>
    <cellStyle name="1_Bao cao giai ngan von dau tu nam 2009 (theo doi)_Book1_Hoan chinh KH 2012 Von ho tro co MT 17 2 3" xfId="9077"/>
    <cellStyle name="1_Bao cao giai ngan von dau tu nam 2009 (theo doi)_Book1_Hoan chinh KH 2012 Von ho tro co MT 17 3" xfId="9078"/>
    <cellStyle name="1_Bao cao giai ngan von dau tu nam 2009 (theo doi)_Book1_Hoan chinh KH 2012 Von ho tro co MT 17 3 2" xfId="9079"/>
    <cellStyle name="1_Bao cao giai ngan von dau tu nam 2009 (theo doi)_Book1_Hoan chinh KH 2012 Von ho tro co MT 17 3 3" xfId="9080"/>
    <cellStyle name="1_Bao cao giai ngan von dau tu nam 2009 (theo doi)_Book1_Hoan chinh KH 2012 Von ho tro co MT 17 4" xfId="9081"/>
    <cellStyle name="1_Bao cao giai ngan von dau tu nam 2009 (theo doi)_Book1_Hoan chinh KH 2012 Von ho tro co MT 17 4 2" xfId="9082"/>
    <cellStyle name="1_Bao cao giai ngan von dau tu nam 2009 (theo doi)_Book1_Hoan chinh KH 2012 Von ho tro co MT 17 4 3" xfId="9083"/>
    <cellStyle name="1_Bao cao giai ngan von dau tu nam 2009 (theo doi)_Book1_Hoan chinh KH 2012 Von ho tro co MT 17 5" xfId="9084"/>
    <cellStyle name="1_Bao cao giai ngan von dau tu nam 2009 (theo doi)_Book1_Hoan chinh KH 2012 Von ho tro co MT 17 6" xfId="9085"/>
    <cellStyle name="1_Bao cao giai ngan von dau tu nam 2009 (theo doi)_Book1_Hoan chinh KH 2012 Von ho tro co MT 18" xfId="9086"/>
    <cellStyle name="1_Bao cao giai ngan von dau tu nam 2009 (theo doi)_Book1_Hoan chinh KH 2012 Von ho tro co MT 18 2" xfId="9087"/>
    <cellStyle name="1_Bao cao giai ngan von dau tu nam 2009 (theo doi)_Book1_Hoan chinh KH 2012 Von ho tro co MT 18 3" xfId="9088"/>
    <cellStyle name="1_Bao cao giai ngan von dau tu nam 2009 (theo doi)_Book1_Hoan chinh KH 2012 Von ho tro co MT 19" xfId="9089"/>
    <cellStyle name="1_Bao cao giai ngan von dau tu nam 2009 (theo doi)_Book1_Hoan chinh KH 2012 Von ho tro co MT 19 2" xfId="9090"/>
    <cellStyle name="1_Bao cao giai ngan von dau tu nam 2009 (theo doi)_Book1_Hoan chinh KH 2012 Von ho tro co MT 19 3" xfId="9091"/>
    <cellStyle name="1_Bao cao giai ngan von dau tu nam 2009 (theo doi)_Book1_Hoan chinh KH 2012 Von ho tro co MT 2" xfId="4390"/>
    <cellStyle name="1_Bao cao giai ngan von dau tu nam 2009 (theo doi)_Book1_Hoan chinh KH 2012 Von ho tro co MT 2 2" xfId="9092"/>
    <cellStyle name="1_Bao cao giai ngan von dau tu nam 2009 (theo doi)_Book1_Hoan chinh KH 2012 Von ho tro co MT 2 2 2" xfId="9093"/>
    <cellStyle name="1_Bao cao giai ngan von dau tu nam 2009 (theo doi)_Book1_Hoan chinh KH 2012 Von ho tro co MT 2 2 3" xfId="9094"/>
    <cellStyle name="1_Bao cao giai ngan von dau tu nam 2009 (theo doi)_Book1_Hoan chinh KH 2012 Von ho tro co MT 2 3" xfId="9095"/>
    <cellStyle name="1_Bao cao giai ngan von dau tu nam 2009 (theo doi)_Book1_Hoan chinh KH 2012 Von ho tro co MT 2 3 2" xfId="9096"/>
    <cellStyle name="1_Bao cao giai ngan von dau tu nam 2009 (theo doi)_Book1_Hoan chinh KH 2012 Von ho tro co MT 2 3 3" xfId="9097"/>
    <cellStyle name="1_Bao cao giai ngan von dau tu nam 2009 (theo doi)_Book1_Hoan chinh KH 2012 Von ho tro co MT 2 4" xfId="9098"/>
    <cellStyle name="1_Bao cao giai ngan von dau tu nam 2009 (theo doi)_Book1_Hoan chinh KH 2012 Von ho tro co MT 2 4 2" xfId="9099"/>
    <cellStyle name="1_Bao cao giai ngan von dau tu nam 2009 (theo doi)_Book1_Hoan chinh KH 2012 Von ho tro co MT 2 4 3" xfId="9100"/>
    <cellStyle name="1_Bao cao giai ngan von dau tu nam 2009 (theo doi)_Book1_Hoan chinh KH 2012 Von ho tro co MT 2 5" xfId="9101"/>
    <cellStyle name="1_Bao cao giai ngan von dau tu nam 2009 (theo doi)_Book1_Hoan chinh KH 2012 Von ho tro co MT 2 6" xfId="9102"/>
    <cellStyle name="1_Bao cao giai ngan von dau tu nam 2009 (theo doi)_Book1_Hoan chinh KH 2012 Von ho tro co MT 20" xfId="9103"/>
    <cellStyle name="1_Bao cao giai ngan von dau tu nam 2009 (theo doi)_Book1_Hoan chinh KH 2012 Von ho tro co MT 20 2" xfId="9104"/>
    <cellStyle name="1_Bao cao giai ngan von dau tu nam 2009 (theo doi)_Book1_Hoan chinh KH 2012 Von ho tro co MT 20 3" xfId="9105"/>
    <cellStyle name="1_Bao cao giai ngan von dau tu nam 2009 (theo doi)_Book1_Hoan chinh KH 2012 Von ho tro co MT 21" xfId="9106"/>
    <cellStyle name="1_Bao cao giai ngan von dau tu nam 2009 (theo doi)_Book1_Hoan chinh KH 2012 Von ho tro co MT 22" xfId="9107"/>
    <cellStyle name="1_Bao cao giai ngan von dau tu nam 2009 (theo doi)_Book1_Hoan chinh KH 2012 Von ho tro co MT 3" xfId="9108"/>
    <cellStyle name="1_Bao cao giai ngan von dau tu nam 2009 (theo doi)_Book1_Hoan chinh KH 2012 Von ho tro co MT 3 2" xfId="9109"/>
    <cellStyle name="1_Bao cao giai ngan von dau tu nam 2009 (theo doi)_Book1_Hoan chinh KH 2012 Von ho tro co MT 3 2 2" xfId="9110"/>
    <cellStyle name="1_Bao cao giai ngan von dau tu nam 2009 (theo doi)_Book1_Hoan chinh KH 2012 Von ho tro co MT 3 2 3" xfId="9111"/>
    <cellStyle name="1_Bao cao giai ngan von dau tu nam 2009 (theo doi)_Book1_Hoan chinh KH 2012 Von ho tro co MT 3 3" xfId="9112"/>
    <cellStyle name="1_Bao cao giai ngan von dau tu nam 2009 (theo doi)_Book1_Hoan chinh KH 2012 Von ho tro co MT 3 3 2" xfId="9113"/>
    <cellStyle name="1_Bao cao giai ngan von dau tu nam 2009 (theo doi)_Book1_Hoan chinh KH 2012 Von ho tro co MT 3 3 3" xfId="9114"/>
    <cellStyle name="1_Bao cao giai ngan von dau tu nam 2009 (theo doi)_Book1_Hoan chinh KH 2012 Von ho tro co MT 3 4" xfId="9115"/>
    <cellStyle name="1_Bao cao giai ngan von dau tu nam 2009 (theo doi)_Book1_Hoan chinh KH 2012 Von ho tro co MT 3 4 2" xfId="9116"/>
    <cellStyle name="1_Bao cao giai ngan von dau tu nam 2009 (theo doi)_Book1_Hoan chinh KH 2012 Von ho tro co MT 3 4 3" xfId="9117"/>
    <cellStyle name="1_Bao cao giai ngan von dau tu nam 2009 (theo doi)_Book1_Hoan chinh KH 2012 Von ho tro co MT 3 5" xfId="9118"/>
    <cellStyle name="1_Bao cao giai ngan von dau tu nam 2009 (theo doi)_Book1_Hoan chinh KH 2012 Von ho tro co MT 3 6" xfId="9119"/>
    <cellStyle name="1_Bao cao giai ngan von dau tu nam 2009 (theo doi)_Book1_Hoan chinh KH 2012 Von ho tro co MT 4" xfId="9120"/>
    <cellStyle name="1_Bao cao giai ngan von dau tu nam 2009 (theo doi)_Book1_Hoan chinh KH 2012 Von ho tro co MT 4 2" xfId="9121"/>
    <cellStyle name="1_Bao cao giai ngan von dau tu nam 2009 (theo doi)_Book1_Hoan chinh KH 2012 Von ho tro co MT 4 2 2" xfId="9122"/>
    <cellStyle name="1_Bao cao giai ngan von dau tu nam 2009 (theo doi)_Book1_Hoan chinh KH 2012 Von ho tro co MT 4 2 3" xfId="9123"/>
    <cellStyle name="1_Bao cao giai ngan von dau tu nam 2009 (theo doi)_Book1_Hoan chinh KH 2012 Von ho tro co MT 4 3" xfId="9124"/>
    <cellStyle name="1_Bao cao giai ngan von dau tu nam 2009 (theo doi)_Book1_Hoan chinh KH 2012 Von ho tro co MT 4 3 2" xfId="9125"/>
    <cellStyle name="1_Bao cao giai ngan von dau tu nam 2009 (theo doi)_Book1_Hoan chinh KH 2012 Von ho tro co MT 4 3 3" xfId="9126"/>
    <cellStyle name="1_Bao cao giai ngan von dau tu nam 2009 (theo doi)_Book1_Hoan chinh KH 2012 Von ho tro co MT 4 4" xfId="9127"/>
    <cellStyle name="1_Bao cao giai ngan von dau tu nam 2009 (theo doi)_Book1_Hoan chinh KH 2012 Von ho tro co MT 4 4 2" xfId="9128"/>
    <cellStyle name="1_Bao cao giai ngan von dau tu nam 2009 (theo doi)_Book1_Hoan chinh KH 2012 Von ho tro co MT 4 4 3" xfId="9129"/>
    <cellStyle name="1_Bao cao giai ngan von dau tu nam 2009 (theo doi)_Book1_Hoan chinh KH 2012 Von ho tro co MT 4 5" xfId="9130"/>
    <cellStyle name="1_Bao cao giai ngan von dau tu nam 2009 (theo doi)_Book1_Hoan chinh KH 2012 Von ho tro co MT 4 6" xfId="9131"/>
    <cellStyle name="1_Bao cao giai ngan von dau tu nam 2009 (theo doi)_Book1_Hoan chinh KH 2012 Von ho tro co MT 5" xfId="9132"/>
    <cellStyle name="1_Bao cao giai ngan von dau tu nam 2009 (theo doi)_Book1_Hoan chinh KH 2012 Von ho tro co MT 5 2" xfId="9133"/>
    <cellStyle name="1_Bao cao giai ngan von dau tu nam 2009 (theo doi)_Book1_Hoan chinh KH 2012 Von ho tro co MT 5 2 2" xfId="9134"/>
    <cellStyle name="1_Bao cao giai ngan von dau tu nam 2009 (theo doi)_Book1_Hoan chinh KH 2012 Von ho tro co MT 5 2 3" xfId="9135"/>
    <cellStyle name="1_Bao cao giai ngan von dau tu nam 2009 (theo doi)_Book1_Hoan chinh KH 2012 Von ho tro co MT 5 3" xfId="9136"/>
    <cellStyle name="1_Bao cao giai ngan von dau tu nam 2009 (theo doi)_Book1_Hoan chinh KH 2012 Von ho tro co MT 5 3 2" xfId="9137"/>
    <cellStyle name="1_Bao cao giai ngan von dau tu nam 2009 (theo doi)_Book1_Hoan chinh KH 2012 Von ho tro co MT 5 3 3" xfId="9138"/>
    <cellStyle name="1_Bao cao giai ngan von dau tu nam 2009 (theo doi)_Book1_Hoan chinh KH 2012 Von ho tro co MT 5 4" xfId="9139"/>
    <cellStyle name="1_Bao cao giai ngan von dau tu nam 2009 (theo doi)_Book1_Hoan chinh KH 2012 Von ho tro co MT 5 4 2" xfId="9140"/>
    <cellStyle name="1_Bao cao giai ngan von dau tu nam 2009 (theo doi)_Book1_Hoan chinh KH 2012 Von ho tro co MT 5 4 3" xfId="9141"/>
    <cellStyle name="1_Bao cao giai ngan von dau tu nam 2009 (theo doi)_Book1_Hoan chinh KH 2012 Von ho tro co MT 5 5" xfId="9142"/>
    <cellStyle name="1_Bao cao giai ngan von dau tu nam 2009 (theo doi)_Book1_Hoan chinh KH 2012 Von ho tro co MT 5 6" xfId="9143"/>
    <cellStyle name="1_Bao cao giai ngan von dau tu nam 2009 (theo doi)_Book1_Hoan chinh KH 2012 Von ho tro co MT 6" xfId="9144"/>
    <cellStyle name="1_Bao cao giai ngan von dau tu nam 2009 (theo doi)_Book1_Hoan chinh KH 2012 Von ho tro co MT 6 2" xfId="9145"/>
    <cellStyle name="1_Bao cao giai ngan von dau tu nam 2009 (theo doi)_Book1_Hoan chinh KH 2012 Von ho tro co MT 6 2 2" xfId="9146"/>
    <cellStyle name="1_Bao cao giai ngan von dau tu nam 2009 (theo doi)_Book1_Hoan chinh KH 2012 Von ho tro co MT 6 2 3" xfId="9147"/>
    <cellStyle name="1_Bao cao giai ngan von dau tu nam 2009 (theo doi)_Book1_Hoan chinh KH 2012 Von ho tro co MT 6 3" xfId="9148"/>
    <cellStyle name="1_Bao cao giai ngan von dau tu nam 2009 (theo doi)_Book1_Hoan chinh KH 2012 Von ho tro co MT 6 3 2" xfId="9149"/>
    <cellStyle name="1_Bao cao giai ngan von dau tu nam 2009 (theo doi)_Book1_Hoan chinh KH 2012 Von ho tro co MT 6 3 3" xfId="9150"/>
    <cellStyle name="1_Bao cao giai ngan von dau tu nam 2009 (theo doi)_Book1_Hoan chinh KH 2012 Von ho tro co MT 6 4" xfId="9151"/>
    <cellStyle name="1_Bao cao giai ngan von dau tu nam 2009 (theo doi)_Book1_Hoan chinh KH 2012 Von ho tro co MT 6 4 2" xfId="9152"/>
    <cellStyle name="1_Bao cao giai ngan von dau tu nam 2009 (theo doi)_Book1_Hoan chinh KH 2012 Von ho tro co MT 6 4 3" xfId="9153"/>
    <cellStyle name="1_Bao cao giai ngan von dau tu nam 2009 (theo doi)_Book1_Hoan chinh KH 2012 Von ho tro co MT 6 5" xfId="9154"/>
    <cellStyle name="1_Bao cao giai ngan von dau tu nam 2009 (theo doi)_Book1_Hoan chinh KH 2012 Von ho tro co MT 6 6" xfId="9155"/>
    <cellStyle name="1_Bao cao giai ngan von dau tu nam 2009 (theo doi)_Book1_Hoan chinh KH 2012 Von ho tro co MT 7" xfId="9156"/>
    <cellStyle name="1_Bao cao giai ngan von dau tu nam 2009 (theo doi)_Book1_Hoan chinh KH 2012 Von ho tro co MT 7 2" xfId="9157"/>
    <cellStyle name="1_Bao cao giai ngan von dau tu nam 2009 (theo doi)_Book1_Hoan chinh KH 2012 Von ho tro co MT 7 2 2" xfId="9158"/>
    <cellStyle name="1_Bao cao giai ngan von dau tu nam 2009 (theo doi)_Book1_Hoan chinh KH 2012 Von ho tro co MT 7 2 3" xfId="9159"/>
    <cellStyle name="1_Bao cao giai ngan von dau tu nam 2009 (theo doi)_Book1_Hoan chinh KH 2012 Von ho tro co MT 7 3" xfId="9160"/>
    <cellStyle name="1_Bao cao giai ngan von dau tu nam 2009 (theo doi)_Book1_Hoan chinh KH 2012 Von ho tro co MT 7 3 2" xfId="9161"/>
    <cellStyle name="1_Bao cao giai ngan von dau tu nam 2009 (theo doi)_Book1_Hoan chinh KH 2012 Von ho tro co MT 7 3 3" xfId="9162"/>
    <cellStyle name="1_Bao cao giai ngan von dau tu nam 2009 (theo doi)_Book1_Hoan chinh KH 2012 Von ho tro co MT 7 4" xfId="9163"/>
    <cellStyle name="1_Bao cao giai ngan von dau tu nam 2009 (theo doi)_Book1_Hoan chinh KH 2012 Von ho tro co MT 7 4 2" xfId="9164"/>
    <cellStyle name="1_Bao cao giai ngan von dau tu nam 2009 (theo doi)_Book1_Hoan chinh KH 2012 Von ho tro co MT 7 4 3" xfId="9165"/>
    <cellStyle name="1_Bao cao giai ngan von dau tu nam 2009 (theo doi)_Book1_Hoan chinh KH 2012 Von ho tro co MT 7 5" xfId="9166"/>
    <cellStyle name="1_Bao cao giai ngan von dau tu nam 2009 (theo doi)_Book1_Hoan chinh KH 2012 Von ho tro co MT 7 6" xfId="9167"/>
    <cellStyle name="1_Bao cao giai ngan von dau tu nam 2009 (theo doi)_Book1_Hoan chinh KH 2012 Von ho tro co MT 8" xfId="9168"/>
    <cellStyle name="1_Bao cao giai ngan von dau tu nam 2009 (theo doi)_Book1_Hoan chinh KH 2012 Von ho tro co MT 8 2" xfId="9169"/>
    <cellStyle name="1_Bao cao giai ngan von dau tu nam 2009 (theo doi)_Book1_Hoan chinh KH 2012 Von ho tro co MT 8 2 2" xfId="9170"/>
    <cellStyle name="1_Bao cao giai ngan von dau tu nam 2009 (theo doi)_Book1_Hoan chinh KH 2012 Von ho tro co MT 8 2 3" xfId="9171"/>
    <cellStyle name="1_Bao cao giai ngan von dau tu nam 2009 (theo doi)_Book1_Hoan chinh KH 2012 Von ho tro co MT 8 3" xfId="9172"/>
    <cellStyle name="1_Bao cao giai ngan von dau tu nam 2009 (theo doi)_Book1_Hoan chinh KH 2012 Von ho tro co MT 8 3 2" xfId="9173"/>
    <cellStyle name="1_Bao cao giai ngan von dau tu nam 2009 (theo doi)_Book1_Hoan chinh KH 2012 Von ho tro co MT 8 3 3" xfId="9174"/>
    <cellStyle name="1_Bao cao giai ngan von dau tu nam 2009 (theo doi)_Book1_Hoan chinh KH 2012 Von ho tro co MT 8 4" xfId="9175"/>
    <cellStyle name="1_Bao cao giai ngan von dau tu nam 2009 (theo doi)_Book1_Hoan chinh KH 2012 Von ho tro co MT 8 4 2" xfId="9176"/>
    <cellStyle name="1_Bao cao giai ngan von dau tu nam 2009 (theo doi)_Book1_Hoan chinh KH 2012 Von ho tro co MT 8 4 3" xfId="9177"/>
    <cellStyle name="1_Bao cao giai ngan von dau tu nam 2009 (theo doi)_Book1_Hoan chinh KH 2012 Von ho tro co MT 8 5" xfId="9178"/>
    <cellStyle name="1_Bao cao giai ngan von dau tu nam 2009 (theo doi)_Book1_Hoan chinh KH 2012 Von ho tro co MT 8 6" xfId="9179"/>
    <cellStyle name="1_Bao cao giai ngan von dau tu nam 2009 (theo doi)_Book1_Hoan chinh KH 2012 Von ho tro co MT 9" xfId="9180"/>
    <cellStyle name="1_Bao cao giai ngan von dau tu nam 2009 (theo doi)_Book1_Hoan chinh KH 2012 Von ho tro co MT 9 2" xfId="9181"/>
    <cellStyle name="1_Bao cao giai ngan von dau tu nam 2009 (theo doi)_Book1_Hoan chinh KH 2012 Von ho tro co MT 9 2 2" xfId="9182"/>
    <cellStyle name="1_Bao cao giai ngan von dau tu nam 2009 (theo doi)_Book1_Hoan chinh KH 2012 Von ho tro co MT 9 2 3" xfId="9183"/>
    <cellStyle name="1_Bao cao giai ngan von dau tu nam 2009 (theo doi)_Book1_Hoan chinh KH 2012 Von ho tro co MT 9 3" xfId="9184"/>
    <cellStyle name="1_Bao cao giai ngan von dau tu nam 2009 (theo doi)_Book1_Hoan chinh KH 2012 Von ho tro co MT 9 3 2" xfId="9185"/>
    <cellStyle name="1_Bao cao giai ngan von dau tu nam 2009 (theo doi)_Book1_Hoan chinh KH 2012 Von ho tro co MT 9 3 3" xfId="9186"/>
    <cellStyle name="1_Bao cao giai ngan von dau tu nam 2009 (theo doi)_Book1_Hoan chinh KH 2012 Von ho tro co MT 9 4" xfId="9187"/>
    <cellStyle name="1_Bao cao giai ngan von dau tu nam 2009 (theo doi)_Book1_Hoan chinh KH 2012 Von ho tro co MT 9 4 2" xfId="9188"/>
    <cellStyle name="1_Bao cao giai ngan von dau tu nam 2009 (theo doi)_Book1_Hoan chinh KH 2012 Von ho tro co MT 9 4 3" xfId="9189"/>
    <cellStyle name="1_Bao cao giai ngan von dau tu nam 2009 (theo doi)_Book1_Hoan chinh KH 2012 Von ho tro co MT 9 5" xfId="9190"/>
    <cellStyle name="1_Bao cao giai ngan von dau tu nam 2009 (theo doi)_Book1_Hoan chinh KH 2012 Von ho tro co MT 9 6" xfId="9191"/>
    <cellStyle name="1_Bao cao giai ngan von dau tu nam 2009 (theo doi)_Book1_Hoan chinh KH 2012 Von ho tro co MT_Bao cao giai ngan quy I" xfId="4391"/>
    <cellStyle name="1_Bao cao giai ngan von dau tu nam 2009 (theo doi)_Book1_Hoan chinh KH 2012 Von ho tro co MT_Bao cao giai ngan quy I 2" xfId="4392"/>
    <cellStyle name="1_Bao cao giai ngan von dau tu nam 2009 (theo doi)_Book1_Hoan chinh KH 2012 Von ho tro co MT_Bao cao giai ngan quy I 2 2" xfId="9192"/>
    <cellStyle name="1_Bao cao giai ngan von dau tu nam 2009 (theo doi)_Book1_Hoan chinh KH 2012 Von ho tro co MT_Bao cao giai ngan quy I 2 2 2" xfId="9193"/>
    <cellStyle name="1_Bao cao giai ngan von dau tu nam 2009 (theo doi)_Book1_Hoan chinh KH 2012 Von ho tro co MT_Bao cao giai ngan quy I 2 2 3" xfId="9194"/>
    <cellStyle name="1_Bao cao giai ngan von dau tu nam 2009 (theo doi)_Book1_Hoan chinh KH 2012 Von ho tro co MT_Bao cao giai ngan quy I 2 3" xfId="9195"/>
    <cellStyle name="1_Bao cao giai ngan von dau tu nam 2009 (theo doi)_Book1_Hoan chinh KH 2012 Von ho tro co MT_Bao cao giai ngan quy I 2 3 2" xfId="9196"/>
    <cellStyle name="1_Bao cao giai ngan von dau tu nam 2009 (theo doi)_Book1_Hoan chinh KH 2012 Von ho tro co MT_Bao cao giai ngan quy I 2 3 3" xfId="9197"/>
    <cellStyle name="1_Bao cao giai ngan von dau tu nam 2009 (theo doi)_Book1_Hoan chinh KH 2012 Von ho tro co MT_Bao cao giai ngan quy I 2 4" xfId="9198"/>
    <cellStyle name="1_Bao cao giai ngan von dau tu nam 2009 (theo doi)_Book1_Hoan chinh KH 2012 Von ho tro co MT_Bao cao giai ngan quy I 2 4 2" xfId="9199"/>
    <cellStyle name="1_Bao cao giai ngan von dau tu nam 2009 (theo doi)_Book1_Hoan chinh KH 2012 Von ho tro co MT_Bao cao giai ngan quy I 2 4 3" xfId="9200"/>
    <cellStyle name="1_Bao cao giai ngan von dau tu nam 2009 (theo doi)_Book1_Hoan chinh KH 2012 Von ho tro co MT_Bao cao giai ngan quy I 2 5" xfId="9201"/>
    <cellStyle name="1_Bao cao giai ngan von dau tu nam 2009 (theo doi)_Book1_Hoan chinh KH 2012 Von ho tro co MT_Bao cao giai ngan quy I 2 6" xfId="9202"/>
    <cellStyle name="1_Bao cao giai ngan von dau tu nam 2009 (theo doi)_Book1_Hoan chinh KH 2012 Von ho tro co MT_Bao cao giai ngan quy I 3" xfId="9203"/>
    <cellStyle name="1_Bao cao giai ngan von dau tu nam 2009 (theo doi)_Book1_Hoan chinh KH 2012 Von ho tro co MT_Bao cao giai ngan quy I 3 2" xfId="9204"/>
    <cellStyle name="1_Bao cao giai ngan von dau tu nam 2009 (theo doi)_Book1_Hoan chinh KH 2012 Von ho tro co MT_Bao cao giai ngan quy I 3 2 2" xfId="9205"/>
    <cellStyle name="1_Bao cao giai ngan von dau tu nam 2009 (theo doi)_Book1_Hoan chinh KH 2012 Von ho tro co MT_Bao cao giai ngan quy I 3 2 3" xfId="9206"/>
    <cellStyle name="1_Bao cao giai ngan von dau tu nam 2009 (theo doi)_Book1_Hoan chinh KH 2012 Von ho tro co MT_Bao cao giai ngan quy I 3 3" xfId="9207"/>
    <cellStyle name="1_Bao cao giai ngan von dau tu nam 2009 (theo doi)_Book1_Hoan chinh KH 2012 Von ho tro co MT_Bao cao giai ngan quy I 3 3 2" xfId="9208"/>
    <cellStyle name="1_Bao cao giai ngan von dau tu nam 2009 (theo doi)_Book1_Hoan chinh KH 2012 Von ho tro co MT_Bao cao giai ngan quy I 3 3 3" xfId="9209"/>
    <cellStyle name="1_Bao cao giai ngan von dau tu nam 2009 (theo doi)_Book1_Hoan chinh KH 2012 Von ho tro co MT_Bao cao giai ngan quy I 3 4" xfId="9210"/>
    <cellStyle name="1_Bao cao giai ngan von dau tu nam 2009 (theo doi)_Book1_Hoan chinh KH 2012 Von ho tro co MT_Bao cao giai ngan quy I 3 4 2" xfId="9211"/>
    <cellStyle name="1_Bao cao giai ngan von dau tu nam 2009 (theo doi)_Book1_Hoan chinh KH 2012 Von ho tro co MT_Bao cao giai ngan quy I 3 4 3" xfId="9212"/>
    <cellStyle name="1_Bao cao giai ngan von dau tu nam 2009 (theo doi)_Book1_Hoan chinh KH 2012 Von ho tro co MT_Bao cao giai ngan quy I 3 5" xfId="9213"/>
    <cellStyle name="1_Bao cao giai ngan von dau tu nam 2009 (theo doi)_Book1_Hoan chinh KH 2012 Von ho tro co MT_Bao cao giai ngan quy I 3 6" xfId="9214"/>
    <cellStyle name="1_Bao cao giai ngan von dau tu nam 2009 (theo doi)_Book1_Hoan chinh KH 2012 Von ho tro co MT_Bao cao giai ngan quy I 4" xfId="9215"/>
    <cellStyle name="1_Bao cao giai ngan von dau tu nam 2009 (theo doi)_Book1_Hoan chinh KH 2012 Von ho tro co MT_Bao cao giai ngan quy I 4 2" xfId="9216"/>
    <cellStyle name="1_Bao cao giai ngan von dau tu nam 2009 (theo doi)_Book1_Hoan chinh KH 2012 Von ho tro co MT_Bao cao giai ngan quy I 4 3" xfId="9217"/>
    <cellStyle name="1_Bao cao giai ngan von dau tu nam 2009 (theo doi)_Book1_Hoan chinh KH 2012 Von ho tro co MT_Bao cao giai ngan quy I 5" xfId="9218"/>
    <cellStyle name="1_Bao cao giai ngan von dau tu nam 2009 (theo doi)_Book1_Hoan chinh KH 2012 Von ho tro co MT_Bao cao giai ngan quy I 5 2" xfId="9219"/>
    <cellStyle name="1_Bao cao giai ngan von dau tu nam 2009 (theo doi)_Book1_Hoan chinh KH 2012 Von ho tro co MT_Bao cao giai ngan quy I 5 3" xfId="9220"/>
    <cellStyle name="1_Bao cao giai ngan von dau tu nam 2009 (theo doi)_Book1_Hoan chinh KH 2012 Von ho tro co MT_Bao cao giai ngan quy I 6" xfId="9221"/>
    <cellStyle name="1_Bao cao giai ngan von dau tu nam 2009 (theo doi)_Book1_Hoan chinh KH 2012 Von ho tro co MT_Bao cao giai ngan quy I 6 2" xfId="9222"/>
    <cellStyle name="1_Bao cao giai ngan von dau tu nam 2009 (theo doi)_Book1_Hoan chinh KH 2012 Von ho tro co MT_Bao cao giai ngan quy I 6 3" xfId="9223"/>
    <cellStyle name="1_Bao cao giai ngan von dau tu nam 2009 (theo doi)_Book1_Hoan chinh KH 2012 Von ho tro co MT_Bao cao giai ngan quy I 7" xfId="9224"/>
    <cellStyle name="1_Bao cao giai ngan von dau tu nam 2009 (theo doi)_Book1_Hoan chinh KH 2012 Von ho tro co MT_Bao cao giai ngan quy I 8" xfId="9225"/>
    <cellStyle name="1_Bao cao giai ngan von dau tu nam 2009 (theo doi)_Book1_Hoan chinh KH 2012 Von ho tro co MT_BC von DTPT 6 thang 2012" xfId="4393"/>
    <cellStyle name="1_Bao cao giai ngan von dau tu nam 2009 (theo doi)_Book1_Hoan chinh KH 2012 Von ho tro co MT_BC von DTPT 6 thang 2012 2" xfId="4394"/>
    <cellStyle name="1_Bao cao giai ngan von dau tu nam 2009 (theo doi)_Book1_Hoan chinh KH 2012 Von ho tro co MT_BC von DTPT 6 thang 2012 2 2" xfId="9226"/>
    <cellStyle name="1_Bao cao giai ngan von dau tu nam 2009 (theo doi)_Book1_Hoan chinh KH 2012 Von ho tro co MT_BC von DTPT 6 thang 2012 2 2 2" xfId="9227"/>
    <cellStyle name="1_Bao cao giai ngan von dau tu nam 2009 (theo doi)_Book1_Hoan chinh KH 2012 Von ho tro co MT_BC von DTPT 6 thang 2012 2 2 3" xfId="9228"/>
    <cellStyle name="1_Bao cao giai ngan von dau tu nam 2009 (theo doi)_Book1_Hoan chinh KH 2012 Von ho tro co MT_BC von DTPT 6 thang 2012 2 3" xfId="9229"/>
    <cellStyle name="1_Bao cao giai ngan von dau tu nam 2009 (theo doi)_Book1_Hoan chinh KH 2012 Von ho tro co MT_BC von DTPT 6 thang 2012 2 3 2" xfId="9230"/>
    <cellStyle name="1_Bao cao giai ngan von dau tu nam 2009 (theo doi)_Book1_Hoan chinh KH 2012 Von ho tro co MT_BC von DTPT 6 thang 2012 2 3 3" xfId="9231"/>
    <cellStyle name="1_Bao cao giai ngan von dau tu nam 2009 (theo doi)_Book1_Hoan chinh KH 2012 Von ho tro co MT_BC von DTPT 6 thang 2012 2 4" xfId="9232"/>
    <cellStyle name="1_Bao cao giai ngan von dau tu nam 2009 (theo doi)_Book1_Hoan chinh KH 2012 Von ho tro co MT_BC von DTPT 6 thang 2012 2 4 2" xfId="9233"/>
    <cellStyle name="1_Bao cao giai ngan von dau tu nam 2009 (theo doi)_Book1_Hoan chinh KH 2012 Von ho tro co MT_BC von DTPT 6 thang 2012 2 4 3" xfId="9234"/>
    <cellStyle name="1_Bao cao giai ngan von dau tu nam 2009 (theo doi)_Book1_Hoan chinh KH 2012 Von ho tro co MT_BC von DTPT 6 thang 2012 2 5" xfId="9235"/>
    <cellStyle name="1_Bao cao giai ngan von dau tu nam 2009 (theo doi)_Book1_Hoan chinh KH 2012 Von ho tro co MT_BC von DTPT 6 thang 2012 2 6" xfId="9236"/>
    <cellStyle name="1_Bao cao giai ngan von dau tu nam 2009 (theo doi)_Book1_Hoan chinh KH 2012 Von ho tro co MT_BC von DTPT 6 thang 2012 3" xfId="9237"/>
    <cellStyle name="1_Bao cao giai ngan von dau tu nam 2009 (theo doi)_Book1_Hoan chinh KH 2012 Von ho tro co MT_BC von DTPT 6 thang 2012 3 2" xfId="9238"/>
    <cellStyle name="1_Bao cao giai ngan von dau tu nam 2009 (theo doi)_Book1_Hoan chinh KH 2012 Von ho tro co MT_BC von DTPT 6 thang 2012 3 2 2" xfId="9239"/>
    <cellStyle name="1_Bao cao giai ngan von dau tu nam 2009 (theo doi)_Book1_Hoan chinh KH 2012 Von ho tro co MT_BC von DTPT 6 thang 2012 3 2 3" xfId="9240"/>
    <cellStyle name="1_Bao cao giai ngan von dau tu nam 2009 (theo doi)_Book1_Hoan chinh KH 2012 Von ho tro co MT_BC von DTPT 6 thang 2012 3 3" xfId="9241"/>
    <cellStyle name="1_Bao cao giai ngan von dau tu nam 2009 (theo doi)_Book1_Hoan chinh KH 2012 Von ho tro co MT_BC von DTPT 6 thang 2012 3 3 2" xfId="9242"/>
    <cellStyle name="1_Bao cao giai ngan von dau tu nam 2009 (theo doi)_Book1_Hoan chinh KH 2012 Von ho tro co MT_BC von DTPT 6 thang 2012 3 3 3" xfId="9243"/>
    <cellStyle name="1_Bao cao giai ngan von dau tu nam 2009 (theo doi)_Book1_Hoan chinh KH 2012 Von ho tro co MT_BC von DTPT 6 thang 2012 3 4" xfId="9244"/>
    <cellStyle name="1_Bao cao giai ngan von dau tu nam 2009 (theo doi)_Book1_Hoan chinh KH 2012 Von ho tro co MT_BC von DTPT 6 thang 2012 3 4 2" xfId="9245"/>
    <cellStyle name="1_Bao cao giai ngan von dau tu nam 2009 (theo doi)_Book1_Hoan chinh KH 2012 Von ho tro co MT_BC von DTPT 6 thang 2012 3 4 3" xfId="9246"/>
    <cellStyle name="1_Bao cao giai ngan von dau tu nam 2009 (theo doi)_Book1_Hoan chinh KH 2012 Von ho tro co MT_BC von DTPT 6 thang 2012 3 5" xfId="9247"/>
    <cellStyle name="1_Bao cao giai ngan von dau tu nam 2009 (theo doi)_Book1_Hoan chinh KH 2012 Von ho tro co MT_BC von DTPT 6 thang 2012 3 6" xfId="9248"/>
    <cellStyle name="1_Bao cao giai ngan von dau tu nam 2009 (theo doi)_Book1_Hoan chinh KH 2012 Von ho tro co MT_BC von DTPT 6 thang 2012 4" xfId="9249"/>
    <cellStyle name="1_Bao cao giai ngan von dau tu nam 2009 (theo doi)_Book1_Hoan chinh KH 2012 Von ho tro co MT_BC von DTPT 6 thang 2012 4 2" xfId="9250"/>
    <cellStyle name="1_Bao cao giai ngan von dau tu nam 2009 (theo doi)_Book1_Hoan chinh KH 2012 Von ho tro co MT_BC von DTPT 6 thang 2012 4 3" xfId="9251"/>
    <cellStyle name="1_Bao cao giai ngan von dau tu nam 2009 (theo doi)_Book1_Hoan chinh KH 2012 Von ho tro co MT_BC von DTPT 6 thang 2012 5" xfId="9252"/>
    <cellStyle name="1_Bao cao giai ngan von dau tu nam 2009 (theo doi)_Book1_Hoan chinh KH 2012 Von ho tro co MT_BC von DTPT 6 thang 2012 5 2" xfId="9253"/>
    <cellStyle name="1_Bao cao giai ngan von dau tu nam 2009 (theo doi)_Book1_Hoan chinh KH 2012 Von ho tro co MT_BC von DTPT 6 thang 2012 5 3" xfId="9254"/>
    <cellStyle name="1_Bao cao giai ngan von dau tu nam 2009 (theo doi)_Book1_Hoan chinh KH 2012 Von ho tro co MT_BC von DTPT 6 thang 2012 6" xfId="9255"/>
    <cellStyle name="1_Bao cao giai ngan von dau tu nam 2009 (theo doi)_Book1_Hoan chinh KH 2012 Von ho tro co MT_BC von DTPT 6 thang 2012 6 2" xfId="9256"/>
    <cellStyle name="1_Bao cao giai ngan von dau tu nam 2009 (theo doi)_Book1_Hoan chinh KH 2012 Von ho tro co MT_BC von DTPT 6 thang 2012 6 3" xfId="9257"/>
    <cellStyle name="1_Bao cao giai ngan von dau tu nam 2009 (theo doi)_Book1_Hoan chinh KH 2012 Von ho tro co MT_BC von DTPT 6 thang 2012 7" xfId="9258"/>
    <cellStyle name="1_Bao cao giai ngan von dau tu nam 2009 (theo doi)_Book1_Hoan chinh KH 2012 Von ho tro co MT_BC von DTPT 6 thang 2012 8" xfId="9259"/>
    <cellStyle name="1_Bao cao giai ngan von dau tu nam 2009 (theo doi)_Book1_Hoan chinh KH 2012 Von ho tro co MT_Bieu du thao QD von ho tro co MT" xfId="4395"/>
    <cellStyle name="1_Bao cao giai ngan von dau tu nam 2009 (theo doi)_Book1_Hoan chinh KH 2012 Von ho tro co MT_Bieu du thao QD von ho tro co MT 2" xfId="4396"/>
    <cellStyle name="1_Bao cao giai ngan von dau tu nam 2009 (theo doi)_Book1_Hoan chinh KH 2012 Von ho tro co MT_Bieu du thao QD von ho tro co MT 2 2" xfId="9260"/>
    <cellStyle name="1_Bao cao giai ngan von dau tu nam 2009 (theo doi)_Book1_Hoan chinh KH 2012 Von ho tro co MT_Bieu du thao QD von ho tro co MT 2 2 2" xfId="9261"/>
    <cellStyle name="1_Bao cao giai ngan von dau tu nam 2009 (theo doi)_Book1_Hoan chinh KH 2012 Von ho tro co MT_Bieu du thao QD von ho tro co MT 2 2 3" xfId="9262"/>
    <cellStyle name="1_Bao cao giai ngan von dau tu nam 2009 (theo doi)_Book1_Hoan chinh KH 2012 Von ho tro co MT_Bieu du thao QD von ho tro co MT 2 3" xfId="9263"/>
    <cellStyle name="1_Bao cao giai ngan von dau tu nam 2009 (theo doi)_Book1_Hoan chinh KH 2012 Von ho tro co MT_Bieu du thao QD von ho tro co MT 2 3 2" xfId="9264"/>
    <cellStyle name="1_Bao cao giai ngan von dau tu nam 2009 (theo doi)_Book1_Hoan chinh KH 2012 Von ho tro co MT_Bieu du thao QD von ho tro co MT 2 3 3" xfId="9265"/>
    <cellStyle name="1_Bao cao giai ngan von dau tu nam 2009 (theo doi)_Book1_Hoan chinh KH 2012 Von ho tro co MT_Bieu du thao QD von ho tro co MT 2 4" xfId="9266"/>
    <cellStyle name="1_Bao cao giai ngan von dau tu nam 2009 (theo doi)_Book1_Hoan chinh KH 2012 Von ho tro co MT_Bieu du thao QD von ho tro co MT 2 4 2" xfId="9267"/>
    <cellStyle name="1_Bao cao giai ngan von dau tu nam 2009 (theo doi)_Book1_Hoan chinh KH 2012 Von ho tro co MT_Bieu du thao QD von ho tro co MT 2 4 3" xfId="9268"/>
    <cellStyle name="1_Bao cao giai ngan von dau tu nam 2009 (theo doi)_Book1_Hoan chinh KH 2012 Von ho tro co MT_Bieu du thao QD von ho tro co MT 2 5" xfId="9269"/>
    <cellStyle name="1_Bao cao giai ngan von dau tu nam 2009 (theo doi)_Book1_Hoan chinh KH 2012 Von ho tro co MT_Bieu du thao QD von ho tro co MT 2 6" xfId="9270"/>
    <cellStyle name="1_Bao cao giai ngan von dau tu nam 2009 (theo doi)_Book1_Hoan chinh KH 2012 Von ho tro co MT_Bieu du thao QD von ho tro co MT 3" xfId="9271"/>
    <cellStyle name="1_Bao cao giai ngan von dau tu nam 2009 (theo doi)_Book1_Hoan chinh KH 2012 Von ho tro co MT_Bieu du thao QD von ho tro co MT 3 2" xfId="9272"/>
    <cellStyle name="1_Bao cao giai ngan von dau tu nam 2009 (theo doi)_Book1_Hoan chinh KH 2012 Von ho tro co MT_Bieu du thao QD von ho tro co MT 3 2 2" xfId="9273"/>
    <cellStyle name="1_Bao cao giai ngan von dau tu nam 2009 (theo doi)_Book1_Hoan chinh KH 2012 Von ho tro co MT_Bieu du thao QD von ho tro co MT 3 2 3" xfId="9274"/>
    <cellStyle name="1_Bao cao giai ngan von dau tu nam 2009 (theo doi)_Book1_Hoan chinh KH 2012 Von ho tro co MT_Bieu du thao QD von ho tro co MT 3 3" xfId="9275"/>
    <cellStyle name="1_Bao cao giai ngan von dau tu nam 2009 (theo doi)_Book1_Hoan chinh KH 2012 Von ho tro co MT_Bieu du thao QD von ho tro co MT 3 3 2" xfId="9276"/>
    <cellStyle name="1_Bao cao giai ngan von dau tu nam 2009 (theo doi)_Book1_Hoan chinh KH 2012 Von ho tro co MT_Bieu du thao QD von ho tro co MT 3 3 3" xfId="9277"/>
    <cellStyle name="1_Bao cao giai ngan von dau tu nam 2009 (theo doi)_Book1_Hoan chinh KH 2012 Von ho tro co MT_Bieu du thao QD von ho tro co MT 3 4" xfId="9278"/>
    <cellStyle name="1_Bao cao giai ngan von dau tu nam 2009 (theo doi)_Book1_Hoan chinh KH 2012 Von ho tro co MT_Bieu du thao QD von ho tro co MT 3 4 2" xfId="9279"/>
    <cellStyle name="1_Bao cao giai ngan von dau tu nam 2009 (theo doi)_Book1_Hoan chinh KH 2012 Von ho tro co MT_Bieu du thao QD von ho tro co MT 3 4 3" xfId="9280"/>
    <cellStyle name="1_Bao cao giai ngan von dau tu nam 2009 (theo doi)_Book1_Hoan chinh KH 2012 Von ho tro co MT_Bieu du thao QD von ho tro co MT 3 5" xfId="9281"/>
    <cellStyle name="1_Bao cao giai ngan von dau tu nam 2009 (theo doi)_Book1_Hoan chinh KH 2012 Von ho tro co MT_Bieu du thao QD von ho tro co MT 3 6" xfId="9282"/>
    <cellStyle name="1_Bao cao giai ngan von dau tu nam 2009 (theo doi)_Book1_Hoan chinh KH 2012 Von ho tro co MT_Bieu du thao QD von ho tro co MT 4" xfId="9283"/>
    <cellStyle name="1_Bao cao giai ngan von dau tu nam 2009 (theo doi)_Book1_Hoan chinh KH 2012 Von ho tro co MT_Bieu du thao QD von ho tro co MT 4 2" xfId="9284"/>
    <cellStyle name="1_Bao cao giai ngan von dau tu nam 2009 (theo doi)_Book1_Hoan chinh KH 2012 Von ho tro co MT_Bieu du thao QD von ho tro co MT 4 3" xfId="9285"/>
    <cellStyle name="1_Bao cao giai ngan von dau tu nam 2009 (theo doi)_Book1_Hoan chinh KH 2012 Von ho tro co MT_Bieu du thao QD von ho tro co MT 5" xfId="9286"/>
    <cellStyle name="1_Bao cao giai ngan von dau tu nam 2009 (theo doi)_Book1_Hoan chinh KH 2012 Von ho tro co MT_Bieu du thao QD von ho tro co MT 5 2" xfId="9287"/>
    <cellStyle name="1_Bao cao giai ngan von dau tu nam 2009 (theo doi)_Book1_Hoan chinh KH 2012 Von ho tro co MT_Bieu du thao QD von ho tro co MT 5 3" xfId="9288"/>
    <cellStyle name="1_Bao cao giai ngan von dau tu nam 2009 (theo doi)_Book1_Hoan chinh KH 2012 Von ho tro co MT_Bieu du thao QD von ho tro co MT 6" xfId="9289"/>
    <cellStyle name="1_Bao cao giai ngan von dau tu nam 2009 (theo doi)_Book1_Hoan chinh KH 2012 Von ho tro co MT_Bieu du thao QD von ho tro co MT 6 2" xfId="9290"/>
    <cellStyle name="1_Bao cao giai ngan von dau tu nam 2009 (theo doi)_Book1_Hoan chinh KH 2012 Von ho tro co MT_Bieu du thao QD von ho tro co MT 6 3" xfId="9291"/>
    <cellStyle name="1_Bao cao giai ngan von dau tu nam 2009 (theo doi)_Book1_Hoan chinh KH 2012 Von ho tro co MT_Bieu du thao QD von ho tro co MT 7" xfId="9292"/>
    <cellStyle name="1_Bao cao giai ngan von dau tu nam 2009 (theo doi)_Book1_Hoan chinh KH 2012 Von ho tro co MT_Bieu du thao QD von ho tro co MT 8" xfId="9293"/>
    <cellStyle name="1_Bao cao giai ngan von dau tu nam 2009 (theo doi)_Book1_Hoan chinh KH 2012 Von ho tro co MT_Ke hoach 2012 theo doi (giai ngan 30.6.12)" xfId="4397"/>
    <cellStyle name="1_Bao cao giai ngan von dau tu nam 2009 (theo doi)_Book1_Hoan chinh KH 2012 Von ho tro co MT_Ke hoach 2012 theo doi (giai ngan 30.6.12) 2" xfId="4398"/>
    <cellStyle name="1_Bao cao giai ngan von dau tu nam 2009 (theo doi)_Book1_Hoan chinh KH 2012 Von ho tro co MT_Ke hoach 2012 theo doi (giai ngan 30.6.12) 2 2" xfId="9294"/>
    <cellStyle name="1_Bao cao giai ngan von dau tu nam 2009 (theo doi)_Book1_Hoan chinh KH 2012 Von ho tro co MT_Ke hoach 2012 theo doi (giai ngan 30.6.12) 2 2 2" xfId="9295"/>
    <cellStyle name="1_Bao cao giai ngan von dau tu nam 2009 (theo doi)_Book1_Hoan chinh KH 2012 Von ho tro co MT_Ke hoach 2012 theo doi (giai ngan 30.6.12) 2 2 3" xfId="9296"/>
    <cellStyle name="1_Bao cao giai ngan von dau tu nam 2009 (theo doi)_Book1_Hoan chinh KH 2012 Von ho tro co MT_Ke hoach 2012 theo doi (giai ngan 30.6.12) 2 3" xfId="9297"/>
    <cellStyle name="1_Bao cao giai ngan von dau tu nam 2009 (theo doi)_Book1_Hoan chinh KH 2012 Von ho tro co MT_Ke hoach 2012 theo doi (giai ngan 30.6.12) 2 3 2" xfId="9298"/>
    <cellStyle name="1_Bao cao giai ngan von dau tu nam 2009 (theo doi)_Book1_Hoan chinh KH 2012 Von ho tro co MT_Ke hoach 2012 theo doi (giai ngan 30.6.12) 2 3 3" xfId="9299"/>
    <cellStyle name="1_Bao cao giai ngan von dau tu nam 2009 (theo doi)_Book1_Hoan chinh KH 2012 Von ho tro co MT_Ke hoach 2012 theo doi (giai ngan 30.6.12) 2 4" xfId="9300"/>
    <cellStyle name="1_Bao cao giai ngan von dau tu nam 2009 (theo doi)_Book1_Hoan chinh KH 2012 Von ho tro co MT_Ke hoach 2012 theo doi (giai ngan 30.6.12) 2 4 2" xfId="9301"/>
    <cellStyle name="1_Bao cao giai ngan von dau tu nam 2009 (theo doi)_Book1_Hoan chinh KH 2012 Von ho tro co MT_Ke hoach 2012 theo doi (giai ngan 30.6.12) 2 4 3" xfId="9302"/>
    <cellStyle name="1_Bao cao giai ngan von dau tu nam 2009 (theo doi)_Book1_Hoan chinh KH 2012 Von ho tro co MT_Ke hoach 2012 theo doi (giai ngan 30.6.12) 2 5" xfId="9303"/>
    <cellStyle name="1_Bao cao giai ngan von dau tu nam 2009 (theo doi)_Book1_Hoan chinh KH 2012 Von ho tro co MT_Ke hoach 2012 theo doi (giai ngan 30.6.12) 2 6" xfId="9304"/>
    <cellStyle name="1_Bao cao giai ngan von dau tu nam 2009 (theo doi)_Book1_Hoan chinh KH 2012 Von ho tro co MT_Ke hoach 2012 theo doi (giai ngan 30.6.12) 3" xfId="9305"/>
    <cellStyle name="1_Bao cao giai ngan von dau tu nam 2009 (theo doi)_Book1_Hoan chinh KH 2012 Von ho tro co MT_Ke hoach 2012 theo doi (giai ngan 30.6.12) 3 2" xfId="9306"/>
    <cellStyle name="1_Bao cao giai ngan von dau tu nam 2009 (theo doi)_Book1_Hoan chinh KH 2012 Von ho tro co MT_Ke hoach 2012 theo doi (giai ngan 30.6.12) 3 2 2" xfId="9307"/>
    <cellStyle name="1_Bao cao giai ngan von dau tu nam 2009 (theo doi)_Book1_Hoan chinh KH 2012 Von ho tro co MT_Ke hoach 2012 theo doi (giai ngan 30.6.12) 3 2 3" xfId="9308"/>
    <cellStyle name="1_Bao cao giai ngan von dau tu nam 2009 (theo doi)_Book1_Hoan chinh KH 2012 Von ho tro co MT_Ke hoach 2012 theo doi (giai ngan 30.6.12) 3 3" xfId="9309"/>
    <cellStyle name="1_Bao cao giai ngan von dau tu nam 2009 (theo doi)_Book1_Hoan chinh KH 2012 Von ho tro co MT_Ke hoach 2012 theo doi (giai ngan 30.6.12) 3 3 2" xfId="9310"/>
    <cellStyle name="1_Bao cao giai ngan von dau tu nam 2009 (theo doi)_Book1_Hoan chinh KH 2012 Von ho tro co MT_Ke hoach 2012 theo doi (giai ngan 30.6.12) 3 3 3" xfId="9311"/>
    <cellStyle name="1_Bao cao giai ngan von dau tu nam 2009 (theo doi)_Book1_Hoan chinh KH 2012 Von ho tro co MT_Ke hoach 2012 theo doi (giai ngan 30.6.12) 3 4" xfId="9312"/>
    <cellStyle name="1_Bao cao giai ngan von dau tu nam 2009 (theo doi)_Book1_Hoan chinh KH 2012 Von ho tro co MT_Ke hoach 2012 theo doi (giai ngan 30.6.12) 3 4 2" xfId="9313"/>
    <cellStyle name="1_Bao cao giai ngan von dau tu nam 2009 (theo doi)_Book1_Hoan chinh KH 2012 Von ho tro co MT_Ke hoach 2012 theo doi (giai ngan 30.6.12) 3 4 3" xfId="9314"/>
    <cellStyle name="1_Bao cao giai ngan von dau tu nam 2009 (theo doi)_Book1_Hoan chinh KH 2012 Von ho tro co MT_Ke hoach 2012 theo doi (giai ngan 30.6.12) 3 5" xfId="9315"/>
    <cellStyle name="1_Bao cao giai ngan von dau tu nam 2009 (theo doi)_Book1_Hoan chinh KH 2012 Von ho tro co MT_Ke hoach 2012 theo doi (giai ngan 30.6.12) 3 6" xfId="9316"/>
    <cellStyle name="1_Bao cao giai ngan von dau tu nam 2009 (theo doi)_Book1_Hoan chinh KH 2012 Von ho tro co MT_Ke hoach 2012 theo doi (giai ngan 30.6.12) 4" xfId="9317"/>
    <cellStyle name="1_Bao cao giai ngan von dau tu nam 2009 (theo doi)_Book1_Hoan chinh KH 2012 Von ho tro co MT_Ke hoach 2012 theo doi (giai ngan 30.6.12) 4 2" xfId="9318"/>
    <cellStyle name="1_Bao cao giai ngan von dau tu nam 2009 (theo doi)_Book1_Hoan chinh KH 2012 Von ho tro co MT_Ke hoach 2012 theo doi (giai ngan 30.6.12) 4 3" xfId="9319"/>
    <cellStyle name="1_Bao cao giai ngan von dau tu nam 2009 (theo doi)_Book1_Hoan chinh KH 2012 Von ho tro co MT_Ke hoach 2012 theo doi (giai ngan 30.6.12) 5" xfId="9320"/>
    <cellStyle name="1_Bao cao giai ngan von dau tu nam 2009 (theo doi)_Book1_Hoan chinh KH 2012 Von ho tro co MT_Ke hoach 2012 theo doi (giai ngan 30.6.12) 5 2" xfId="9321"/>
    <cellStyle name="1_Bao cao giai ngan von dau tu nam 2009 (theo doi)_Book1_Hoan chinh KH 2012 Von ho tro co MT_Ke hoach 2012 theo doi (giai ngan 30.6.12) 5 3" xfId="9322"/>
    <cellStyle name="1_Bao cao giai ngan von dau tu nam 2009 (theo doi)_Book1_Hoan chinh KH 2012 Von ho tro co MT_Ke hoach 2012 theo doi (giai ngan 30.6.12) 6" xfId="9323"/>
    <cellStyle name="1_Bao cao giai ngan von dau tu nam 2009 (theo doi)_Book1_Hoan chinh KH 2012 Von ho tro co MT_Ke hoach 2012 theo doi (giai ngan 30.6.12) 6 2" xfId="9324"/>
    <cellStyle name="1_Bao cao giai ngan von dau tu nam 2009 (theo doi)_Book1_Hoan chinh KH 2012 Von ho tro co MT_Ke hoach 2012 theo doi (giai ngan 30.6.12) 6 3" xfId="9325"/>
    <cellStyle name="1_Bao cao giai ngan von dau tu nam 2009 (theo doi)_Book1_Hoan chinh KH 2012 Von ho tro co MT_Ke hoach 2012 theo doi (giai ngan 30.6.12) 7" xfId="9326"/>
    <cellStyle name="1_Bao cao giai ngan von dau tu nam 2009 (theo doi)_Book1_Hoan chinh KH 2012 Von ho tro co MT_Ke hoach 2012 theo doi (giai ngan 30.6.12) 8" xfId="9327"/>
    <cellStyle name="1_Bao cao giai ngan von dau tu nam 2009 (theo doi)_Book1_Ke hoach 2012 (theo doi)" xfId="4399"/>
    <cellStyle name="1_Bao cao giai ngan von dau tu nam 2009 (theo doi)_Book1_Ke hoach 2012 (theo doi) 2" xfId="4400"/>
    <cellStyle name="1_Bao cao giai ngan von dau tu nam 2009 (theo doi)_Book1_Ke hoach 2012 (theo doi) 2 2" xfId="9328"/>
    <cellStyle name="1_Bao cao giai ngan von dau tu nam 2009 (theo doi)_Book1_Ke hoach 2012 (theo doi) 2 2 2" xfId="9329"/>
    <cellStyle name="1_Bao cao giai ngan von dau tu nam 2009 (theo doi)_Book1_Ke hoach 2012 (theo doi) 2 2 3" xfId="9330"/>
    <cellStyle name="1_Bao cao giai ngan von dau tu nam 2009 (theo doi)_Book1_Ke hoach 2012 (theo doi) 2 3" xfId="9331"/>
    <cellStyle name="1_Bao cao giai ngan von dau tu nam 2009 (theo doi)_Book1_Ke hoach 2012 (theo doi) 2 3 2" xfId="9332"/>
    <cellStyle name="1_Bao cao giai ngan von dau tu nam 2009 (theo doi)_Book1_Ke hoach 2012 (theo doi) 2 3 3" xfId="9333"/>
    <cellStyle name="1_Bao cao giai ngan von dau tu nam 2009 (theo doi)_Book1_Ke hoach 2012 (theo doi) 2 4" xfId="9334"/>
    <cellStyle name="1_Bao cao giai ngan von dau tu nam 2009 (theo doi)_Book1_Ke hoach 2012 (theo doi) 2 4 2" xfId="9335"/>
    <cellStyle name="1_Bao cao giai ngan von dau tu nam 2009 (theo doi)_Book1_Ke hoach 2012 (theo doi) 2 4 3" xfId="9336"/>
    <cellStyle name="1_Bao cao giai ngan von dau tu nam 2009 (theo doi)_Book1_Ke hoach 2012 (theo doi) 2 5" xfId="9337"/>
    <cellStyle name="1_Bao cao giai ngan von dau tu nam 2009 (theo doi)_Book1_Ke hoach 2012 (theo doi) 2 6" xfId="9338"/>
    <cellStyle name="1_Bao cao giai ngan von dau tu nam 2009 (theo doi)_Book1_Ke hoach 2012 (theo doi) 3" xfId="9339"/>
    <cellStyle name="1_Bao cao giai ngan von dau tu nam 2009 (theo doi)_Book1_Ke hoach 2012 (theo doi) 3 2" xfId="9340"/>
    <cellStyle name="1_Bao cao giai ngan von dau tu nam 2009 (theo doi)_Book1_Ke hoach 2012 (theo doi) 3 2 2" xfId="9341"/>
    <cellStyle name="1_Bao cao giai ngan von dau tu nam 2009 (theo doi)_Book1_Ke hoach 2012 (theo doi) 3 2 3" xfId="9342"/>
    <cellStyle name="1_Bao cao giai ngan von dau tu nam 2009 (theo doi)_Book1_Ke hoach 2012 (theo doi) 3 3" xfId="9343"/>
    <cellStyle name="1_Bao cao giai ngan von dau tu nam 2009 (theo doi)_Book1_Ke hoach 2012 (theo doi) 3 3 2" xfId="9344"/>
    <cellStyle name="1_Bao cao giai ngan von dau tu nam 2009 (theo doi)_Book1_Ke hoach 2012 (theo doi) 3 3 3" xfId="9345"/>
    <cellStyle name="1_Bao cao giai ngan von dau tu nam 2009 (theo doi)_Book1_Ke hoach 2012 (theo doi) 3 4" xfId="9346"/>
    <cellStyle name="1_Bao cao giai ngan von dau tu nam 2009 (theo doi)_Book1_Ke hoach 2012 (theo doi) 3 4 2" xfId="9347"/>
    <cellStyle name="1_Bao cao giai ngan von dau tu nam 2009 (theo doi)_Book1_Ke hoach 2012 (theo doi) 3 4 3" xfId="9348"/>
    <cellStyle name="1_Bao cao giai ngan von dau tu nam 2009 (theo doi)_Book1_Ke hoach 2012 (theo doi) 3 5" xfId="9349"/>
    <cellStyle name="1_Bao cao giai ngan von dau tu nam 2009 (theo doi)_Book1_Ke hoach 2012 (theo doi) 3 6" xfId="9350"/>
    <cellStyle name="1_Bao cao giai ngan von dau tu nam 2009 (theo doi)_Book1_Ke hoach 2012 (theo doi) 4" xfId="9351"/>
    <cellStyle name="1_Bao cao giai ngan von dau tu nam 2009 (theo doi)_Book1_Ke hoach 2012 (theo doi) 4 2" xfId="9352"/>
    <cellStyle name="1_Bao cao giai ngan von dau tu nam 2009 (theo doi)_Book1_Ke hoach 2012 (theo doi) 4 3" xfId="9353"/>
    <cellStyle name="1_Bao cao giai ngan von dau tu nam 2009 (theo doi)_Book1_Ke hoach 2012 (theo doi) 5" xfId="9354"/>
    <cellStyle name="1_Bao cao giai ngan von dau tu nam 2009 (theo doi)_Book1_Ke hoach 2012 (theo doi) 5 2" xfId="9355"/>
    <cellStyle name="1_Bao cao giai ngan von dau tu nam 2009 (theo doi)_Book1_Ke hoach 2012 (theo doi) 5 3" xfId="9356"/>
    <cellStyle name="1_Bao cao giai ngan von dau tu nam 2009 (theo doi)_Book1_Ke hoach 2012 (theo doi) 6" xfId="9357"/>
    <cellStyle name="1_Bao cao giai ngan von dau tu nam 2009 (theo doi)_Book1_Ke hoach 2012 (theo doi) 6 2" xfId="9358"/>
    <cellStyle name="1_Bao cao giai ngan von dau tu nam 2009 (theo doi)_Book1_Ke hoach 2012 (theo doi) 6 3" xfId="9359"/>
    <cellStyle name="1_Bao cao giai ngan von dau tu nam 2009 (theo doi)_Book1_Ke hoach 2012 (theo doi) 7" xfId="9360"/>
    <cellStyle name="1_Bao cao giai ngan von dau tu nam 2009 (theo doi)_Book1_Ke hoach 2012 (theo doi) 8" xfId="9361"/>
    <cellStyle name="1_Bao cao giai ngan von dau tu nam 2009 (theo doi)_Book1_Ke hoach 2012 theo doi (giai ngan 30.6.12)" xfId="4401"/>
    <cellStyle name="1_Bao cao giai ngan von dau tu nam 2009 (theo doi)_Book1_Ke hoach 2012 theo doi (giai ngan 30.6.12) 2" xfId="4402"/>
    <cellStyle name="1_Bao cao giai ngan von dau tu nam 2009 (theo doi)_Book1_Ke hoach 2012 theo doi (giai ngan 30.6.12) 2 2" xfId="9362"/>
    <cellStyle name="1_Bao cao giai ngan von dau tu nam 2009 (theo doi)_Book1_Ke hoach 2012 theo doi (giai ngan 30.6.12) 2 2 2" xfId="9363"/>
    <cellStyle name="1_Bao cao giai ngan von dau tu nam 2009 (theo doi)_Book1_Ke hoach 2012 theo doi (giai ngan 30.6.12) 2 2 3" xfId="9364"/>
    <cellStyle name="1_Bao cao giai ngan von dau tu nam 2009 (theo doi)_Book1_Ke hoach 2012 theo doi (giai ngan 30.6.12) 2 3" xfId="9365"/>
    <cellStyle name="1_Bao cao giai ngan von dau tu nam 2009 (theo doi)_Book1_Ke hoach 2012 theo doi (giai ngan 30.6.12) 2 3 2" xfId="9366"/>
    <cellStyle name="1_Bao cao giai ngan von dau tu nam 2009 (theo doi)_Book1_Ke hoach 2012 theo doi (giai ngan 30.6.12) 2 3 3" xfId="9367"/>
    <cellStyle name="1_Bao cao giai ngan von dau tu nam 2009 (theo doi)_Book1_Ke hoach 2012 theo doi (giai ngan 30.6.12) 2 4" xfId="9368"/>
    <cellStyle name="1_Bao cao giai ngan von dau tu nam 2009 (theo doi)_Book1_Ke hoach 2012 theo doi (giai ngan 30.6.12) 2 4 2" xfId="9369"/>
    <cellStyle name="1_Bao cao giai ngan von dau tu nam 2009 (theo doi)_Book1_Ke hoach 2012 theo doi (giai ngan 30.6.12) 2 4 3" xfId="9370"/>
    <cellStyle name="1_Bao cao giai ngan von dau tu nam 2009 (theo doi)_Book1_Ke hoach 2012 theo doi (giai ngan 30.6.12) 2 5" xfId="9371"/>
    <cellStyle name="1_Bao cao giai ngan von dau tu nam 2009 (theo doi)_Book1_Ke hoach 2012 theo doi (giai ngan 30.6.12) 2 6" xfId="9372"/>
    <cellStyle name="1_Bao cao giai ngan von dau tu nam 2009 (theo doi)_Book1_Ke hoach 2012 theo doi (giai ngan 30.6.12) 3" xfId="9373"/>
    <cellStyle name="1_Bao cao giai ngan von dau tu nam 2009 (theo doi)_Book1_Ke hoach 2012 theo doi (giai ngan 30.6.12) 3 2" xfId="9374"/>
    <cellStyle name="1_Bao cao giai ngan von dau tu nam 2009 (theo doi)_Book1_Ke hoach 2012 theo doi (giai ngan 30.6.12) 3 2 2" xfId="9375"/>
    <cellStyle name="1_Bao cao giai ngan von dau tu nam 2009 (theo doi)_Book1_Ke hoach 2012 theo doi (giai ngan 30.6.12) 3 2 3" xfId="9376"/>
    <cellStyle name="1_Bao cao giai ngan von dau tu nam 2009 (theo doi)_Book1_Ke hoach 2012 theo doi (giai ngan 30.6.12) 3 3" xfId="9377"/>
    <cellStyle name="1_Bao cao giai ngan von dau tu nam 2009 (theo doi)_Book1_Ke hoach 2012 theo doi (giai ngan 30.6.12) 3 3 2" xfId="9378"/>
    <cellStyle name="1_Bao cao giai ngan von dau tu nam 2009 (theo doi)_Book1_Ke hoach 2012 theo doi (giai ngan 30.6.12) 3 3 3" xfId="9379"/>
    <cellStyle name="1_Bao cao giai ngan von dau tu nam 2009 (theo doi)_Book1_Ke hoach 2012 theo doi (giai ngan 30.6.12) 3 4" xfId="9380"/>
    <cellStyle name="1_Bao cao giai ngan von dau tu nam 2009 (theo doi)_Book1_Ke hoach 2012 theo doi (giai ngan 30.6.12) 3 4 2" xfId="9381"/>
    <cellStyle name="1_Bao cao giai ngan von dau tu nam 2009 (theo doi)_Book1_Ke hoach 2012 theo doi (giai ngan 30.6.12) 3 4 3" xfId="9382"/>
    <cellStyle name="1_Bao cao giai ngan von dau tu nam 2009 (theo doi)_Book1_Ke hoach 2012 theo doi (giai ngan 30.6.12) 3 5" xfId="9383"/>
    <cellStyle name="1_Bao cao giai ngan von dau tu nam 2009 (theo doi)_Book1_Ke hoach 2012 theo doi (giai ngan 30.6.12) 3 6" xfId="9384"/>
    <cellStyle name="1_Bao cao giai ngan von dau tu nam 2009 (theo doi)_Book1_Ke hoach 2012 theo doi (giai ngan 30.6.12) 4" xfId="9385"/>
    <cellStyle name="1_Bao cao giai ngan von dau tu nam 2009 (theo doi)_Book1_Ke hoach 2012 theo doi (giai ngan 30.6.12) 4 2" xfId="9386"/>
    <cellStyle name="1_Bao cao giai ngan von dau tu nam 2009 (theo doi)_Book1_Ke hoach 2012 theo doi (giai ngan 30.6.12) 4 3" xfId="9387"/>
    <cellStyle name="1_Bao cao giai ngan von dau tu nam 2009 (theo doi)_Book1_Ke hoach 2012 theo doi (giai ngan 30.6.12) 5" xfId="9388"/>
    <cellStyle name="1_Bao cao giai ngan von dau tu nam 2009 (theo doi)_Book1_Ke hoach 2012 theo doi (giai ngan 30.6.12) 5 2" xfId="9389"/>
    <cellStyle name="1_Bao cao giai ngan von dau tu nam 2009 (theo doi)_Book1_Ke hoach 2012 theo doi (giai ngan 30.6.12) 5 3" xfId="9390"/>
    <cellStyle name="1_Bao cao giai ngan von dau tu nam 2009 (theo doi)_Book1_Ke hoach 2012 theo doi (giai ngan 30.6.12) 6" xfId="9391"/>
    <cellStyle name="1_Bao cao giai ngan von dau tu nam 2009 (theo doi)_Book1_Ke hoach 2012 theo doi (giai ngan 30.6.12) 6 2" xfId="9392"/>
    <cellStyle name="1_Bao cao giai ngan von dau tu nam 2009 (theo doi)_Book1_Ke hoach 2012 theo doi (giai ngan 30.6.12) 6 3" xfId="9393"/>
    <cellStyle name="1_Bao cao giai ngan von dau tu nam 2009 (theo doi)_Book1_Ke hoach 2012 theo doi (giai ngan 30.6.12) 7" xfId="9394"/>
    <cellStyle name="1_Bao cao giai ngan von dau tu nam 2009 (theo doi)_Book1_Ke hoach 2012 theo doi (giai ngan 30.6.12) 8" xfId="9395"/>
    <cellStyle name="1_Bao cao giai ngan von dau tu nam 2009 (theo doi)_Dang ky phan khai von ODA (gui Bo)" xfId="4403"/>
    <cellStyle name="1_Bao cao giai ngan von dau tu nam 2009 (theo doi)_Dang ky phan khai von ODA (gui Bo) 2" xfId="9396"/>
    <cellStyle name="1_Bao cao giai ngan von dau tu nam 2009 (theo doi)_Dang ky phan khai von ODA (gui Bo) 2 2" xfId="9397"/>
    <cellStyle name="1_Bao cao giai ngan von dau tu nam 2009 (theo doi)_Dang ky phan khai von ODA (gui Bo) 2 2 2" xfId="9398"/>
    <cellStyle name="1_Bao cao giai ngan von dau tu nam 2009 (theo doi)_Dang ky phan khai von ODA (gui Bo) 2 2 3" xfId="9399"/>
    <cellStyle name="1_Bao cao giai ngan von dau tu nam 2009 (theo doi)_Dang ky phan khai von ODA (gui Bo) 2 3" xfId="9400"/>
    <cellStyle name="1_Bao cao giai ngan von dau tu nam 2009 (theo doi)_Dang ky phan khai von ODA (gui Bo) 2 3 2" xfId="9401"/>
    <cellStyle name="1_Bao cao giai ngan von dau tu nam 2009 (theo doi)_Dang ky phan khai von ODA (gui Bo) 2 3 3" xfId="9402"/>
    <cellStyle name="1_Bao cao giai ngan von dau tu nam 2009 (theo doi)_Dang ky phan khai von ODA (gui Bo) 2 4" xfId="9403"/>
    <cellStyle name="1_Bao cao giai ngan von dau tu nam 2009 (theo doi)_Dang ky phan khai von ODA (gui Bo) 2 4 2" xfId="9404"/>
    <cellStyle name="1_Bao cao giai ngan von dau tu nam 2009 (theo doi)_Dang ky phan khai von ODA (gui Bo) 2 4 3" xfId="9405"/>
    <cellStyle name="1_Bao cao giai ngan von dau tu nam 2009 (theo doi)_Dang ky phan khai von ODA (gui Bo) 2 5" xfId="9406"/>
    <cellStyle name="1_Bao cao giai ngan von dau tu nam 2009 (theo doi)_Dang ky phan khai von ODA (gui Bo) 2 6" xfId="9407"/>
    <cellStyle name="1_Bao cao giai ngan von dau tu nam 2009 (theo doi)_Dang ky phan khai von ODA (gui Bo) 3" xfId="9408"/>
    <cellStyle name="1_Bao cao giai ngan von dau tu nam 2009 (theo doi)_Dang ky phan khai von ODA (gui Bo) 3 2" xfId="9409"/>
    <cellStyle name="1_Bao cao giai ngan von dau tu nam 2009 (theo doi)_Dang ky phan khai von ODA (gui Bo) 3 3" xfId="9410"/>
    <cellStyle name="1_Bao cao giai ngan von dau tu nam 2009 (theo doi)_Dang ky phan khai von ODA (gui Bo) 4" xfId="9411"/>
    <cellStyle name="1_Bao cao giai ngan von dau tu nam 2009 (theo doi)_Dang ky phan khai von ODA (gui Bo) 4 2" xfId="9412"/>
    <cellStyle name="1_Bao cao giai ngan von dau tu nam 2009 (theo doi)_Dang ky phan khai von ODA (gui Bo) 4 3" xfId="9413"/>
    <cellStyle name="1_Bao cao giai ngan von dau tu nam 2009 (theo doi)_Dang ky phan khai von ODA (gui Bo) 5" xfId="9414"/>
    <cellStyle name="1_Bao cao giai ngan von dau tu nam 2009 (theo doi)_Dang ky phan khai von ODA (gui Bo) 5 2" xfId="9415"/>
    <cellStyle name="1_Bao cao giai ngan von dau tu nam 2009 (theo doi)_Dang ky phan khai von ODA (gui Bo) 5 3" xfId="9416"/>
    <cellStyle name="1_Bao cao giai ngan von dau tu nam 2009 (theo doi)_Dang ky phan khai von ODA (gui Bo) 6" xfId="9417"/>
    <cellStyle name="1_Bao cao giai ngan von dau tu nam 2009 (theo doi)_Dang ky phan khai von ODA (gui Bo) 7" xfId="9418"/>
    <cellStyle name="1_Bao cao giai ngan von dau tu nam 2009 (theo doi)_Dang ky phan khai von ODA (gui Bo)_BC von DTPT 6 thang 2012" xfId="4404"/>
    <cellStyle name="1_Bao cao giai ngan von dau tu nam 2009 (theo doi)_Dang ky phan khai von ODA (gui Bo)_BC von DTPT 6 thang 2012 2" xfId="9419"/>
    <cellStyle name="1_Bao cao giai ngan von dau tu nam 2009 (theo doi)_Dang ky phan khai von ODA (gui Bo)_BC von DTPT 6 thang 2012 2 2" xfId="9420"/>
    <cellStyle name="1_Bao cao giai ngan von dau tu nam 2009 (theo doi)_Dang ky phan khai von ODA (gui Bo)_BC von DTPT 6 thang 2012 2 2 2" xfId="9421"/>
    <cellStyle name="1_Bao cao giai ngan von dau tu nam 2009 (theo doi)_Dang ky phan khai von ODA (gui Bo)_BC von DTPT 6 thang 2012 2 2 3" xfId="9422"/>
    <cellStyle name="1_Bao cao giai ngan von dau tu nam 2009 (theo doi)_Dang ky phan khai von ODA (gui Bo)_BC von DTPT 6 thang 2012 2 3" xfId="9423"/>
    <cellStyle name="1_Bao cao giai ngan von dau tu nam 2009 (theo doi)_Dang ky phan khai von ODA (gui Bo)_BC von DTPT 6 thang 2012 2 3 2" xfId="9424"/>
    <cellStyle name="1_Bao cao giai ngan von dau tu nam 2009 (theo doi)_Dang ky phan khai von ODA (gui Bo)_BC von DTPT 6 thang 2012 2 3 3" xfId="9425"/>
    <cellStyle name="1_Bao cao giai ngan von dau tu nam 2009 (theo doi)_Dang ky phan khai von ODA (gui Bo)_BC von DTPT 6 thang 2012 2 4" xfId="9426"/>
    <cellStyle name="1_Bao cao giai ngan von dau tu nam 2009 (theo doi)_Dang ky phan khai von ODA (gui Bo)_BC von DTPT 6 thang 2012 2 4 2" xfId="9427"/>
    <cellStyle name="1_Bao cao giai ngan von dau tu nam 2009 (theo doi)_Dang ky phan khai von ODA (gui Bo)_BC von DTPT 6 thang 2012 2 4 3" xfId="9428"/>
    <cellStyle name="1_Bao cao giai ngan von dau tu nam 2009 (theo doi)_Dang ky phan khai von ODA (gui Bo)_BC von DTPT 6 thang 2012 2 5" xfId="9429"/>
    <cellStyle name="1_Bao cao giai ngan von dau tu nam 2009 (theo doi)_Dang ky phan khai von ODA (gui Bo)_BC von DTPT 6 thang 2012 2 6" xfId="9430"/>
    <cellStyle name="1_Bao cao giai ngan von dau tu nam 2009 (theo doi)_Dang ky phan khai von ODA (gui Bo)_BC von DTPT 6 thang 2012 3" xfId="9431"/>
    <cellStyle name="1_Bao cao giai ngan von dau tu nam 2009 (theo doi)_Dang ky phan khai von ODA (gui Bo)_BC von DTPT 6 thang 2012 3 2" xfId="9432"/>
    <cellStyle name="1_Bao cao giai ngan von dau tu nam 2009 (theo doi)_Dang ky phan khai von ODA (gui Bo)_BC von DTPT 6 thang 2012 3 3" xfId="9433"/>
    <cellStyle name="1_Bao cao giai ngan von dau tu nam 2009 (theo doi)_Dang ky phan khai von ODA (gui Bo)_BC von DTPT 6 thang 2012 4" xfId="9434"/>
    <cellStyle name="1_Bao cao giai ngan von dau tu nam 2009 (theo doi)_Dang ky phan khai von ODA (gui Bo)_BC von DTPT 6 thang 2012 4 2" xfId="9435"/>
    <cellStyle name="1_Bao cao giai ngan von dau tu nam 2009 (theo doi)_Dang ky phan khai von ODA (gui Bo)_BC von DTPT 6 thang 2012 4 3" xfId="9436"/>
    <cellStyle name="1_Bao cao giai ngan von dau tu nam 2009 (theo doi)_Dang ky phan khai von ODA (gui Bo)_BC von DTPT 6 thang 2012 5" xfId="9437"/>
    <cellStyle name="1_Bao cao giai ngan von dau tu nam 2009 (theo doi)_Dang ky phan khai von ODA (gui Bo)_BC von DTPT 6 thang 2012 5 2" xfId="9438"/>
    <cellStyle name="1_Bao cao giai ngan von dau tu nam 2009 (theo doi)_Dang ky phan khai von ODA (gui Bo)_BC von DTPT 6 thang 2012 5 3" xfId="9439"/>
    <cellStyle name="1_Bao cao giai ngan von dau tu nam 2009 (theo doi)_Dang ky phan khai von ODA (gui Bo)_BC von DTPT 6 thang 2012 6" xfId="9440"/>
    <cellStyle name="1_Bao cao giai ngan von dau tu nam 2009 (theo doi)_Dang ky phan khai von ODA (gui Bo)_BC von DTPT 6 thang 2012 7" xfId="9441"/>
    <cellStyle name="1_Bao cao giai ngan von dau tu nam 2009 (theo doi)_Dang ky phan khai von ODA (gui Bo)_Bieu du thao QD von ho tro co MT" xfId="4405"/>
    <cellStyle name="1_Bao cao giai ngan von dau tu nam 2009 (theo doi)_Dang ky phan khai von ODA (gui Bo)_Bieu du thao QD von ho tro co MT 2" xfId="9442"/>
    <cellStyle name="1_Bao cao giai ngan von dau tu nam 2009 (theo doi)_Dang ky phan khai von ODA (gui Bo)_Bieu du thao QD von ho tro co MT 2 2" xfId="9443"/>
    <cellStyle name="1_Bao cao giai ngan von dau tu nam 2009 (theo doi)_Dang ky phan khai von ODA (gui Bo)_Bieu du thao QD von ho tro co MT 2 2 2" xfId="9444"/>
    <cellStyle name="1_Bao cao giai ngan von dau tu nam 2009 (theo doi)_Dang ky phan khai von ODA (gui Bo)_Bieu du thao QD von ho tro co MT 2 2 3" xfId="9445"/>
    <cellStyle name="1_Bao cao giai ngan von dau tu nam 2009 (theo doi)_Dang ky phan khai von ODA (gui Bo)_Bieu du thao QD von ho tro co MT 2 3" xfId="9446"/>
    <cellStyle name="1_Bao cao giai ngan von dau tu nam 2009 (theo doi)_Dang ky phan khai von ODA (gui Bo)_Bieu du thao QD von ho tro co MT 2 3 2" xfId="9447"/>
    <cellStyle name="1_Bao cao giai ngan von dau tu nam 2009 (theo doi)_Dang ky phan khai von ODA (gui Bo)_Bieu du thao QD von ho tro co MT 2 3 3" xfId="9448"/>
    <cellStyle name="1_Bao cao giai ngan von dau tu nam 2009 (theo doi)_Dang ky phan khai von ODA (gui Bo)_Bieu du thao QD von ho tro co MT 2 4" xfId="9449"/>
    <cellStyle name="1_Bao cao giai ngan von dau tu nam 2009 (theo doi)_Dang ky phan khai von ODA (gui Bo)_Bieu du thao QD von ho tro co MT 2 4 2" xfId="9450"/>
    <cellStyle name="1_Bao cao giai ngan von dau tu nam 2009 (theo doi)_Dang ky phan khai von ODA (gui Bo)_Bieu du thao QD von ho tro co MT 2 4 3" xfId="9451"/>
    <cellStyle name="1_Bao cao giai ngan von dau tu nam 2009 (theo doi)_Dang ky phan khai von ODA (gui Bo)_Bieu du thao QD von ho tro co MT 2 5" xfId="9452"/>
    <cellStyle name="1_Bao cao giai ngan von dau tu nam 2009 (theo doi)_Dang ky phan khai von ODA (gui Bo)_Bieu du thao QD von ho tro co MT 2 6" xfId="9453"/>
    <cellStyle name="1_Bao cao giai ngan von dau tu nam 2009 (theo doi)_Dang ky phan khai von ODA (gui Bo)_Bieu du thao QD von ho tro co MT 3" xfId="9454"/>
    <cellStyle name="1_Bao cao giai ngan von dau tu nam 2009 (theo doi)_Dang ky phan khai von ODA (gui Bo)_Bieu du thao QD von ho tro co MT 3 2" xfId="9455"/>
    <cellStyle name="1_Bao cao giai ngan von dau tu nam 2009 (theo doi)_Dang ky phan khai von ODA (gui Bo)_Bieu du thao QD von ho tro co MT 3 3" xfId="9456"/>
    <cellStyle name="1_Bao cao giai ngan von dau tu nam 2009 (theo doi)_Dang ky phan khai von ODA (gui Bo)_Bieu du thao QD von ho tro co MT 4" xfId="9457"/>
    <cellStyle name="1_Bao cao giai ngan von dau tu nam 2009 (theo doi)_Dang ky phan khai von ODA (gui Bo)_Bieu du thao QD von ho tro co MT 4 2" xfId="9458"/>
    <cellStyle name="1_Bao cao giai ngan von dau tu nam 2009 (theo doi)_Dang ky phan khai von ODA (gui Bo)_Bieu du thao QD von ho tro co MT 4 3" xfId="9459"/>
    <cellStyle name="1_Bao cao giai ngan von dau tu nam 2009 (theo doi)_Dang ky phan khai von ODA (gui Bo)_Bieu du thao QD von ho tro co MT 5" xfId="9460"/>
    <cellStyle name="1_Bao cao giai ngan von dau tu nam 2009 (theo doi)_Dang ky phan khai von ODA (gui Bo)_Bieu du thao QD von ho tro co MT 5 2" xfId="9461"/>
    <cellStyle name="1_Bao cao giai ngan von dau tu nam 2009 (theo doi)_Dang ky phan khai von ODA (gui Bo)_Bieu du thao QD von ho tro co MT 5 3" xfId="9462"/>
    <cellStyle name="1_Bao cao giai ngan von dau tu nam 2009 (theo doi)_Dang ky phan khai von ODA (gui Bo)_Bieu du thao QD von ho tro co MT 6" xfId="9463"/>
    <cellStyle name="1_Bao cao giai ngan von dau tu nam 2009 (theo doi)_Dang ky phan khai von ODA (gui Bo)_Bieu du thao QD von ho tro co MT 7" xfId="9464"/>
    <cellStyle name="1_Bao cao giai ngan von dau tu nam 2009 (theo doi)_Dang ky phan khai von ODA (gui Bo)_Ke hoach 2012 theo doi (giai ngan 30.6.12)" xfId="4406"/>
    <cellStyle name="1_Bao cao giai ngan von dau tu nam 2009 (theo doi)_Dang ky phan khai von ODA (gui Bo)_Ke hoach 2012 theo doi (giai ngan 30.6.12) 2" xfId="9465"/>
    <cellStyle name="1_Bao cao giai ngan von dau tu nam 2009 (theo doi)_Dang ky phan khai von ODA (gui Bo)_Ke hoach 2012 theo doi (giai ngan 30.6.12) 2 2" xfId="9466"/>
    <cellStyle name="1_Bao cao giai ngan von dau tu nam 2009 (theo doi)_Dang ky phan khai von ODA (gui Bo)_Ke hoach 2012 theo doi (giai ngan 30.6.12) 2 2 2" xfId="9467"/>
    <cellStyle name="1_Bao cao giai ngan von dau tu nam 2009 (theo doi)_Dang ky phan khai von ODA (gui Bo)_Ke hoach 2012 theo doi (giai ngan 30.6.12) 2 2 3" xfId="9468"/>
    <cellStyle name="1_Bao cao giai ngan von dau tu nam 2009 (theo doi)_Dang ky phan khai von ODA (gui Bo)_Ke hoach 2012 theo doi (giai ngan 30.6.12) 2 3" xfId="9469"/>
    <cellStyle name="1_Bao cao giai ngan von dau tu nam 2009 (theo doi)_Dang ky phan khai von ODA (gui Bo)_Ke hoach 2012 theo doi (giai ngan 30.6.12) 2 3 2" xfId="9470"/>
    <cellStyle name="1_Bao cao giai ngan von dau tu nam 2009 (theo doi)_Dang ky phan khai von ODA (gui Bo)_Ke hoach 2012 theo doi (giai ngan 30.6.12) 2 3 3" xfId="9471"/>
    <cellStyle name="1_Bao cao giai ngan von dau tu nam 2009 (theo doi)_Dang ky phan khai von ODA (gui Bo)_Ke hoach 2012 theo doi (giai ngan 30.6.12) 2 4" xfId="9472"/>
    <cellStyle name="1_Bao cao giai ngan von dau tu nam 2009 (theo doi)_Dang ky phan khai von ODA (gui Bo)_Ke hoach 2012 theo doi (giai ngan 30.6.12) 2 4 2" xfId="9473"/>
    <cellStyle name="1_Bao cao giai ngan von dau tu nam 2009 (theo doi)_Dang ky phan khai von ODA (gui Bo)_Ke hoach 2012 theo doi (giai ngan 30.6.12) 2 4 3" xfId="9474"/>
    <cellStyle name="1_Bao cao giai ngan von dau tu nam 2009 (theo doi)_Dang ky phan khai von ODA (gui Bo)_Ke hoach 2012 theo doi (giai ngan 30.6.12) 2 5" xfId="9475"/>
    <cellStyle name="1_Bao cao giai ngan von dau tu nam 2009 (theo doi)_Dang ky phan khai von ODA (gui Bo)_Ke hoach 2012 theo doi (giai ngan 30.6.12) 2 6" xfId="9476"/>
    <cellStyle name="1_Bao cao giai ngan von dau tu nam 2009 (theo doi)_Dang ky phan khai von ODA (gui Bo)_Ke hoach 2012 theo doi (giai ngan 30.6.12) 3" xfId="9477"/>
    <cellStyle name="1_Bao cao giai ngan von dau tu nam 2009 (theo doi)_Dang ky phan khai von ODA (gui Bo)_Ke hoach 2012 theo doi (giai ngan 30.6.12) 3 2" xfId="9478"/>
    <cellStyle name="1_Bao cao giai ngan von dau tu nam 2009 (theo doi)_Dang ky phan khai von ODA (gui Bo)_Ke hoach 2012 theo doi (giai ngan 30.6.12) 3 3" xfId="9479"/>
    <cellStyle name="1_Bao cao giai ngan von dau tu nam 2009 (theo doi)_Dang ky phan khai von ODA (gui Bo)_Ke hoach 2012 theo doi (giai ngan 30.6.12) 4" xfId="9480"/>
    <cellStyle name="1_Bao cao giai ngan von dau tu nam 2009 (theo doi)_Dang ky phan khai von ODA (gui Bo)_Ke hoach 2012 theo doi (giai ngan 30.6.12) 4 2" xfId="9481"/>
    <cellStyle name="1_Bao cao giai ngan von dau tu nam 2009 (theo doi)_Dang ky phan khai von ODA (gui Bo)_Ke hoach 2012 theo doi (giai ngan 30.6.12) 4 3" xfId="9482"/>
    <cellStyle name="1_Bao cao giai ngan von dau tu nam 2009 (theo doi)_Dang ky phan khai von ODA (gui Bo)_Ke hoach 2012 theo doi (giai ngan 30.6.12) 5" xfId="9483"/>
    <cellStyle name="1_Bao cao giai ngan von dau tu nam 2009 (theo doi)_Dang ky phan khai von ODA (gui Bo)_Ke hoach 2012 theo doi (giai ngan 30.6.12) 5 2" xfId="9484"/>
    <cellStyle name="1_Bao cao giai ngan von dau tu nam 2009 (theo doi)_Dang ky phan khai von ODA (gui Bo)_Ke hoach 2012 theo doi (giai ngan 30.6.12) 5 3" xfId="9485"/>
    <cellStyle name="1_Bao cao giai ngan von dau tu nam 2009 (theo doi)_Dang ky phan khai von ODA (gui Bo)_Ke hoach 2012 theo doi (giai ngan 30.6.12) 6" xfId="9486"/>
    <cellStyle name="1_Bao cao giai ngan von dau tu nam 2009 (theo doi)_Dang ky phan khai von ODA (gui Bo)_Ke hoach 2012 theo doi (giai ngan 30.6.12) 7" xfId="9487"/>
    <cellStyle name="1_Bao cao giai ngan von dau tu nam 2009 (theo doi)_DK bo tri lai (chinh thuc)" xfId="4407"/>
    <cellStyle name="1_Bao cao giai ngan von dau tu nam 2009 (theo doi)_DK bo tri lai (chinh thuc) 2" xfId="4408"/>
    <cellStyle name="1_Bao cao giai ngan von dau tu nam 2009 (theo doi)_DK bo tri lai (chinh thuc) 2 2" xfId="9488"/>
    <cellStyle name="1_Bao cao giai ngan von dau tu nam 2009 (theo doi)_DK bo tri lai (chinh thuc) 2 2 2" xfId="9489"/>
    <cellStyle name="1_Bao cao giai ngan von dau tu nam 2009 (theo doi)_DK bo tri lai (chinh thuc) 2 2 3" xfId="9490"/>
    <cellStyle name="1_Bao cao giai ngan von dau tu nam 2009 (theo doi)_DK bo tri lai (chinh thuc) 2 3" xfId="9491"/>
    <cellStyle name="1_Bao cao giai ngan von dau tu nam 2009 (theo doi)_DK bo tri lai (chinh thuc) 2 3 2" xfId="9492"/>
    <cellStyle name="1_Bao cao giai ngan von dau tu nam 2009 (theo doi)_DK bo tri lai (chinh thuc) 2 3 3" xfId="9493"/>
    <cellStyle name="1_Bao cao giai ngan von dau tu nam 2009 (theo doi)_DK bo tri lai (chinh thuc) 2 4" xfId="9494"/>
    <cellStyle name="1_Bao cao giai ngan von dau tu nam 2009 (theo doi)_DK bo tri lai (chinh thuc) 2 4 2" xfId="9495"/>
    <cellStyle name="1_Bao cao giai ngan von dau tu nam 2009 (theo doi)_DK bo tri lai (chinh thuc) 2 4 3" xfId="9496"/>
    <cellStyle name="1_Bao cao giai ngan von dau tu nam 2009 (theo doi)_DK bo tri lai (chinh thuc) 2 5" xfId="9497"/>
    <cellStyle name="1_Bao cao giai ngan von dau tu nam 2009 (theo doi)_DK bo tri lai (chinh thuc) 2 6" xfId="9498"/>
    <cellStyle name="1_Bao cao giai ngan von dau tu nam 2009 (theo doi)_DK bo tri lai (chinh thuc) 3" xfId="9499"/>
    <cellStyle name="1_Bao cao giai ngan von dau tu nam 2009 (theo doi)_DK bo tri lai (chinh thuc) 3 2" xfId="9500"/>
    <cellStyle name="1_Bao cao giai ngan von dau tu nam 2009 (theo doi)_DK bo tri lai (chinh thuc) 3 2 2" xfId="9501"/>
    <cellStyle name="1_Bao cao giai ngan von dau tu nam 2009 (theo doi)_DK bo tri lai (chinh thuc) 3 2 3" xfId="9502"/>
    <cellStyle name="1_Bao cao giai ngan von dau tu nam 2009 (theo doi)_DK bo tri lai (chinh thuc) 3 3" xfId="9503"/>
    <cellStyle name="1_Bao cao giai ngan von dau tu nam 2009 (theo doi)_DK bo tri lai (chinh thuc) 3 3 2" xfId="9504"/>
    <cellStyle name="1_Bao cao giai ngan von dau tu nam 2009 (theo doi)_DK bo tri lai (chinh thuc) 3 3 3" xfId="9505"/>
    <cellStyle name="1_Bao cao giai ngan von dau tu nam 2009 (theo doi)_DK bo tri lai (chinh thuc) 3 4" xfId="9506"/>
    <cellStyle name="1_Bao cao giai ngan von dau tu nam 2009 (theo doi)_DK bo tri lai (chinh thuc) 3 4 2" xfId="9507"/>
    <cellStyle name="1_Bao cao giai ngan von dau tu nam 2009 (theo doi)_DK bo tri lai (chinh thuc) 3 4 3" xfId="9508"/>
    <cellStyle name="1_Bao cao giai ngan von dau tu nam 2009 (theo doi)_DK bo tri lai (chinh thuc) 3 5" xfId="9509"/>
    <cellStyle name="1_Bao cao giai ngan von dau tu nam 2009 (theo doi)_DK bo tri lai (chinh thuc) 3 6" xfId="9510"/>
    <cellStyle name="1_Bao cao giai ngan von dau tu nam 2009 (theo doi)_DK bo tri lai (chinh thuc) 4" xfId="9511"/>
    <cellStyle name="1_Bao cao giai ngan von dau tu nam 2009 (theo doi)_DK bo tri lai (chinh thuc) 4 2" xfId="9512"/>
    <cellStyle name="1_Bao cao giai ngan von dau tu nam 2009 (theo doi)_DK bo tri lai (chinh thuc) 4 3" xfId="9513"/>
    <cellStyle name="1_Bao cao giai ngan von dau tu nam 2009 (theo doi)_DK bo tri lai (chinh thuc) 5" xfId="9514"/>
    <cellStyle name="1_Bao cao giai ngan von dau tu nam 2009 (theo doi)_DK bo tri lai (chinh thuc) 5 2" xfId="9515"/>
    <cellStyle name="1_Bao cao giai ngan von dau tu nam 2009 (theo doi)_DK bo tri lai (chinh thuc) 5 3" xfId="9516"/>
    <cellStyle name="1_Bao cao giai ngan von dau tu nam 2009 (theo doi)_DK bo tri lai (chinh thuc) 6" xfId="9517"/>
    <cellStyle name="1_Bao cao giai ngan von dau tu nam 2009 (theo doi)_DK bo tri lai (chinh thuc) 6 2" xfId="9518"/>
    <cellStyle name="1_Bao cao giai ngan von dau tu nam 2009 (theo doi)_DK bo tri lai (chinh thuc) 6 3" xfId="9519"/>
    <cellStyle name="1_Bao cao giai ngan von dau tu nam 2009 (theo doi)_DK bo tri lai (chinh thuc) 7" xfId="9520"/>
    <cellStyle name="1_Bao cao giai ngan von dau tu nam 2009 (theo doi)_DK bo tri lai (chinh thuc) 8" xfId="9521"/>
    <cellStyle name="1_Bao cao giai ngan von dau tu nam 2009 (theo doi)_DK bo tri lai (chinh thuc)_BC von DTPT 6 thang 2012" xfId="4409"/>
    <cellStyle name="1_Bao cao giai ngan von dau tu nam 2009 (theo doi)_DK bo tri lai (chinh thuc)_BC von DTPT 6 thang 2012 2" xfId="4410"/>
    <cellStyle name="1_Bao cao giai ngan von dau tu nam 2009 (theo doi)_DK bo tri lai (chinh thuc)_BC von DTPT 6 thang 2012 2 2" xfId="9522"/>
    <cellStyle name="1_Bao cao giai ngan von dau tu nam 2009 (theo doi)_DK bo tri lai (chinh thuc)_BC von DTPT 6 thang 2012 2 2 2" xfId="9523"/>
    <cellStyle name="1_Bao cao giai ngan von dau tu nam 2009 (theo doi)_DK bo tri lai (chinh thuc)_BC von DTPT 6 thang 2012 2 2 3" xfId="9524"/>
    <cellStyle name="1_Bao cao giai ngan von dau tu nam 2009 (theo doi)_DK bo tri lai (chinh thuc)_BC von DTPT 6 thang 2012 2 3" xfId="9525"/>
    <cellStyle name="1_Bao cao giai ngan von dau tu nam 2009 (theo doi)_DK bo tri lai (chinh thuc)_BC von DTPT 6 thang 2012 2 3 2" xfId="9526"/>
    <cellStyle name="1_Bao cao giai ngan von dau tu nam 2009 (theo doi)_DK bo tri lai (chinh thuc)_BC von DTPT 6 thang 2012 2 3 3" xfId="9527"/>
    <cellStyle name="1_Bao cao giai ngan von dau tu nam 2009 (theo doi)_DK bo tri lai (chinh thuc)_BC von DTPT 6 thang 2012 2 4" xfId="9528"/>
    <cellStyle name="1_Bao cao giai ngan von dau tu nam 2009 (theo doi)_DK bo tri lai (chinh thuc)_BC von DTPT 6 thang 2012 2 4 2" xfId="9529"/>
    <cellStyle name="1_Bao cao giai ngan von dau tu nam 2009 (theo doi)_DK bo tri lai (chinh thuc)_BC von DTPT 6 thang 2012 2 4 3" xfId="9530"/>
    <cellStyle name="1_Bao cao giai ngan von dau tu nam 2009 (theo doi)_DK bo tri lai (chinh thuc)_BC von DTPT 6 thang 2012 2 5" xfId="9531"/>
    <cellStyle name="1_Bao cao giai ngan von dau tu nam 2009 (theo doi)_DK bo tri lai (chinh thuc)_BC von DTPT 6 thang 2012 2 6" xfId="9532"/>
    <cellStyle name="1_Bao cao giai ngan von dau tu nam 2009 (theo doi)_DK bo tri lai (chinh thuc)_BC von DTPT 6 thang 2012 3" xfId="9533"/>
    <cellStyle name="1_Bao cao giai ngan von dau tu nam 2009 (theo doi)_DK bo tri lai (chinh thuc)_BC von DTPT 6 thang 2012 3 2" xfId="9534"/>
    <cellStyle name="1_Bao cao giai ngan von dau tu nam 2009 (theo doi)_DK bo tri lai (chinh thuc)_BC von DTPT 6 thang 2012 3 2 2" xfId="9535"/>
    <cellStyle name="1_Bao cao giai ngan von dau tu nam 2009 (theo doi)_DK bo tri lai (chinh thuc)_BC von DTPT 6 thang 2012 3 2 3" xfId="9536"/>
    <cellStyle name="1_Bao cao giai ngan von dau tu nam 2009 (theo doi)_DK bo tri lai (chinh thuc)_BC von DTPT 6 thang 2012 3 3" xfId="9537"/>
    <cellStyle name="1_Bao cao giai ngan von dau tu nam 2009 (theo doi)_DK bo tri lai (chinh thuc)_BC von DTPT 6 thang 2012 3 3 2" xfId="9538"/>
    <cellStyle name="1_Bao cao giai ngan von dau tu nam 2009 (theo doi)_DK bo tri lai (chinh thuc)_BC von DTPT 6 thang 2012 3 3 3" xfId="9539"/>
    <cellStyle name="1_Bao cao giai ngan von dau tu nam 2009 (theo doi)_DK bo tri lai (chinh thuc)_BC von DTPT 6 thang 2012 3 4" xfId="9540"/>
    <cellStyle name="1_Bao cao giai ngan von dau tu nam 2009 (theo doi)_DK bo tri lai (chinh thuc)_BC von DTPT 6 thang 2012 3 4 2" xfId="9541"/>
    <cellStyle name="1_Bao cao giai ngan von dau tu nam 2009 (theo doi)_DK bo tri lai (chinh thuc)_BC von DTPT 6 thang 2012 3 4 3" xfId="9542"/>
    <cellStyle name="1_Bao cao giai ngan von dau tu nam 2009 (theo doi)_DK bo tri lai (chinh thuc)_BC von DTPT 6 thang 2012 3 5" xfId="9543"/>
    <cellStyle name="1_Bao cao giai ngan von dau tu nam 2009 (theo doi)_DK bo tri lai (chinh thuc)_BC von DTPT 6 thang 2012 3 6" xfId="9544"/>
    <cellStyle name="1_Bao cao giai ngan von dau tu nam 2009 (theo doi)_DK bo tri lai (chinh thuc)_BC von DTPT 6 thang 2012 4" xfId="9545"/>
    <cellStyle name="1_Bao cao giai ngan von dau tu nam 2009 (theo doi)_DK bo tri lai (chinh thuc)_BC von DTPT 6 thang 2012 4 2" xfId="9546"/>
    <cellStyle name="1_Bao cao giai ngan von dau tu nam 2009 (theo doi)_DK bo tri lai (chinh thuc)_BC von DTPT 6 thang 2012 4 3" xfId="9547"/>
    <cellStyle name="1_Bao cao giai ngan von dau tu nam 2009 (theo doi)_DK bo tri lai (chinh thuc)_BC von DTPT 6 thang 2012 5" xfId="9548"/>
    <cellStyle name="1_Bao cao giai ngan von dau tu nam 2009 (theo doi)_DK bo tri lai (chinh thuc)_BC von DTPT 6 thang 2012 5 2" xfId="9549"/>
    <cellStyle name="1_Bao cao giai ngan von dau tu nam 2009 (theo doi)_DK bo tri lai (chinh thuc)_BC von DTPT 6 thang 2012 5 3" xfId="9550"/>
    <cellStyle name="1_Bao cao giai ngan von dau tu nam 2009 (theo doi)_DK bo tri lai (chinh thuc)_BC von DTPT 6 thang 2012 6" xfId="9551"/>
    <cellStyle name="1_Bao cao giai ngan von dau tu nam 2009 (theo doi)_DK bo tri lai (chinh thuc)_BC von DTPT 6 thang 2012 6 2" xfId="9552"/>
    <cellStyle name="1_Bao cao giai ngan von dau tu nam 2009 (theo doi)_DK bo tri lai (chinh thuc)_BC von DTPT 6 thang 2012 6 3" xfId="9553"/>
    <cellStyle name="1_Bao cao giai ngan von dau tu nam 2009 (theo doi)_DK bo tri lai (chinh thuc)_BC von DTPT 6 thang 2012 7" xfId="9554"/>
    <cellStyle name="1_Bao cao giai ngan von dau tu nam 2009 (theo doi)_DK bo tri lai (chinh thuc)_BC von DTPT 6 thang 2012 8" xfId="9555"/>
    <cellStyle name="1_Bao cao giai ngan von dau tu nam 2009 (theo doi)_DK bo tri lai (chinh thuc)_Bieu du thao QD von ho tro co MT" xfId="4411"/>
    <cellStyle name="1_Bao cao giai ngan von dau tu nam 2009 (theo doi)_DK bo tri lai (chinh thuc)_Bieu du thao QD von ho tro co MT 2" xfId="4412"/>
    <cellStyle name="1_Bao cao giai ngan von dau tu nam 2009 (theo doi)_DK bo tri lai (chinh thuc)_Bieu du thao QD von ho tro co MT 2 2" xfId="9556"/>
    <cellStyle name="1_Bao cao giai ngan von dau tu nam 2009 (theo doi)_DK bo tri lai (chinh thuc)_Bieu du thao QD von ho tro co MT 2 2 2" xfId="9557"/>
    <cellStyle name="1_Bao cao giai ngan von dau tu nam 2009 (theo doi)_DK bo tri lai (chinh thuc)_Bieu du thao QD von ho tro co MT 2 2 3" xfId="9558"/>
    <cellStyle name="1_Bao cao giai ngan von dau tu nam 2009 (theo doi)_DK bo tri lai (chinh thuc)_Bieu du thao QD von ho tro co MT 2 3" xfId="9559"/>
    <cellStyle name="1_Bao cao giai ngan von dau tu nam 2009 (theo doi)_DK bo tri lai (chinh thuc)_Bieu du thao QD von ho tro co MT 2 3 2" xfId="9560"/>
    <cellStyle name="1_Bao cao giai ngan von dau tu nam 2009 (theo doi)_DK bo tri lai (chinh thuc)_Bieu du thao QD von ho tro co MT 2 3 3" xfId="9561"/>
    <cellStyle name="1_Bao cao giai ngan von dau tu nam 2009 (theo doi)_DK bo tri lai (chinh thuc)_Bieu du thao QD von ho tro co MT 2 4" xfId="9562"/>
    <cellStyle name="1_Bao cao giai ngan von dau tu nam 2009 (theo doi)_DK bo tri lai (chinh thuc)_Bieu du thao QD von ho tro co MT 2 4 2" xfId="9563"/>
    <cellStyle name="1_Bao cao giai ngan von dau tu nam 2009 (theo doi)_DK bo tri lai (chinh thuc)_Bieu du thao QD von ho tro co MT 2 4 3" xfId="9564"/>
    <cellStyle name="1_Bao cao giai ngan von dau tu nam 2009 (theo doi)_DK bo tri lai (chinh thuc)_Bieu du thao QD von ho tro co MT 2 5" xfId="9565"/>
    <cellStyle name="1_Bao cao giai ngan von dau tu nam 2009 (theo doi)_DK bo tri lai (chinh thuc)_Bieu du thao QD von ho tro co MT 2 6" xfId="9566"/>
    <cellStyle name="1_Bao cao giai ngan von dau tu nam 2009 (theo doi)_DK bo tri lai (chinh thuc)_Bieu du thao QD von ho tro co MT 3" xfId="9567"/>
    <cellStyle name="1_Bao cao giai ngan von dau tu nam 2009 (theo doi)_DK bo tri lai (chinh thuc)_Bieu du thao QD von ho tro co MT 3 2" xfId="9568"/>
    <cellStyle name="1_Bao cao giai ngan von dau tu nam 2009 (theo doi)_DK bo tri lai (chinh thuc)_Bieu du thao QD von ho tro co MT 3 2 2" xfId="9569"/>
    <cellStyle name="1_Bao cao giai ngan von dau tu nam 2009 (theo doi)_DK bo tri lai (chinh thuc)_Bieu du thao QD von ho tro co MT 3 2 3" xfId="9570"/>
    <cellStyle name="1_Bao cao giai ngan von dau tu nam 2009 (theo doi)_DK bo tri lai (chinh thuc)_Bieu du thao QD von ho tro co MT 3 3" xfId="9571"/>
    <cellStyle name="1_Bao cao giai ngan von dau tu nam 2009 (theo doi)_DK bo tri lai (chinh thuc)_Bieu du thao QD von ho tro co MT 3 3 2" xfId="9572"/>
    <cellStyle name="1_Bao cao giai ngan von dau tu nam 2009 (theo doi)_DK bo tri lai (chinh thuc)_Bieu du thao QD von ho tro co MT 3 3 3" xfId="9573"/>
    <cellStyle name="1_Bao cao giai ngan von dau tu nam 2009 (theo doi)_DK bo tri lai (chinh thuc)_Bieu du thao QD von ho tro co MT 3 4" xfId="9574"/>
    <cellStyle name="1_Bao cao giai ngan von dau tu nam 2009 (theo doi)_DK bo tri lai (chinh thuc)_Bieu du thao QD von ho tro co MT 3 4 2" xfId="9575"/>
    <cellStyle name="1_Bao cao giai ngan von dau tu nam 2009 (theo doi)_DK bo tri lai (chinh thuc)_Bieu du thao QD von ho tro co MT 3 4 3" xfId="9576"/>
    <cellStyle name="1_Bao cao giai ngan von dau tu nam 2009 (theo doi)_DK bo tri lai (chinh thuc)_Bieu du thao QD von ho tro co MT 3 5" xfId="9577"/>
    <cellStyle name="1_Bao cao giai ngan von dau tu nam 2009 (theo doi)_DK bo tri lai (chinh thuc)_Bieu du thao QD von ho tro co MT 3 6" xfId="9578"/>
    <cellStyle name="1_Bao cao giai ngan von dau tu nam 2009 (theo doi)_DK bo tri lai (chinh thuc)_Bieu du thao QD von ho tro co MT 4" xfId="9579"/>
    <cellStyle name="1_Bao cao giai ngan von dau tu nam 2009 (theo doi)_DK bo tri lai (chinh thuc)_Bieu du thao QD von ho tro co MT 4 2" xfId="9580"/>
    <cellStyle name="1_Bao cao giai ngan von dau tu nam 2009 (theo doi)_DK bo tri lai (chinh thuc)_Bieu du thao QD von ho tro co MT 4 3" xfId="9581"/>
    <cellStyle name="1_Bao cao giai ngan von dau tu nam 2009 (theo doi)_DK bo tri lai (chinh thuc)_Bieu du thao QD von ho tro co MT 5" xfId="9582"/>
    <cellStyle name="1_Bao cao giai ngan von dau tu nam 2009 (theo doi)_DK bo tri lai (chinh thuc)_Bieu du thao QD von ho tro co MT 5 2" xfId="9583"/>
    <cellStyle name="1_Bao cao giai ngan von dau tu nam 2009 (theo doi)_DK bo tri lai (chinh thuc)_Bieu du thao QD von ho tro co MT 5 3" xfId="9584"/>
    <cellStyle name="1_Bao cao giai ngan von dau tu nam 2009 (theo doi)_DK bo tri lai (chinh thuc)_Bieu du thao QD von ho tro co MT 6" xfId="9585"/>
    <cellStyle name="1_Bao cao giai ngan von dau tu nam 2009 (theo doi)_DK bo tri lai (chinh thuc)_Bieu du thao QD von ho tro co MT 6 2" xfId="9586"/>
    <cellStyle name="1_Bao cao giai ngan von dau tu nam 2009 (theo doi)_DK bo tri lai (chinh thuc)_Bieu du thao QD von ho tro co MT 6 3" xfId="9587"/>
    <cellStyle name="1_Bao cao giai ngan von dau tu nam 2009 (theo doi)_DK bo tri lai (chinh thuc)_Bieu du thao QD von ho tro co MT 7" xfId="9588"/>
    <cellStyle name="1_Bao cao giai ngan von dau tu nam 2009 (theo doi)_DK bo tri lai (chinh thuc)_Bieu du thao QD von ho tro co MT 8" xfId="9589"/>
    <cellStyle name="1_Bao cao giai ngan von dau tu nam 2009 (theo doi)_DK bo tri lai (chinh thuc)_Hoan chinh KH 2012 (o nha)" xfId="4413"/>
    <cellStyle name="1_Bao cao giai ngan von dau tu nam 2009 (theo doi)_DK bo tri lai (chinh thuc)_Hoan chinh KH 2012 (o nha) 2" xfId="4414"/>
    <cellStyle name="1_Bao cao giai ngan von dau tu nam 2009 (theo doi)_DK bo tri lai (chinh thuc)_Hoan chinh KH 2012 (o nha) 2 2" xfId="9590"/>
    <cellStyle name="1_Bao cao giai ngan von dau tu nam 2009 (theo doi)_DK bo tri lai (chinh thuc)_Hoan chinh KH 2012 (o nha) 2 2 2" xfId="9591"/>
    <cellStyle name="1_Bao cao giai ngan von dau tu nam 2009 (theo doi)_DK bo tri lai (chinh thuc)_Hoan chinh KH 2012 (o nha) 2 2 3" xfId="9592"/>
    <cellStyle name="1_Bao cao giai ngan von dau tu nam 2009 (theo doi)_DK bo tri lai (chinh thuc)_Hoan chinh KH 2012 (o nha) 2 3" xfId="9593"/>
    <cellStyle name="1_Bao cao giai ngan von dau tu nam 2009 (theo doi)_DK bo tri lai (chinh thuc)_Hoan chinh KH 2012 (o nha) 2 3 2" xfId="9594"/>
    <cellStyle name="1_Bao cao giai ngan von dau tu nam 2009 (theo doi)_DK bo tri lai (chinh thuc)_Hoan chinh KH 2012 (o nha) 2 3 3" xfId="9595"/>
    <cellStyle name="1_Bao cao giai ngan von dau tu nam 2009 (theo doi)_DK bo tri lai (chinh thuc)_Hoan chinh KH 2012 (o nha) 2 4" xfId="9596"/>
    <cellStyle name="1_Bao cao giai ngan von dau tu nam 2009 (theo doi)_DK bo tri lai (chinh thuc)_Hoan chinh KH 2012 (o nha) 2 4 2" xfId="9597"/>
    <cellStyle name="1_Bao cao giai ngan von dau tu nam 2009 (theo doi)_DK bo tri lai (chinh thuc)_Hoan chinh KH 2012 (o nha) 2 4 3" xfId="9598"/>
    <cellStyle name="1_Bao cao giai ngan von dau tu nam 2009 (theo doi)_DK bo tri lai (chinh thuc)_Hoan chinh KH 2012 (o nha) 2 5" xfId="9599"/>
    <cellStyle name="1_Bao cao giai ngan von dau tu nam 2009 (theo doi)_DK bo tri lai (chinh thuc)_Hoan chinh KH 2012 (o nha) 2 6" xfId="9600"/>
    <cellStyle name="1_Bao cao giai ngan von dau tu nam 2009 (theo doi)_DK bo tri lai (chinh thuc)_Hoan chinh KH 2012 (o nha) 3" xfId="9601"/>
    <cellStyle name="1_Bao cao giai ngan von dau tu nam 2009 (theo doi)_DK bo tri lai (chinh thuc)_Hoan chinh KH 2012 (o nha) 3 2" xfId="9602"/>
    <cellStyle name="1_Bao cao giai ngan von dau tu nam 2009 (theo doi)_DK bo tri lai (chinh thuc)_Hoan chinh KH 2012 (o nha) 3 2 2" xfId="9603"/>
    <cellStyle name="1_Bao cao giai ngan von dau tu nam 2009 (theo doi)_DK bo tri lai (chinh thuc)_Hoan chinh KH 2012 (o nha) 3 2 3" xfId="9604"/>
    <cellStyle name="1_Bao cao giai ngan von dau tu nam 2009 (theo doi)_DK bo tri lai (chinh thuc)_Hoan chinh KH 2012 (o nha) 3 3" xfId="9605"/>
    <cellStyle name="1_Bao cao giai ngan von dau tu nam 2009 (theo doi)_DK bo tri lai (chinh thuc)_Hoan chinh KH 2012 (o nha) 3 3 2" xfId="9606"/>
    <cellStyle name="1_Bao cao giai ngan von dau tu nam 2009 (theo doi)_DK bo tri lai (chinh thuc)_Hoan chinh KH 2012 (o nha) 3 3 3" xfId="9607"/>
    <cellStyle name="1_Bao cao giai ngan von dau tu nam 2009 (theo doi)_DK bo tri lai (chinh thuc)_Hoan chinh KH 2012 (o nha) 3 4" xfId="9608"/>
    <cellStyle name="1_Bao cao giai ngan von dau tu nam 2009 (theo doi)_DK bo tri lai (chinh thuc)_Hoan chinh KH 2012 (o nha) 3 4 2" xfId="9609"/>
    <cellStyle name="1_Bao cao giai ngan von dau tu nam 2009 (theo doi)_DK bo tri lai (chinh thuc)_Hoan chinh KH 2012 (o nha) 3 4 3" xfId="9610"/>
    <cellStyle name="1_Bao cao giai ngan von dau tu nam 2009 (theo doi)_DK bo tri lai (chinh thuc)_Hoan chinh KH 2012 (o nha) 3 5" xfId="9611"/>
    <cellStyle name="1_Bao cao giai ngan von dau tu nam 2009 (theo doi)_DK bo tri lai (chinh thuc)_Hoan chinh KH 2012 (o nha) 3 6" xfId="9612"/>
    <cellStyle name="1_Bao cao giai ngan von dau tu nam 2009 (theo doi)_DK bo tri lai (chinh thuc)_Hoan chinh KH 2012 (o nha) 4" xfId="9613"/>
    <cellStyle name="1_Bao cao giai ngan von dau tu nam 2009 (theo doi)_DK bo tri lai (chinh thuc)_Hoan chinh KH 2012 (o nha) 4 2" xfId="9614"/>
    <cellStyle name="1_Bao cao giai ngan von dau tu nam 2009 (theo doi)_DK bo tri lai (chinh thuc)_Hoan chinh KH 2012 (o nha) 4 3" xfId="9615"/>
    <cellStyle name="1_Bao cao giai ngan von dau tu nam 2009 (theo doi)_DK bo tri lai (chinh thuc)_Hoan chinh KH 2012 (o nha) 5" xfId="9616"/>
    <cellStyle name="1_Bao cao giai ngan von dau tu nam 2009 (theo doi)_DK bo tri lai (chinh thuc)_Hoan chinh KH 2012 (o nha) 5 2" xfId="9617"/>
    <cellStyle name="1_Bao cao giai ngan von dau tu nam 2009 (theo doi)_DK bo tri lai (chinh thuc)_Hoan chinh KH 2012 (o nha) 5 3" xfId="9618"/>
    <cellStyle name="1_Bao cao giai ngan von dau tu nam 2009 (theo doi)_DK bo tri lai (chinh thuc)_Hoan chinh KH 2012 (o nha) 6" xfId="9619"/>
    <cellStyle name="1_Bao cao giai ngan von dau tu nam 2009 (theo doi)_DK bo tri lai (chinh thuc)_Hoan chinh KH 2012 (o nha) 6 2" xfId="9620"/>
    <cellStyle name="1_Bao cao giai ngan von dau tu nam 2009 (theo doi)_DK bo tri lai (chinh thuc)_Hoan chinh KH 2012 (o nha) 6 3" xfId="9621"/>
    <cellStyle name="1_Bao cao giai ngan von dau tu nam 2009 (theo doi)_DK bo tri lai (chinh thuc)_Hoan chinh KH 2012 (o nha) 7" xfId="9622"/>
    <cellStyle name="1_Bao cao giai ngan von dau tu nam 2009 (theo doi)_DK bo tri lai (chinh thuc)_Hoan chinh KH 2012 (o nha) 8" xfId="9623"/>
    <cellStyle name="1_Bao cao giai ngan von dau tu nam 2009 (theo doi)_DK bo tri lai (chinh thuc)_Hoan chinh KH 2012 (o nha)_Bao cao giai ngan quy I" xfId="4415"/>
    <cellStyle name="1_Bao cao giai ngan von dau tu nam 2009 (theo doi)_DK bo tri lai (chinh thuc)_Hoan chinh KH 2012 (o nha)_Bao cao giai ngan quy I 2" xfId="4416"/>
    <cellStyle name="1_Bao cao giai ngan von dau tu nam 2009 (theo doi)_DK bo tri lai (chinh thuc)_Hoan chinh KH 2012 (o nha)_Bao cao giai ngan quy I 2 2" xfId="9624"/>
    <cellStyle name="1_Bao cao giai ngan von dau tu nam 2009 (theo doi)_DK bo tri lai (chinh thuc)_Hoan chinh KH 2012 (o nha)_Bao cao giai ngan quy I 2 2 2" xfId="9625"/>
    <cellStyle name="1_Bao cao giai ngan von dau tu nam 2009 (theo doi)_DK bo tri lai (chinh thuc)_Hoan chinh KH 2012 (o nha)_Bao cao giai ngan quy I 2 2 3" xfId="9626"/>
    <cellStyle name="1_Bao cao giai ngan von dau tu nam 2009 (theo doi)_DK bo tri lai (chinh thuc)_Hoan chinh KH 2012 (o nha)_Bao cao giai ngan quy I 2 3" xfId="9627"/>
    <cellStyle name="1_Bao cao giai ngan von dau tu nam 2009 (theo doi)_DK bo tri lai (chinh thuc)_Hoan chinh KH 2012 (o nha)_Bao cao giai ngan quy I 2 3 2" xfId="9628"/>
    <cellStyle name="1_Bao cao giai ngan von dau tu nam 2009 (theo doi)_DK bo tri lai (chinh thuc)_Hoan chinh KH 2012 (o nha)_Bao cao giai ngan quy I 2 3 3" xfId="9629"/>
    <cellStyle name="1_Bao cao giai ngan von dau tu nam 2009 (theo doi)_DK bo tri lai (chinh thuc)_Hoan chinh KH 2012 (o nha)_Bao cao giai ngan quy I 2 4" xfId="9630"/>
    <cellStyle name="1_Bao cao giai ngan von dau tu nam 2009 (theo doi)_DK bo tri lai (chinh thuc)_Hoan chinh KH 2012 (o nha)_Bao cao giai ngan quy I 2 4 2" xfId="9631"/>
    <cellStyle name="1_Bao cao giai ngan von dau tu nam 2009 (theo doi)_DK bo tri lai (chinh thuc)_Hoan chinh KH 2012 (o nha)_Bao cao giai ngan quy I 2 4 3" xfId="9632"/>
    <cellStyle name="1_Bao cao giai ngan von dau tu nam 2009 (theo doi)_DK bo tri lai (chinh thuc)_Hoan chinh KH 2012 (o nha)_Bao cao giai ngan quy I 2 5" xfId="9633"/>
    <cellStyle name="1_Bao cao giai ngan von dau tu nam 2009 (theo doi)_DK bo tri lai (chinh thuc)_Hoan chinh KH 2012 (o nha)_Bao cao giai ngan quy I 2 6" xfId="9634"/>
    <cellStyle name="1_Bao cao giai ngan von dau tu nam 2009 (theo doi)_DK bo tri lai (chinh thuc)_Hoan chinh KH 2012 (o nha)_Bao cao giai ngan quy I 3" xfId="9635"/>
    <cellStyle name="1_Bao cao giai ngan von dau tu nam 2009 (theo doi)_DK bo tri lai (chinh thuc)_Hoan chinh KH 2012 (o nha)_Bao cao giai ngan quy I 3 2" xfId="9636"/>
    <cellStyle name="1_Bao cao giai ngan von dau tu nam 2009 (theo doi)_DK bo tri lai (chinh thuc)_Hoan chinh KH 2012 (o nha)_Bao cao giai ngan quy I 3 2 2" xfId="9637"/>
    <cellStyle name="1_Bao cao giai ngan von dau tu nam 2009 (theo doi)_DK bo tri lai (chinh thuc)_Hoan chinh KH 2012 (o nha)_Bao cao giai ngan quy I 3 2 3" xfId="9638"/>
    <cellStyle name="1_Bao cao giai ngan von dau tu nam 2009 (theo doi)_DK bo tri lai (chinh thuc)_Hoan chinh KH 2012 (o nha)_Bao cao giai ngan quy I 3 3" xfId="9639"/>
    <cellStyle name="1_Bao cao giai ngan von dau tu nam 2009 (theo doi)_DK bo tri lai (chinh thuc)_Hoan chinh KH 2012 (o nha)_Bao cao giai ngan quy I 3 3 2" xfId="9640"/>
    <cellStyle name="1_Bao cao giai ngan von dau tu nam 2009 (theo doi)_DK bo tri lai (chinh thuc)_Hoan chinh KH 2012 (o nha)_Bao cao giai ngan quy I 3 3 3" xfId="9641"/>
    <cellStyle name="1_Bao cao giai ngan von dau tu nam 2009 (theo doi)_DK bo tri lai (chinh thuc)_Hoan chinh KH 2012 (o nha)_Bao cao giai ngan quy I 3 4" xfId="9642"/>
    <cellStyle name="1_Bao cao giai ngan von dau tu nam 2009 (theo doi)_DK bo tri lai (chinh thuc)_Hoan chinh KH 2012 (o nha)_Bao cao giai ngan quy I 3 4 2" xfId="9643"/>
    <cellStyle name="1_Bao cao giai ngan von dau tu nam 2009 (theo doi)_DK bo tri lai (chinh thuc)_Hoan chinh KH 2012 (o nha)_Bao cao giai ngan quy I 3 4 3" xfId="9644"/>
    <cellStyle name="1_Bao cao giai ngan von dau tu nam 2009 (theo doi)_DK bo tri lai (chinh thuc)_Hoan chinh KH 2012 (o nha)_Bao cao giai ngan quy I 3 5" xfId="9645"/>
    <cellStyle name="1_Bao cao giai ngan von dau tu nam 2009 (theo doi)_DK bo tri lai (chinh thuc)_Hoan chinh KH 2012 (o nha)_Bao cao giai ngan quy I 3 6" xfId="9646"/>
    <cellStyle name="1_Bao cao giai ngan von dau tu nam 2009 (theo doi)_DK bo tri lai (chinh thuc)_Hoan chinh KH 2012 (o nha)_Bao cao giai ngan quy I 4" xfId="9647"/>
    <cellStyle name="1_Bao cao giai ngan von dau tu nam 2009 (theo doi)_DK bo tri lai (chinh thuc)_Hoan chinh KH 2012 (o nha)_Bao cao giai ngan quy I 4 2" xfId="9648"/>
    <cellStyle name="1_Bao cao giai ngan von dau tu nam 2009 (theo doi)_DK bo tri lai (chinh thuc)_Hoan chinh KH 2012 (o nha)_Bao cao giai ngan quy I 4 3" xfId="9649"/>
    <cellStyle name="1_Bao cao giai ngan von dau tu nam 2009 (theo doi)_DK bo tri lai (chinh thuc)_Hoan chinh KH 2012 (o nha)_Bao cao giai ngan quy I 5" xfId="9650"/>
    <cellStyle name="1_Bao cao giai ngan von dau tu nam 2009 (theo doi)_DK bo tri lai (chinh thuc)_Hoan chinh KH 2012 (o nha)_Bao cao giai ngan quy I 5 2" xfId="9651"/>
    <cellStyle name="1_Bao cao giai ngan von dau tu nam 2009 (theo doi)_DK bo tri lai (chinh thuc)_Hoan chinh KH 2012 (o nha)_Bao cao giai ngan quy I 5 3" xfId="9652"/>
    <cellStyle name="1_Bao cao giai ngan von dau tu nam 2009 (theo doi)_DK bo tri lai (chinh thuc)_Hoan chinh KH 2012 (o nha)_Bao cao giai ngan quy I 6" xfId="9653"/>
    <cellStyle name="1_Bao cao giai ngan von dau tu nam 2009 (theo doi)_DK bo tri lai (chinh thuc)_Hoan chinh KH 2012 (o nha)_Bao cao giai ngan quy I 6 2" xfId="9654"/>
    <cellStyle name="1_Bao cao giai ngan von dau tu nam 2009 (theo doi)_DK bo tri lai (chinh thuc)_Hoan chinh KH 2012 (o nha)_Bao cao giai ngan quy I 6 3" xfId="9655"/>
    <cellStyle name="1_Bao cao giai ngan von dau tu nam 2009 (theo doi)_DK bo tri lai (chinh thuc)_Hoan chinh KH 2012 (o nha)_Bao cao giai ngan quy I 7" xfId="9656"/>
    <cellStyle name="1_Bao cao giai ngan von dau tu nam 2009 (theo doi)_DK bo tri lai (chinh thuc)_Hoan chinh KH 2012 (o nha)_Bao cao giai ngan quy I 8" xfId="9657"/>
    <cellStyle name="1_Bao cao giai ngan von dau tu nam 2009 (theo doi)_DK bo tri lai (chinh thuc)_Hoan chinh KH 2012 (o nha)_BC von DTPT 6 thang 2012" xfId="4417"/>
    <cellStyle name="1_Bao cao giai ngan von dau tu nam 2009 (theo doi)_DK bo tri lai (chinh thuc)_Hoan chinh KH 2012 (o nha)_BC von DTPT 6 thang 2012 2" xfId="4418"/>
    <cellStyle name="1_Bao cao giai ngan von dau tu nam 2009 (theo doi)_DK bo tri lai (chinh thuc)_Hoan chinh KH 2012 (o nha)_BC von DTPT 6 thang 2012 2 2" xfId="9658"/>
    <cellStyle name="1_Bao cao giai ngan von dau tu nam 2009 (theo doi)_DK bo tri lai (chinh thuc)_Hoan chinh KH 2012 (o nha)_BC von DTPT 6 thang 2012 2 2 2" xfId="9659"/>
    <cellStyle name="1_Bao cao giai ngan von dau tu nam 2009 (theo doi)_DK bo tri lai (chinh thuc)_Hoan chinh KH 2012 (o nha)_BC von DTPT 6 thang 2012 2 2 3" xfId="9660"/>
    <cellStyle name="1_Bao cao giai ngan von dau tu nam 2009 (theo doi)_DK bo tri lai (chinh thuc)_Hoan chinh KH 2012 (o nha)_BC von DTPT 6 thang 2012 2 3" xfId="9661"/>
    <cellStyle name="1_Bao cao giai ngan von dau tu nam 2009 (theo doi)_DK bo tri lai (chinh thuc)_Hoan chinh KH 2012 (o nha)_BC von DTPT 6 thang 2012 2 3 2" xfId="9662"/>
    <cellStyle name="1_Bao cao giai ngan von dau tu nam 2009 (theo doi)_DK bo tri lai (chinh thuc)_Hoan chinh KH 2012 (o nha)_BC von DTPT 6 thang 2012 2 3 3" xfId="9663"/>
    <cellStyle name="1_Bao cao giai ngan von dau tu nam 2009 (theo doi)_DK bo tri lai (chinh thuc)_Hoan chinh KH 2012 (o nha)_BC von DTPT 6 thang 2012 2 4" xfId="9664"/>
    <cellStyle name="1_Bao cao giai ngan von dau tu nam 2009 (theo doi)_DK bo tri lai (chinh thuc)_Hoan chinh KH 2012 (o nha)_BC von DTPT 6 thang 2012 2 4 2" xfId="9665"/>
    <cellStyle name="1_Bao cao giai ngan von dau tu nam 2009 (theo doi)_DK bo tri lai (chinh thuc)_Hoan chinh KH 2012 (o nha)_BC von DTPT 6 thang 2012 2 4 3" xfId="9666"/>
    <cellStyle name="1_Bao cao giai ngan von dau tu nam 2009 (theo doi)_DK bo tri lai (chinh thuc)_Hoan chinh KH 2012 (o nha)_BC von DTPT 6 thang 2012 2 5" xfId="9667"/>
    <cellStyle name="1_Bao cao giai ngan von dau tu nam 2009 (theo doi)_DK bo tri lai (chinh thuc)_Hoan chinh KH 2012 (o nha)_BC von DTPT 6 thang 2012 2 6" xfId="9668"/>
    <cellStyle name="1_Bao cao giai ngan von dau tu nam 2009 (theo doi)_DK bo tri lai (chinh thuc)_Hoan chinh KH 2012 (o nha)_BC von DTPT 6 thang 2012 3" xfId="9669"/>
    <cellStyle name="1_Bao cao giai ngan von dau tu nam 2009 (theo doi)_DK bo tri lai (chinh thuc)_Hoan chinh KH 2012 (o nha)_BC von DTPT 6 thang 2012 3 2" xfId="9670"/>
    <cellStyle name="1_Bao cao giai ngan von dau tu nam 2009 (theo doi)_DK bo tri lai (chinh thuc)_Hoan chinh KH 2012 (o nha)_BC von DTPT 6 thang 2012 3 2 2" xfId="9671"/>
    <cellStyle name="1_Bao cao giai ngan von dau tu nam 2009 (theo doi)_DK bo tri lai (chinh thuc)_Hoan chinh KH 2012 (o nha)_BC von DTPT 6 thang 2012 3 2 3" xfId="9672"/>
    <cellStyle name="1_Bao cao giai ngan von dau tu nam 2009 (theo doi)_DK bo tri lai (chinh thuc)_Hoan chinh KH 2012 (o nha)_BC von DTPT 6 thang 2012 3 3" xfId="9673"/>
    <cellStyle name="1_Bao cao giai ngan von dau tu nam 2009 (theo doi)_DK bo tri lai (chinh thuc)_Hoan chinh KH 2012 (o nha)_BC von DTPT 6 thang 2012 3 3 2" xfId="9674"/>
    <cellStyle name="1_Bao cao giai ngan von dau tu nam 2009 (theo doi)_DK bo tri lai (chinh thuc)_Hoan chinh KH 2012 (o nha)_BC von DTPT 6 thang 2012 3 3 3" xfId="9675"/>
    <cellStyle name="1_Bao cao giai ngan von dau tu nam 2009 (theo doi)_DK bo tri lai (chinh thuc)_Hoan chinh KH 2012 (o nha)_BC von DTPT 6 thang 2012 3 4" xfId="9676"/>
    <cellStyle name="1_Bao cao giai ngan von dau tu nam 2009 (theo doi)_DK bo tri lai (chinh thuc)_Hoan chinh KH 2012 (o nha)_BC von DTPT 6 thang 2012 3 4 2" xfId="9677"/>
    <cellStyle name="1_Bao cao giai ngan von dau tu nam 2009 (theo doi)_DK bo tri lai (chinh thuc)_Hoan chinh KH 2012 (o nha)_BC von DTPT 6 thang 2012 3 4 3" xfId="9678"/>
    <cellStyle name="1_Bao cao giai ngan von dau tu nam 2009 (theo doi)_DK bo tri lai (chinh thuc)_Hoan chinh KH 2012 (o nha)_BC von DTPT 6 thang 2012 3 5" xfId="9679"/>
    <cellStyle name="1_Bao cao giai ngan von dau tu nam 2009 (theo doi)_DK bo tri lai (chinh thuc)_Hoan chinh KH 2012 (o nha)_BC von DTPT 6 thang 2012 3 6" xfId="9680"/>
    <cellStyle name="1_Bao cao giai ngan von dau tu nam 2009 (theo doi)_DK bo tri lai (chinh thuc)_Hoan chinh KH 2012 (o nha)_BC von DTPT 6 thang 2012 4" xfId="9681"/>
    <cellStyle name="1_Bao cao giai ngan von dau tu nam 2009 (theo doi)_DK bo tri lai (chinh thuc)_Hoan chinh KH 2012 (o nha)_BC von DTPT 6 thang 2012 4 2" xfId="9682"/>
    <cellStyle name="1_Bao cao giai ngan von dau tu nam 2009 (theo doi)_DK bo tri lai (chinh thuc)_Hoan chinh KH 2012 (o nha)_BC von DTPT 6 thang 2012 4 3" xfId="9683"/>
    <cellStyle name="1_Bao cao giai ngan von dau tu nam 2009 (theo doi)_DK bo tri lai (chinh thuc)_Hoan chinh KH 2012 (o nha)_BC von DTPT 6 thang 2012 5" xfId="9684"/>
    <cellStyle name="1_Bao cao giai ngan von dau tu nam 2009 (theo doi)_DK bo tri lai (chinh thuc)_Hoan chinh KH 2012 (o nha)_BC von DTPT 6 thang 2012 5 2" xfId="9685"/>
    <cellStyle name="1_Bao cao giai ngan von dau tu nam 2009 (theo doi)_DK bo tri lai (chinh thuc)_Hoan chinh KH 2012 (o nha)_BC von DTPT 6 thang 2012 5 3" xfId="9686"/>
    <cellStyle name="1_Bao cao giai ngan von dau tu nam 2009 (theo doi)_DK bo tri lai (chinh thuc)_Hoan chinh KH 2012 (o nha)_BC von DTPT 6 thang 2012 6" xfId="9687"/>
    <cellStyle name="1_Bao cao giai ngan von dau tu nam 2009 (theo doi)_DK bo tri lai (chinh thuc)_Hoan chinh KH 2012 (o nha)_BC von DTPT 6 thang 2012 6 2" xfId="9688"/>
    <cellStyle name="1_Bao cao giai ngan von dau tu nam 2009 (theo doi)_DK bo tri lai (chinh thuc)_Hoan chinh KH 2012 (o nha)_BC von DTPT 6 thang 2012 6 3" xfId="9689"/>
    <cellStyle name="1_Bao cao giai ngan von dau tu nam 2009 (theo doi)_DK bo tri lai (chinh thuc)_Hoan chinh KH 2012 (o nha)_BC von DTPT 6 thang 2012 7" xfId="9690"/>
    <cellStyle name="1_Bao cao giai ngan von dau tu nam 2009 (theo doi)_DK bo tri lai (chinh thuc)_Hoan chinh KH 2012 (o nha)_BC von DTPT 6 thang 2012 8" xfId="9691"/>
    <cellStyle name="1_Bao cao giai ngan von dau tu nam 2009 (theo doi)_DK bo tri lai (chinh thuc)_Hoan chinh KH 2012 (o nha)_Bieu du thao QD von ho tro co MT" xfId="4419"/>
    <cellStyle name="1_Bao cao giai ngan von dau tu nam 2009 (theo doi)_DK bo tri lai (chinh thuc)_Hoan chinh KH 2012 (o nha)_Bieu du thao QD von ho tro co MT 2" xfId="4420"/>
    <cellStyle name="1_Bao cao giai ngan von dau tu nam 2009 (theo doi)_DK bo tri lai (chinh thuc)_Hoan chinh KH 2012 (o nha)_Bieu du thao QD von ho tro co MT 2 2" xfId="9692"/>
    <cellStyle name="1_Bao cao giai ngan von dau tu nam 2009 (theo doi)_DK bo tri lai (chinh thuc)_Hoan chinh KH 2012 (o nha)_Bieu du thao QD von ho tro co MT 2 2 2" xfId="9693"/>
    <cellStyle name="1_Bao cao giai ngan von dau tu nam 2009 (theo doi)_DK bo tri lai (chinh thuc)_Hoan chinh KH 2012 (o nha)_Bieu du thao QD von ho tro co MT 2 2 3" xfId="9694"/>
    <cellStyle name="1_Bao cao giai ngan von dau tu nam 2009 (theo doi)_DK bo tri lai (chinh thuc)_Hoan chinh KH 2012 (o nha)_Bieu du thao QD von ho tro co MT 2 3" xfId="9695"/>
    <cellStyle name="1_Bao cao giai ngan von dau tu nam 2009 (theo doi)_DK bo tri lai (chinh thuc)_Hoan chinh KH 2012 (o nha)_Bieu du thao QD von ho tro co MT 2 3 2" xfId="9696"/>
    <cellStyle name="1_Bao cao giai ngan von dau tu nam 2009 (theo doi)_DK bo tri lai (chinh thuc)_Hoan chinh KH 2012 (o nha)_Bieu du thao QD von ho tro co MT 2 3 3" xfId="9697"/>
    <cellStyle name="1_Bao cao giai ngan von dau tu nam 2009 (theo doi)_DK bo tri lai (chinh thuc)_Hoan chinh KH 2012 (o nha)_Bieu du thao QD von ho tro co MT 2 4" xfId="9698"/>
    <cellStyle name="1_Bao cao giai ngan von dau tu nam 2009 (theo doi)_DK bo tri lai (chinh thuc)_Hoan chinh KH 2012 (o nha)_Bieu du thao QD von ho tro co MT 2 4 2" xfId="9699"/>
    <cellStyle name="1_Bao cao giai ngan von dau tu nam 2009 (theo doi)_DK bo tri lai (chinh thuc)_Hoan chinh KH 2012 (o nha)_Bieu du thao QD von ho tro co MT 2 4 3" xfId="9700"/>
    <cellStyle name="1_Bao cao giai ngan von dau tu nam 2009 (theo doi)_DK bo tri lai (chinh thuc)_Hoan chinh KH 2012 (o nha)_Bieu du thao QD von ho tro co MT 2 5" xfId="9701"/>
    <cellStyle name="1_Bao cao giai ngan von dau tu nam 2009 (theo doi)_DK bo tri lai (chinh thuc)_Hoan chinh KH 2012 (o nha)_Bieu du thao QD von ho tro co MT 2 6" xfId="9702"/>
    <cellStyle name="1_Bao cao giai ngan von dau tu nam 2009 (theo doi)_DK bo tri lai (chinh thuc)_Hoan chinh KH 2012 (o nha)_Bieu du thao QD von ho tro co MT 3" xfId="9703"/>
    <cellStyle name="1_Bao cao giai ngan von dau tu nam 2009 (theo doi)_DK bo tri lai (chinh thuc)_Hoan chinh KH 2012 (o nha)_Bieu du thao QD von ho tro co MT 3 2" xfId="9704"/>
    <cellStyle name="1_Bao cao giai ngan von dau tu nam 2009 (theo doi)_DK bo tri lai (chinh thuc)_Hoan chinh KH 2012 (o nha)_Bieu du thao QD von ho tro co MT 3 2 2" xfId="9705"/>
    <cellStyle name="1_Bao cao giai ngan von dau tu nam 2009 (theo doi)_DK bo tri lai (chinh thuc)_Hoan chinh KH 2012 (o nha)_Bieu du thao QD von ho tro co MT 3 2 3" xfId="9706"/>
    <cellStyle name="1_Bao cao giai ngan von dau tu nam 2009 (theo doi)_DK bo tri lai (chinh thuc)_Hoan chinh KH 2012 (o nha)_Bieu du thao QD von ho tro co MT 3 3" xfId="9707"/>
    <cellStyle name="1_Bao cao giai ngan von dau tu nam 2009 (theo doi)_DK bo tri lai (chinh thuc)_Hoan chinh KH 2012 (o nha)_Bieu du thao QD von ho tro co MT 3 3 2" xfId="9708"/>
    <cellStyle name="1_Bao cao giai ngan von dau tu nam 2009 (theo doi)_DK bo tri lai (chinh thuc)_Hoan chinh KH 2012 (o nha)_Bieu du thao QD von ho tro co MT 3 3 3" xfId="9709"/>
    <cellStyle name="1_Bao cao giai ngan von dau tu nam 2009 (theo doi)_DK bo tri lai (chinh thuc)_Hoan chinh KH 2012 (o nha)_Bieu du thao QD von ho tro co MT 3 4" xfId="9710"/>
    <cellStyle name="1_Bao cao giai ngan von dau tu nam 2009 (theo doi)_DK bo tri lai (chinh thuc)_Hoan chinh KH 2012 (o nha)_Bieu du thao QD von ho tro co MT 3 4 2" xfId="9711"/>
    <cellStyle name="1_Bao cao giai ngan von dau tu nam 2009 (theo doi)_DK bo tri lai (chinh thuc)_Hoan chinh KH 2012 (o nha)_Bieu du thao QD von ho tro co MT 3 4 3" xfId="9712"/>
    <cellStyle name="1_Bao cao giai ngan von dau tu nam 2009 (theo doi)_DK bo tri lai (chinh thuc)_Hoan chinh KH 2012 (o nha)_Bieu du thao QD von ho tro co MT 3 5" xfId="9713"/>
    <cellStyle name="1_Bao cao giai ngan von dau tu nam 2009 (theo doi)_DK bo tri lai (chinh thuc)_Hoan chinh KH 2012 (o nha)_Bieu du thao QD von ho tro co MT 3 6" xfId="9714"/>
    <cellStyle name="1_Bao cao giai ngan von dau tu nam 2009 (theo doi)_DK bo tri lai (chinh thuc)_Hoan chinh KH 2012 (o nha)_Bieu du thao QD von ho tro co MT 4" xfId="9715"/>
    <cellStyle name="1_Bao cao giai ngan von dau tu nam 2009 (theo doi)_DK bo tri lai (chinh thuc)_Hoan chinh KH 2012 (o nha)_Bieu du thao QD von ho tro co MT 4 2" xfId="9716"/>
    <cellStyle name="1_Bao cao giai ngan von dau tu nam 2009 (theo doi)_DK bo tri lai (chinh thuc)_Hoan chinh KH 2012 (o nha)_Bieu du thao QD von ho tro co MT 4 3" xfId="9717"/>
    <cellStyle name="1_Bao cao giai ngan von dau tu nam 2009 (theo doi)_DK bo tri lai (chinh thuc)_Hoan chinh KH 2012 (o nha)_Bieu du thao QD von ho tro co MT 5" xfId="9718"/>
    <cellStyle name="1_Bao cao giai ngan von dau tu nam 2009 (theo doi)_DK bo tri lai (chinh thuc)_Hoan chinh KH 2012 (o nha)_Bieu du thao QD von ho tro co MT 5 2" xfId="9719"/>
    <cellStyle name="1_Bao cao giai ngan von dau tu nam 2009 (theo doi)_DK bo tri lai (chinh thuc)_Hoan chinh KH 2012 (o nha)_Bieu du thao QD von ho tro co MT 5 3" xfId="9720"/>
    <cellStyle name="1_Bao cao giai ngan von dau tu nam 2009 (theo doi)_DK bo tri lai (chinh thuc)_Hoan chinh KH 2012 (o nha)_Bieu du thao QD von ho tro co MT 6" xfId="9721"/>
    <cellStyle name="1_Bao cao giai ngan von dau tu nam 2009 (theo doi)_DK bo tri lai (chinh thuc)_Hoan chinh KH 2012 (o nha)_Bieu du thao QD von ho tro co MT 6 2" xfId="9722"/>
    <cellStyle name="1_Bao cao giai ngan von dau tu nam 2009 (theo doi)_DK bo tri lai (chinh thuc)_Hoan chinh KH 2012 (o nha)_Bieu du thao QD von ho tro co MT 6 3" xfId="9723"/>
    <cellStyle name="1_Bao cao giai ngan von dau tu nam 2009 (theo doi)_DK bo tri lai (chinh thuc)_Hoan chinh KH 2012 (o nha)_Bieu du thao QD von ho tro co MT 7" xfId="9724"/>
    <cellStyle name="1_Bao cao giai ngan von dau tu nam 2009 (theo doi)_DK bo tri lai (chinh thuc)_Hoan chinh KH 2012 (o nha)_Bieu du thao QD von ho tro co MT 8" xfId="9725"/>
    <cellStyle name="1_Bao cao giai ngan von dau tu nam 2009 (theo doi)_DK bo tri lai (chinh thuc)_Hoan chinh KH 2012 (o nha)_Ke hoach 2012 theo doi (giai ngan 30.6.12)" xfId="4421"/>
    <cellStyle name="1_Bao cao giai ngan von dau tu nam 2009 (theo doi)_DK bo tri lai (chinh thuc)_Hoan chinh KH 2012 (o nha)_Ke hoach 2012 theo doi (giai ngan 30.6.12) 2" xfId="4422"/>
    <cellStyle name="1_Bao cao giai ngan von dau tu nam 2009 (theo doi)_DK bo tri lai (chinh thuc)_Hoan chinh KH 2012 (o nha)_Ke hoach 2012 theo doi (giai ngan 30.6.12) 2 2" xfId="9726"/>
    <cellStyle name="1_Bao cao giai ngan von dau tu nam 2009 (theo doi)_DK bo tri lai (chinh thuc)_Hoan chinh KH 2012 (o nha)_Ke hoach 2012 theo doi (giai ngan 30.6.12) 2 2 2" xfId="9727"/>
    <cellStyle name="1_Bao cao giai ngan von dau tu nam 2009 (theo doi)_DK bo tri lai (chinh thuc)_Hoan chinh KH 2012 (o nha)_Ke hoach 2012 theo doi (giai ngan 30.6.12) 2 2 3" xfId="9728"/>
    <cellStyle name="1_Bao cao giai ngan von dau tu nam 2009 (theo doi)_DK bo tri lai (chinh thuc)_Hoan chinh KH 2012 (o nha)_Ke hoach 2012 theo doi (giai ngan 30.6.12) 2 3" xfId="9729"/>
    <cellStyle name="1_Bao cao giai ngan von dau tu nam 2009 (theo doi)_DK bo tri lai (chinh thuc)_Hoan chinh KH 2012 (o nha)_Ke hoach 2012 theo doi (giai ngan 30.6.12) 2 3 2" xfId="9730"/>
    <cellStyle name="1_Bao cao giai ngan von dau tu nam 2009 (theo doi)_DK bo tri lai (chinh thuc)_Hoan chinh KH 2012 (o nha)_Ke hoach 2012 theo doi (giai ngan 30.6.12) 2 3 3" xfId="9731"/>
    <cellStyle name="1_Bao cao giai ngan von dau tu nam 2009 (theo doi)_DK bo tri lai (chinh thuc)_Hoan chinh KH 2012 (o nha)_Ke hoach 2012 theo doi (giai ngan 30.6.12) 2 4" xfId="9732"/>
    <cellStyle name="1_Bao cao giai ngan von dau tu nam 2009 (theo doi)_DK bo tri lai (chinh thuc)_Hoan chinh KH 2012 (o nha)_Ke hoach 2012 theo doi (giai ngan 30.6.12) 2 4 2" xfId="9733"/>
    <cellStyle name="1_Bao cao giai ngan von dau tu nam 2009 (theo doi)_DK bo tri lai (chinh thuc)_Hoan chinh KH 2012 (o nha)_Ke hoach 2012 theo doi (giai ngan 30.6.12) 2 4 3" xfId="9734"/>
    <cellStyle name="1_Bao cao giai ngan von dau tu nam 2009 (theo doi)_DK bo tri lai (chinh thuc)_Hoan chinh KH 2012 (o nha)_Ke hoach 2012 theo doi (giai ngan 30.6.12) 2 5" xfId="9735"/>
    <cellStyle name="1_Bao cao giai ngan von dau tu nam 2009 (theo doi)_DK bo tri lai (chinh thuc)_Hoan chinh KH 2012 (o nha)_Ke hoach 2012 theo doi (giai ngan 30.6.12) 2 6" xfId="9736"/>
    <cellStyle name="1_Bao cao giai ngan von dau tu nam 2009 (theo doi)_DK bo tri lai (chinh thuc)_Hoan chinh KH 2012 (o nha)_Ke hoach 2012 theo doi (giai ngan 30.6.12) 3" xfId="9737"/>
    <cellStyle name="1_Bao cao giai ngan von dau tu nam 2009 (theo doi)_DK bo tri lai (chinh thuc)_Hoan chinh KH 2012 (o nha)_Ke hoach 2012 theo doi (giai ngan 30.6.12) 3 2" xfId="9738"/>
    <cellStyle name="1_Bao cao giai ngan von dau tu nam 2009 (theo doi)_DK bo tri lai (chinh thuc)_Hoan chinh KH 2012 (o nha)_Ke hoach 2012 theo doi (giai ngan 30.6.12) 3 2 2" xfId="9739"/>
    <cellStyle name="1_Bao cao giai ngan von dau tu nam 2009 (theo doi)_DK bo tri lai (chinh thuc)_Hoan chinh KH 2012 (o nha)_Ke hoach 2012 theo doi (giai ngan 30.6.12) 3 2 3" xfId="9740"/>
    <cellStyle name="1_Bao cao giai ngan von dau tu nam 2009 (theo doi)_DK bo tri lai (chinh thuc)_Hoan chinh KH 2012 (o nha)_Ke hoach 2012 theo doi (giai ngan 30.6.12) 3 3" xfId="9741"/>
    <cellStyle name="1_Bao cao giai ngan von dau tu nam 2009 (theo doi)_DK bo tri lai (chinh thuc)_Hoan chinh KH 2012 (o nha)_Ke hoach 2012 theo doi (giai ngan 30.6.12) 3 3 2" xfId="9742"/>
    <cellStyle name="1_Bao cao giai ngan von dau tu nam 2009 (theo doi)_DK bo tri lai (chinh thuc)_Hoan chinh KH 2012 (o nha)_Ke hoach 2012 theo doi (giai ngan 30.6.12) 3 3 3" xfId="9743"/>
    <cellStyle name="1_Bao cao giai ngan von dau tu nam 2009 (theo doi)_DK bo tri lai (chinh thuc)_Hoan chinh KH 2012 (o nha)_Ke hoach 2012 theo doi (giai ngan 30.6.12) 3 4" xfId="9744"/>
    <cellStyle name="1_Bao cao giai ngan von dau tu nam 2009 (theo doi)_DK bo tri lai (chinh thuc)_Hoan chinh KH 2012 (o nha)_Ke hoach 2012 theo doi (giai ngan 30.6.12) 3 4 2" xfId="9745"/>
    <cellStyle name="1_Bao cao giai ngan von dau tu nam 2009 (theo doi)_DK bo tri lai (chinh thuc)_Hoan chinh KH 2012 (o nha)_Ke hoach 2012 theo doi (giai ngan 30.6.12) 3 4 3" xfId="9746"/>
    <cellStyle name="1_Bao cao giai ngan von dau tu nam 2009 (theo doi)_DK bo tri lai (chinh thuc)_Hoan chinh KH 2012 (o nha)_Ke hoach 2012 theo doi (giai ngan 30.6.12) 3 5" xfId="9747"/>
    <cellStyle name="1_Bao cao giai ngan von dau tu nam 2009 (theo doi)_DK bo tri lai (chinh thuc)_Hoan chinh KH 2012 (o nha)_Ke hoach 2012 theo doi (giai ngan 30.6.12) 3 6" xfId="9748"/>
    <cellStyle name="1_Bao cao giai ngan von dau tu nam 2009 (theo doi)_DK bo tri lai (chinh thuc)_Hoan chinh KH 2012 (o nha)_Ke hoach 2012 theo doi (giai ngan 30.6.12) 4" xfId="9749"/>
    <cellStyle name="1_Bao cao giai ngan von dau tu nam 2009 (theo doi)_DK bo tri lai (chinh thuc)_Hoan chinh KH 2012 (o nha)_Ke hoach 2012 theo doi (giai ngan 30.6.12) 4 2" xfId="9750"/>
    <cellStyle name="1_Bao cao giai ngan von dau tu nam 2009 (theo doi)_DK bo tri lai (chinh thuc)_Hoan chinh KH 2012 (o nha)_Ke hoach 2012 theo doi (giai ngan 30.6.12) 4 3" xfId="9751"/>
    <cellStyle name="1_Bao cao giai ngan von dau tu nam 2009 (theo doi)_DK bo tri lai (chinh thuc)_Hoan chinh KH 2012 (o nha)_Ke hoach 2012 theo doi (giai ngan 30.6.12) 5" xfId="9752"/>
    <cellStyle name="1_Bao cao giai ngan von dau tu nam 2009 (theo doi)_DK bo tri lai (chinh thuc)_Hoan chinh KH 2012 (o nha)_Ke hoach 2012 theo doi (giai ngan 30.6.12) 5 2" xfId="9753"/>
    <cellStyle name="1_Bao cao giai ngan von dau tu nam 2009 (theo doi)_DK bo tri lai (chinh thuc)_Hoan chinh KH 2012 (o nha)_Ke hoach 2012 theo doi (giai ngan 30.6.12) 5 3" xfId="9754"/>
    <cellStyle name="1_Bao cao giai ngan von dau tu nam 2009 (theo doi)_DK bo tri lai (chinh thuc)_Hoan chinh KH 2012 (o nha)_Ke hoach 2012 theo doi (giai ngan 30.6.12) 6" xfId="9755"/>
    <cellStyle name="1_Bao cao giai ngan von dau tu nam 2009 (theo doi)_DK bo tri lai (chinh thuc)_Hoan chinh KH 2012 (o nha)_Ke hoach 2012 theo doi (giai ngan 30.6.12) 6 2" xfId="9756"/>
    <cellStyle name="1_Bao cao giai ngan von dau tu nam 2009 (theo doi)_DK bo tri lai (chinh thuc)_Hoan chinh KH 2012 (o nha)_Ke hoach 2012 theo doi (giai ngan 30.6.12) 6 3" xfId="9757"/>
    <cellStyle name="1_Bao cao giai ngan von dau tu nam 2009 (theo doi)_DK bo tri lai (chinh thuc)_Hoan chinh KH 2012 (o nha)_Ke hoach 2012 theo doi (giai ngan 30.6.12) 7" xfId="9758"/>
    <cellStyle name="1_Bao cao giai ngan von dau tu nam 2009 (theo doi)_DK bo tri lai (chinh thuc)_Hoan chinh KH 2012 (o nha)_Ke hoach 2012 theo doi (giai ngan 30.6.12) 8" xfId="9759"/>
    <cellStyle name="1_Bao cao giai ngan von dau tu nam 2009 (theo doi)_DK bo tri lai (chinh thuc)_Hoan chinh KH 2012 Von ho tro co MT" xfId="4423"/>
    <cellStyle name="1_Bao cao giai ngan von dau tu nam 2009 (theo doi)_DK bo tri lai (chinh thuc)_Hoan chinh KH 2012 Von ho tro co MT (chi tiet)" xfId="4424"/>
    <cellStyle name="1_Bao cao giai ngan von dau tu nam 2009 (theo doi)_DK bo tri lai (chinh thuc)_Hoan chinh KH 2012 Von ho tro co MT (chi tiet) 2" xfId="4425"/>
    <cellStyle name="1_Bao cao giai ngan von dau tu nam 2009 (theo doi)_DK bo tri lai (chinh thuc)_Hoan chinh KH 2012 Von ho tro co MT (chi tiet) 2 2" xfId="9760"/>
    <cellStyle name="1_Bao cao giai ngan von dau tu nam 2009 (theo doi)_DK bo tri lai (chinh thuc)_Hoan chinh KH 2012 Von ho tro co MT (chi tiet) 2 2 2" xfId="9761"/>
    <cellStyle name="1_Bao cao giai ngan von dau tu nam 2009 (theo doi)_DK bo tri lai (chinh thuc)_Hoan chinh KH 2012 Von ho tro co MT (chi tiet) 2 2 3" xfId="9762"/>
    <cellStyle name="1_Bao cao giai ngan von dau tu nam 2009 (theo doi)_DK bo tri lai (chinh thuc)_Hoan chinh KH 2012 Von ho tro co MT (chi tiet) 2 3" xfId="9763"/>
    <cellStyle name="1_Bao cao giai ngan von dau tu nam 2009 (theo doi)_DK bo tri lai (chinh thuc)_Hoan chinh KH 2012 Von ho tro co MT (chi tiet) 2 3 2" xfId="9764"/>
    <cellStyle name="1_Bao cao giai ngan von dau tu nam 2009 (theo doi)_DK bo tri lai (chinh thuc)_Hoan chinh KH 2012 Von ho tro co MT (chi tiet) 2 3 3" xfId="9765"/>
    <cellStyle name="1_Bao cao giai ngan von dau tu nam 2009 (theo doi)_DK bo tri lai (chinh thuc)_Hoan chinh KH 2012 Von ho tro co MT (chi tiet) 2 4" xfId="9766"/>
    <cellStyle name="1_Bao cao giai ngan von dau tu nam 2009 (theo doi)_DK bo tri lai (chinh thuc)_Hoan chinh KH 2012 Von ho tro co MT (chi tiet) 2 4 2" xfId="9767"/>
    <cellStyle name="1_Bao cao giai ngan von dau tu nam 2009 (theo doi)_DK bo tri lai (chinh thuc)_Hoan chinh KH 2012 Von ho tro co MT (chi tiet) 2 4 3" xfId="9768"/>
    <cellStyle name="1_Bao cao giai ngan von dau tu nam 2009 (theo doi)_DK bo tri lai (chinh thuc)_Hoan chinh KH 2012 Von ho tro co MT (chi tiet) 2 5" xfId="9769"/>
    <cellStyle name="1_Bao cao giai ngan von dau tu nam 2009 (theo doi)_DK bo tri lai (chinh thuc)_Hoan chinh KH 2012 Von ho tro co MT (chi tiet) 2 6" xfId="9770"/>
    <cellStyle name="1_Bao cao giai ngan von dau tu nam 2009 (theo doi)_DK bo tri lai (chinh thuc)_Hoan chinh KH 2012 Von ho tro co MT (chi tiet) 3" xfId="9771"/>
    <cellStyle name="1_Bao cao giai ngan von dau tu nam 2009 (theo doi)_DK bo tri lai (chinh thuc)_Hoan chinh KH 2012 Von ho tro co MT (chi tiet) 3 2" xfId="9772"/>
    <cellStyle name="1_Bao cao giai ngan von dau tu nam 2009 (theo doi)_DK bo tri lai (chinh thuc)_Hoan chinh KH 2012 Von ho tro co MT (chi tiet) 3 2 2" xfId="9773"/>
    <cellStyle name="1_Bao cao giai ngan von dau tu nam 2009 (theo doi)_DK bo tri lai (chinh thuc)_Hoan chinh KH 2012 Von ho tro co MT (chi tiet) 3 2 3" xfId="9774"/>
    <cellStyle name="1_Bao cao giai ngan von dau tu nam 2009 (theo doi)_DK bo tri lai (chinh thuc)_Hoan chinh KH 2012 Von ho tro co MT (chi tiet) 3 3" xfId="9775"/>
    <cellStyle name="1_Bao cao giai ngan von dau tu nam 2009 (theo doi)_DK bo tri lai (chinh thuc)_Hoan chinh KH 2012 Von ho tro co MT (chi tiet) 3 3 2" xfId="9776"/>
    <cellStyle name="1_Bao cao giai ngan von dau tu nam 2009 (theo doi)_DK bo tri lai (chinh thuc)_Hoan chinh KH 2012 Von ho tro co MT (chi tiet) 3 3 3" xfId="9777"/>
    <cellStyle name="1_Bao cao giai ngan von dau tu nam 2009 (theo doi)_DK bo tri lai (chinh thuc)_Hoan chinh KH 2012 Von ho tro co MT (chi tiet) 3 4" xfId="9778"/>
    <cellStyle name="1_Bao cao giai ngan von dau tu nam 2009 (theo doi)_DK bo tri lai (chinh thuc)_Hoan chinh KH 2012 Von ho tro co MT (chi tiet) 3 4 2" xfId="9779"/>
    <cellStyle name="1_Bao cao giai ngan von dau tu nam 2009 (theo doi)_DK bo tri lai (chinh thuc)_Hoan chinh KH 2012 Von ho tro co MT (chi tiet) 3 4 3" xfId="9780"/>
    <cellStyle name="1_Bao cao giai ngan von dau tu nam 2009 (theo doi)_DK bo tri lai (chinh thuc)_Hoan chinh KH 2012 Von ho tro co MT (chi tiet) 3 5" xfId="9781"/>
    <cellStyle name="1_Bao cao giai ngan von dau tu nam 2009 (theo doi)_DK bo tri lai (chinh thuc)_Hoan chinh KH 2012 Von ho tro co MT (chi tiet) 3 6" xfId="9782"/>
    <cellStyle name="1_Bao cao giai ngan von dau tu nam 2009 (theo doi)_DK bo tri lai (chinh thuc)_Hoan chinh KH 2012 Von ho tro co MT (chi tiet) 4" xfId="9783"/>
    <cellStyle name="1_Bao cao giai ngan von dau tu nam 2009 (theo doi)_DK bo tri lai (chinh thuc)_Hoan chinh KH 2012 Von ho tro co MT (chi tiet) 4 2" xfId="9784"/>
    <cellStyle name="1_Bao cao giai ngan von dau tu nam 2009 (theo doi)_DK bo tri lai (chinh thuc)_Hoan chinh KH 2012 Von ho tro co MT (chi tiet) 4 3" xfId="9785"/>
    <cellStyle name="1_Bao cao giai ngan von dau tu nam 2009 (theo doi)_DK bo tri lai (chinh thuc)_Hoan chinh KH 2012 Von ho tro co MT (chi tiet) 5" xfId="9786"/>
    <cellStyle name="1_Bao cao giai ngan von dau tu nam 2009 (theo doi)_DK bo tri lai (chinh thuc)_Hoan chinh KH 2012 Von ho tro co MT (chi tiet) 5 2" xfId="9787"/>
    <cellStyle name="1_Bao cao giai ngan von dau tu nam 2009 (theo doi)_DK bo tri lai (chinh thuc)_Hoan chinh KH 2012 Von ho tro co MT (chi tiet) 5 3" xfId="9788"/>
    <cellStyle name="1_Bao cao giai ngan von dau tu nam 2009 (theo doi)_DK bo tri lai (chinh thuc)_Hoan chinh KH 2012 Von ho tro co MT (chi tiet) 6" xfId="9789"/>
    <cellStyle name="1_Bao cao giai ngan von dau tu nam 2009 (theo doi)_DK bo tri lai (chinh thuc)_Hoan chinh KH 2012 Von ho tro co MT (chi tiet) 6 2" xfId="9790"/>
    <cellStyle name="1_Bao cao giai ngan von dau tu nam 2009 (theo doi)_DK bo tri lai (chinh thuc)_Hoan chinh KH 2012 Von ho tro co MT (chi tiet) 6 3" xfId="9791"/>
    <cellStyle name="1_Bao cao giai ngan von dau tu nam 2009 (theo doi)_DK bo tri lai (chinh thuc)_Hoan chinh KH 2012 Von ho tro co MT (chi tiet) 7" xfId="9792"/>
    <cellStyle name="1_Bao cao giai ngan von dau tu nam 2009 (theo doi)_DK bo tri lai (chinh thuc)_Hoan chinh KH 2012 Von ho tro co MT (chi tiet) 8" xfId="9793"/>
    <cellStyle name="1_Bao cao giai ngan von dau tu nam 2009 (theo doi)_DK bo tri lai (chinh thuc)_Hoan chinh KH 2012 Von ho tro co MT 10" xfId="9794"/>
    <cellStyle name="1_Bao cao giai ngan von dau tu nam 2009 (theo doi)_DK bo tri lai (chinh thuc)_Hoan chinh KH 2012 Von ho tro co MT 10 2" xfId="9795"/>
    <cellStyle name="1_Bao cao giai ngan von dau tu nam 2009 (theo doi)_DK bo tri lai (chinh thuc)_Hoan chinh KH 2012 Von ho tro co MT 10 2 2" xfId="9796"/>
    <cellStyle name="1_Bao cao giai ngan von dau tu nam 2009 (theo doi)_DK bo tri lai (chinh thuc)_Hoan chinh KH 2012 Von ho tro co MT 10 2 3" xfId="9797"/>
    <cellStyle name="1_Bao cao giai ngan von dau tu nam 2009 (theo doi)_DK bo tri lai (chinh thuc)_Hoan chinh KH 2012 Von ho tro co MT 10 3" xfId="9798"/>
    <cellStyle name="1_Bao cao giai ngan von dau tu nam 2009 (theo doi)_DK bo tri lai (chinh thuc)_Hoan chinh KH 2012 Von ho tro co MT 10 3 2" xfId="9799"/>
    <cellStyle name="1_Bao cao giai ngan von dau tu nam 2009 (theo doi)_DK bo tri lai (chinh thuc)_Hoan chinh KH 2012 Von ho tro co MT 10 3 3" xfId="9800"/>
    <cellStyle name="1_Bao cao giai ngan von dau tu nam 2009 (theo doi)_DK bo tri lai (chinh thuc)_Hoan chinh KH 2012 Von ho tro co MT 10 4" xfId="9801"/>
    <cellStyle name="1_Bao cao giai ngan von dau tu nam 2009 (theo doi)_DK bo tri lai (chinh thuc)_Hoan chinh KH 2012 Von ho tro co MT 10 4 2" xfId="9802"/>
    <cellStyle name="1_Bao cao giai ngan von dau tu nam 2009 (theo doi)_DK bo tri lai (chinh thuc)_Hoan chinh KH 2012 Von ho tro co MT 10 4 3" xfId="9803"/>
    <cellStyle name="1_Bao cao giai ngan von dau tu nam 2009 (theo doi)_DK bo tri lai (chinh thuc)_Hoan chinh KH 2012 Von ho tro co MT 10 5" xfId="9804"/>
    <cellStyle name="1_Bao cao giai ngan von dau tu nam 2009 (theo doi)_DK bo tri lai (chinh thuc)_Hoan chinh KH 2012 Von ho tro co MT 10 6" xfId="9805"/>
    <cellStyle name="1_Bao cao giai ngan von dau tu nam 2009 (theo doi)_DK bo tri lai (chinh thuc)_Hoan chinh KH 2012 Von ho tro co MT 11" xfId="9806"/>
    <cellStyle name="1_Bao cao giai ngan von dau tu nam 2009 (theo doi)_DK bo tri lai (chinh thuc)_Hoan chinh KH 2012 Von ho tro co MT 11 2" xfId="9807"/>
    <cellStyle name="1_Bao cao giai ngan von dau tu nam 2009 (theo doi)_DK bo tri lai (chinh thuc)_Hoan chinh KH 2012 Von ho tro co MT 11 2 2" xfId="9808"/>
    <cellStyle name="1_Bao cao giai ngan von dau tu nam 2009 (theo doi)_DK bo tri lai (chinh thuc)_Hoan chinh KH 2012 Von ho tro co MT 11 2 3" xfId="9809"/>
    <cellStyle name="1_Bao cao giai ngan von dau tu nam 2009 (theo doi)_DK bo tri lai (chinh thuc)_Hoan chinh KH 2012 Von ho tro co MT 11 3" xfId="9810"/>
    <cellStyle name="1_Bao cao giai ngan von dau tu nam 2009 (theo doi)_DK bo tri lai (chinh thuc)_Hoan chinh KH 2012 Von ho tro co MT 11 3 2" xfId="9811"/>
    <cellStyle name="1_Bao cao giai ngan von dau tu nam 2009 (theo doi)_DK bo tri lai (chinh thuc)_Hoan chinh KH 2012 Von ho tro co MT 11 3 3" xfId="9812"/>
    <cellStyle name="1_Bao cao giai ngan von dau tu nam 2009 (theo doi)_DK bo tri lai (chinh thuc)_Hoan chinh KH 2012 Von ho tro co MT 11 4" xfId="9813"/>
    <cellStyle name="1_Bao cao giai ngan von dau tu nam 2009 (theo doi)_DK bo tri lai (chinh thuc)_Hoan chinh KH 2012 Von ho tro co MT 11 4 2" xfId="9814"/>
    <cellStyle name="1_Bao cao giai ngan von dau tu nam 2009 (theo doi)_DK bo tri lai (chinh thuc)_Hoan chinh KH 2012 Von ho tro co MT 11 4 3" xfId="9815"/>
    <cellStyle name="1_Bao cao giai ngan von dau tu nam 2009 (theo doi)_DK bo tri lai (chinh thuc)_Hoan chinh KH 2012 Von ho tro co MT 11 5" xfId="9816"/>
    <cellStyle name="1_Bao cao giai ngan von dau tu nam 2009 (theo doi)_DK bo tri lai (chinh thuc)_Hoan chinh KH 2012 Von ho tro co MT 11 6" xfId="9817"/>
    <cellStyle name="1_Bao cao giai ngan von dau tu nam 2009 (theo doi)_DK bo tri lai (chinh thuc)_Hoan chinh KH 2012 Von ho tro co MT 12" xfId="9818"/>
    <cellStyle name="1_Bao cao giai ngan von dau tu nam 2009 (theo doi)_DK bo tri lai (chinh thuc)_Hoan chinh KH 2012 Von ho tro co MT 12 2" xfId="9819"/>
    <cellStyle name="1_Bao cao giai ngan von dau tu nam 2009 (theo doi)_DK bo tri lai (chinh thuc)_Hoan chinh KH 2012 Von ho tro co MT 12 2 2" xfId="9820"/>
    <cellStyle name="1_Bao cao giai ngan von dau tu nam 2009 (theo doi)_DK bo tri lai (chinh thuc)_Hoan chinh KH 2012 Von ho tro co MT 12 2 3" xfId="9821"/>
    <cellStyle name="1_Bao cao giai ngan von dau tu nam 2009 (theo doi)_DK bo tri lai (chinh thuc)_Hoan chinh KH 2012 Von ho tro co MT 12 3" xfId="9822"/>
    <cellStyle name="1_Bao cao giai ngan von dau tu nam 2009 (theo doi)_DK bo tri lai (chinh thuc)_Hoan chinh KH 2012 Von ho tro co MT 12 3 2" xfId="9823"/>
    <cellStyle name="1_Bao cao giai ngan von dau tu nam 2009 (theo doi)_DK bo tri lai (chinh thuc)_Hoan chinh KH 2012 Von ho tro co MT 12 3 3" xfId="9824"/>
    <cellStyle name="1_Bao cao giai ngan von dau tu nam 2009 (theo doi)_DK bo tri lai (chinh thuc)_Hoan chinh KH 2012 Von ho tro co MT 12 4" xfId="9825"/>
    <cellStyle name="1_Bao cao giai ngan von dau tu nam 2009 (theo doi)_DK bo tri lai (chinh thuc)_Hoan chinh KH 2012 Von ho tro co MT 12 4 2" xfId="9826"/>
    <cellStyle name="1_Bao cao giai ngan von dau tu nam 2009 (theo doi)_DK bo tri lai (chinh thuc)_Hoan chinh KH 2012 Von ho tro co MT 12 4 3" xfId="9827"/>
    <cellStyle name="1_Bao cao giai ngan von dau tu nam 2009 (theo doi)_DK bo tri lai (chinh thuc)_Hoan chinh KH 2012 Von ho tro co MT 12 5" xfId="9828"/>
    <cellStyle name="1_Bao cao giai ngan von dau tu nam 2009 (theo doi)_DK bo tri lai (chinh thuc)_Hoan chinh KH 2012 Von ho tro co MT 12 6" xfId="9829"/>
    <cellStyle name="1_Bao cao giai ngan von dau tu nam 2009 (theo doi)_DK bo tri lai (chinh thuc)_Hoan chinh KH 2012 Von ho tro co MT 13" xfId="9830"/>
    <cellStyle name="1_Bao cao giai ngan von dau tu nam 2009 (theo doi)_DK bo tri lai (chinh thuc)_Hoan chinh KH 2012 Von ho tro co MT 13 2" xfId="9831"/>
    <cellStyle name="1_Bao cao giai ngan von dau tu nam 2009 (theo doi)_DK bo tri lai (chinh thuc)_Hoan chinh KH 2012 Von ho tro co MT 13 2 2" xfId="9832"/>
    <cellStyle name="1_Bao cao giai ngan von dau tu nam 2009 (theo doi)_DK bo tri lai (chinh thuc)_Hoan chinh KH 2012 Von ho tro co MT 13 2 3" xfId="9833"/>
    <cellStyle name="1_Bao cao giai ngan von dau tu nam 2009 (theo doi)_DK bo tri lai (chinh thuc)_Hoan chinh KH 2012 Von ho tro co MT 13 3" xfId="9834"/>
    <cellStyle name="1_Bao cao giai ngan von dau tu nam 2009 (theo doi)_DK bo tri lai (chinh thuc)_Hoan chinh KH 2012 Von ho tro co MT 13 3 2" xfId="9835"/>
    <cellStyle name="1_Bao cao giai ngan von dau tu nam 2009 (theo doi)_DK bo tri lai (chinh thuc)_Hoan chinh KH 2012 Von ho tro co MT 13 3 3" xfId="9836"/>
    <cellStyle name="1_Bao cao giai ngan von dau tu nam 2009 (theo doi)_DK bo tri lai (chinh thuc)_Hoan chinh KH 2012 Von ho tro co MT 13 4" xfId="9837"/>
    <cellStyle name="1_Bao cao giai ngan von dau tu nam 2009 (theo doi)_DK bo tri lai (chinh thuc)_Hoan chinh KH 2012 Von ho tro co MT 13 4 2" xfId="9838"/>
    <cellStyle name="1_Bao cao giai ngan von dau tu nam 2009 (theo doi)_DK bo tri lai (chinh thuc)_Hoan chinh KH 2012 Von ho tro co MT 13 4 3" xfId="9839"/>
    <cellStyle name="1_Bao cao giai ngan von dau tu nam 2009 (theo doi)_DK bo tri lai (chinh thuc)_Hoan chinh KH 2012 Von ho tro co MT 13 5" xfId="9840"/>
    <cellStyle name="1_Bao cao giai ngan von dau tu nam 2009 (theo doi)_DK bo tri lai (chinh thuc)_Hoan chinh KH 2012 Von ho tro co MT 13 6" xfId="9841"/>
    <cellStyle name="1_Bao cao giai ngan von dau tu nam 2009 (theo doi)_DK bo tri lai (chinh thuc)_Hoan chinh KH 2012 Von ho tro co MT 14" xfId="9842"/>
    <cellStyle name="1_Bao cao giai ngan von dau tu nam 2009 (theo doi)_DK bo tri lai (chinh thuc)_Hoan chinh KH 2012 Von ho tro co MT 14 2" xfId="9843"/>
    <cellStyle name="1_Bao cao giai ngan von dau tu nam 2009 (theo doi)_DK bo tri lai (chinh thuc)_Hoan chinh KH 2012 Von ho tro co MT 14 2 2" xfId="9844"/>
    <cellStyle name="1_Bao cao giai ngan von dau tu nam 2009 (theo doi)_DK bo tri lai (chinh thuc)_Hoan chinh KH 2012 Von ho tro co MT 14 2 3" xfId="9845"/>
    <cellStyle name="1_Bao cao giai ngan von dau tu nam 2009 (theo doi)_DK bo tri lai (chinh thuc)_Hoan chinh KH 2012 Von ho tro co MT 14 3" xfId="9846"/>
    <cellStyle name="1_Bao cao giai ngan von dau tu nam 2009 (theo doi)_DK bo tri lai (chinh thuc)_Hoan chinh KH 2012 Von ho tro co MT 14 3 2" xfId="9847"/>
    <cellStyle name="1_Bao cao giai ngan von dau tu nam 2009 (theo doi)_DK bo tri lai (chinh thuc)_Hoan chinh KH 2012 Von ho tro co MT 14 3 3" xfId="9848"/>
    <cellStyle name="1_Bao cao giai ngan von dau tu nam 2009 (theo doi)_DK bo tri lai (chinh thuc)_Hoan chinh KH 2012 Von ho tro co MT 14 4" xfId="9849"/>
    <cellStyle name="1_Bao cao giai ngan von dau tu nam 2009 (theo doi)_DK bo tri lai (chinh thuc)_Hoan chinh KH 2012 Von ho tro co MT 14 4 2" xfId="9850"/>
    <cellStyle name="1_Bao cao giai ngan von dau tu nam 2009 (theo doi)_DK bo tri lai (chinh thuc)_Hoan chinh KH 2012 Von ho tro co MT 14 4 3" xfId="9851"/>
    <cellStyle name="1_Bao cao giai ngan von dau tu nam 2009 (theo doi)_DK bo tri lai (chinh thuc)_Hoan chinh KH 2012 Von ho tro co MT 14 5" xfId="9852"/>
    <cellStyle name="1_Bao cao giai ngan von dau tu nam 2009 (theo doi)_DK bo tri lai (chinh thuc)_Hoan chinh KH 2012 Von ho tro co MT 14 6" xfId="9853"/>
    <cellStyle name="1_Bao cao giai ngan von dau tu nam 2009 (theo doi)_DK bo tri lai (chinh thuc)_Hoan chinh KH 2012 Von ho tro co MT 15" xfId="9854"/>
    <cellStyle name="1_Bao cao giai ngan von dau tu nam 2009 (theo doi)_DK bo tri lai (chinh thuc)_Hoan chinh KH 2012 Von ho tro co MT 15 2" xfId="9855"/>
    <cellStyle name="1_Bao cao giai ngan von dau tu nam 2009 (theo doi)_DK bo tri lai (chinh thuc)_Hoan chinh KH 2012 Von ho tro co MT 15 2 2" xfId="9856"/>
    <cellStyle name="1_Bao cao giai ngan von dau tu nam 2009 (theo doi)_DK bo tri lai (chinh thuc)_Hoan chinh KH 2012 Von ho tro co MT 15 2 3" xfId="9857"/>
    <cellStyle name="1_Bao cao giai ngan von dau tu nam 2009 (theo doi)_DK bo tri lai (chinh thuc)_Hoan chinh KH 2012 Von ho tro co MT 15 3" xfId="9858"/>
    <cellStyle name="1_Bao cao giai ngan von dau tu nam 2009 (theo doi)_DK bo tri lai (chinh thuc)_Hoan chinh KH 2012 Von ho tro co MT 15 3 2" xfId="9859"/>
    <cellStyle name="1_Bao cao giai ngan von dau tu nam 2009 (theo doi)_DK bo tri lai (chinh thuc)_Hoan chinh KH 2012 Von ho tro co MT 15 3 3" xfId="9860"/>
    <cellStyle name="1_Bao cao giai ngan von dau tu nam 2009 (theo doi)_DK bo tri lai (chinh thuc)_Hoan chinh KH 2012 Von ho tro co MT 15 4" xfId="9861"/>
    <cellStyle name="1_Bao cao giai ngan von dau tu nam 2009 (theo doi)_DK bo tri lai (chinh thuc)_Hoan chinh KH 2012 Von ho tro co MT 15 4 2" xfId="9862"/>
    <cellStyle name="1_Bao cao giai ngan von dau tu nam 2009 (theo doi)_DK bo tri lai (chinh thuc)_Hoan chinh KH 2012 Von ho tro co MT 15 4 3" xfId="9863"/>
    <cellStyle name="1_Bao cao giai ngan von dau tu nam 2009 (theo doi)_DK bo tri lai (chinh thuc)_Hoan chinh KH 2012 Von ho tro co MT 15 5" xfId="9864"/>
    <cellStyle name="1_Bao cao giai ngan von dau tu nam 2009 (theo doi)_DK bo tri lai (chinh thuc)_Hoan chinh KH 2012 Von ho tro co MT 15 6" xfId="9865"/>
    <cellStyle name="1_Bao cao giai ngan von dau tu nam 2009 (theo doi)_DK bo tri lai (chinh thuc)_Hoan chinh KH 2012 Von ho tro co MT 16" xfId="9866"/>
    <cellStyle name="1_Bao cao giai ngan von dau tu nam 2009 (theo doi)_DK bo tri lai (chinh thuc)_Hoan chinh KH 2012 Von ho tro co MT 16 2" xfId="9867"/>
    <cellStyle name="1_Bao cao giai ngan von dau tu nam 2009 (theo doi)_DK bo tri lai (chinh thuc)_Hoan chinh KH 2012 Von ho tro co MT 16 2 2" xfId="9868"/>
    <cellStyle name="1_Bao cao giai ngan von dau tu nam 2009 (theo doi)_DK bo tri lai (chinh thuc)_Hoan chinh KH 2012 Von ho tro co MT 16 2 3" xfId="9869"/>
    <cellStyle name="1_Bao cao giai ngan von dau tu nam 2009 (theo doi)_DK bo tri lai (chinh thuc)_Hoan chinh KH 2012 Von ho tro co MT 16 3" xfId="9870"/>
    <cellStyle name="1_Bao cao giai ngan von dau tu nam 2009 (theo doi)_DK bo tri lai (chinh thuc)_Hoan chinh KH 2012 Von ho tro co MT 16 3 2" xfId="9871"/>
    <cellStyle name="1_Bao cao giai ngan von dau tu nam 2009 (theo doi)_DK bo tri lai (chinh thuc)_Hoan chinh KH 2012 Von ho tro co MT 16 3 3" xfId="9872"/>
    <cellStyle name="1_Bao cao giai ngan von dau tu nam 2009 (theo doi)_DK bo tri lai (chinh thuc)_Hoan chinh KH 2012 Von ho tro co MT 16 4" xfId="9873"/>
    <cellStyle name="1_Bao cao giai ngan von dau tu nam 2009 (theo doi)_DK bo tri lai (chinh thuc)_Hoan chinh KH 2012 Von ho tro co MT 16 4 2" xfId="9874"/>
    <cellStyle name="1_Bao cao giai ngan von dau tu nam 2009 (theo doi)_DK bo tri lai (chinh thuc)_Hoan chinh KH 2012 Von ho tro co MT 16 4 3" xfId="9875"/>
    <cellStyle name="1_Bao cao giai ngan von dau tu nam 2009 (theo doi)_DK bo tri lai (chinh thuc)_Hoan chinh KH 2012 Von ho tro co MT 16 5" xfId="9876"/>
    <cellStyle name="1_Bao cao giai ngan von dau tu nam 2009 (theo doi)_DK bo tri lai (chinh thuc)_Hoan chinh KH 2012 Von ho tro co MT 16 6" xfId="9877"/>
    <cellStyle name="1_Bao cao giai ngan von dau tu nam 2009 (theo doi)_DK bo tri lai (chinh thuc)_Hoan chinh KH 2012 Von ho tro co MT 17" xfId="9878"/>
    <cellStyle name="1_Bao cao giai ngan von dau tu nam 2009 (theo doi)_DK bo tri lai (chinh thuc)_Hoan chinh KH 2012 Von ho tro co MT 17 2" xfId="9879"/>
    <cellStyle name="1_Bao cao giai ngan von dau tu nam 2009 (theo doi)_DK bo tri lai (chinh thuc)_Hoan chinh KH 2012 Von ho tro co MT 17 2 2" xfId="9880"/>
    <cellStyle name="1_Bao cao giai ngan von dau tu nam 2009 (theo doi)_DK bo tri lai (chinh thuc)_Hoan chinh KH 2012 Von ho tro co MT 17 2 3" xfId="9881"/>
    <cellStyle name="1_Bao cao giai ngan von dau tu nam 2009 (theo doi)_DK bo tri lai (chinh thuc)_Hoan chinh KH 2012 Von ho tro co MT 17 3" xfId="9882"/>
    <cellStyle name="1_Bao cao giai ngan von dau tu nam 2009 (theo doi)_DK bo tri lai (chinh thuc)_Hoan chinh KH 2012 Von ho tro co MT 17 3 2" xfId="9883"/>
    <cellStyle name="1_Bao cao giai ngan von dau tu nam 2009 (theo doi)_DK bo tri lai (chinh thuc)_Hoan chinh KH 2012 Von ho tro co MT 17 3 3" xfId="9884"/>
    <cellStyle name="1_Bao cao giai ngan von dau tu nam 2009 (theo doi)_DK bo tri lai (chinh thuc)_Hoan chinh KH 2012 Von ho tro co MT 17 4" xfId="9885"/>
    <cellStyle name="1_Bao cao giai ngan von dau tu nam 2009 (theo doi)_DK bo tri lai (chinh thuc)_Hoan chinh KH 2012 Von ho tro co MT 17 4 2" xfId="9886"/>
    <cellStyle name="1_Bao cao giai ngan von dau tu nam 2009 (theo doi)_DK bo tri lai (chinh thuc)_Hoan chinh KH 2012 Von ho tro co MT 17 4 3" xfId="9887"/>
    <cellStyle name="1_Bao cao giai ngan von dau tu nam 2009 (theo doi)_DK bo tri lai (chinh thuc)_Hoan chinh KH 2012 Von ho tro co MT 17 5" xfId="9888"/>
    <cellStyle name="1_Bao cao giai ngan von dau tu nam 2009 (theo doi)_DK bo tri lai (chinh thuc)_Hoan chinh KH 2012 Von ho tro co MT 17 6" xfId="9889"/>
    <cellStyle name="1_Bao cao giai ngan von dau tu nam 2009 (theo doi)_DK bo tri lai (chinh thuc)_Hoan chinh KH 2012 Von ho tro co MT 18" xfId="9890"/>
    <cellStyle name="1_Bao cao giai ngan von dau tu nam 2009 (theo doi)_DK bo tri lai (chinh thuc)_Hoan chinh KH 2012 Von ho tro co MT 18 2" xfId="9891"/>
    <cellStyle name="1_Bao cao giai ngan von dau tu nam 2009 (theo doi)_DK bo tri lai (chinh thuc)_Hoan chinh KH 2012 Von ho tro co MT 18 3" xfId="9892"/>
    <cellStyle name="1_Bao cao giai ngan von dau tu nam 2009 (theo doi)_DK bo tri lai (chinh thuc)_Hoan chinh KH 2012 Von ho tro co MT 19" xfId="9893"/>
    <cellStyle name="1_Bao cao giai ngan von dau tu nam 2009 (theo doi)_DK bo tri lai (chinh thuc)_Hoan chinh KH 2012 Von ho tro co MT 19 2" xfId="9894"/>
    <cellStyle name="1_Bao cao giai ngan von dau tu nam 2009 (theo doi)_DK bo tri lai (chinh thuc)_Hoan chinh KH 2012 Von ho tro co MT 19 3" xfId="9895"/>
    <cellStyle name="1_Bao cao giai ngan von dau tu nam 2009 (theo doi)_DK bo tri lai (chinh thuc)_Hoan chinh KH 2012 Von ho tro co MT 2" xfId="4426"/>
    <cellStyle name="1_Bao cao giai ngan von dau tu nam 2009 (theo doi)_DK bo tri lai (chinh thuc)_Hoan chinh KH 2012 Von ho tro co MT 2 2" xfId="9896"/>
    <cellStyle name="1_Bao cao giai ngan von dau tu nam 2009 (theo doi)_DK bo tri lai (chinh thuc)_Hoan chinh KH 2012 Von ho tro co MT 2 2 2" xfId="9897"/>
    <cellStyle name="1_Bao cao giai ngan von dau tu nam 2009 (theo doi)_DK bo tri lai (chinh thuc)_Hoan chinh KH 2012 Von ho tro co MT 2 2 3" xfId="9898"/>
    <cellStyle name="1_Bao cao giai ngan von dau tu nam 2009 (theo doi)_DK bo tri lai (chinh thuc)_Hoan chinh KH 2012 Von ho tro co MT 2 3" xfId="9899"/>
    <cellStyle name="1_Bao cao giai ngan von dau tu nam 2009 (theo doi)_DK bo tri lai (chinh thuc)_Hoan chinh KH 2012 Von ho tro co MT 2 3 2" xfId="9900"/>
    <cellStyle name="1_Bao cao giai ngan von dau tu nam 2009 (theo doi)_DK bo tri lai (chinh thuc)_Hoan chinh KH 2012 Von ho tro co MT 2 3 3" xfId="9901"/>
    <cellStyle name="1_Bao cao giai ngan von dau tu nam 2009 (theo doi)_DK bo tri lai (chinh thuc)_Hoan chinh KH 2012 Von ho tro co MT 2 4" xfId="9902"/>
    <cellStyle name="1_Bao cao giai ngan von dau tu nam 2009 (theo doi)_DK bo tri lai (chinh thuc)_Hoan chinh KH 2012 Von ho tro co MT 2 4 2" xfId="9903"/>
    <cellStyle name="1_Bao cao giai ngan von dau tu nam 2009 (theo doi)_DK bo tri lai (chinh thuc)_Hoan chinh KH 2012 Von ho tro co MT 2 4 3" xfId="9904"/>
    <cellStyle name="1_Bao cao giai ngan von dau tu nam 2009 (theo doi)_DK bo tri lai (chinh thuc)_Hoan chinh KH 2012 Von ho tro co MT 2 5" xfId="9905"/>
    <cellStyle name="1_Bao cao giai ngan von dau tu nam 2009 (theo doi)_DK bo tri lai (chinh thuc)_Hoan chinh KH 2012 Von ho tro co MT 2 6" xfId="9906"/>
    <cellStyle name="1_Bao cao giai ngan von dau tu nam 2009 (theo doi)_DK bo tri lai (chinh thuc)_Hoan chinh KH 2012 Von ho tro co MT 20" xfId="9907"/>
    <cellStyle name="1_Bao cao giai ngan von dau tu nam 2009 (theo doi)_DK bo tri lai (chinh thuc)_Hoan chinh KH 2012 Von ho tro co MT 20 2" xfId="9908"/>
    <cellStyle name="1_Bao cao giai ngan von dau tu nam 2009 (theo doi)_DK bo tri lai (chinh thuc)_Hoan chinh KH 2012 Von ho tro co MT 20 3" xfId="9909"/>
    <cellStyle name="1_Bao cao giai ngan von dau tu nam 2009 (theo doi)_DK bo tri lai (chinh thuc)_Hoan chinh KH 2012 Von ho tro co MT 21" xfId="9910"/>
    <cellStyle name="1_Bao cao giai ngan von dau tu nam 2009 (theo doi)_DK bo tri lai (chinh thuc)_Hoan chinh KH 2012 Von ho tro co MT 22" xfId="9911"/>
    <cellStyle name="1_Bao cao giai ngan von dau tu nam 2009 (theo doi)_DK bo tri lai (chinh thuc)_Hoan chinh KH 2012 Von ho tro co MT 3" xfId="9912"/>
    <cellStyle name="1_Bao cao giai ngan von dau tu nam 2009 (theo doi)_DK bo tri lai (chinh thuc)_Hoan chinh KH 2012 Von ho tro co MT 3 2" xfId="9913"/>
    <cellStyle name="1_Bao cao giai ngan von dau tu nam 2009 (theo doi)_DK bo tri lai (chinh thuc)_Hoan chinh KH 2012 Von ho tro co MT 3 2 2" xfId="9914"/>
    <cellStyle name="1_Bao cao giai ngan von dau tu nam 2009 (theo doi)_DK bo tri lai (chinh thuc)_Hoan chinh KH 2012 Von ho tro co MT 3 2 3" xfId="9915"/>
    <cellStyle name="1_Bao cao giai ngan von dau tu nam 2009 (theo doi)_DK bo tri lai (chinh thuc)_Hoan chinh KH 2012 Von ho tro co MT 3 3" xfId="9916"/>
    <cellStyle name="1_Bao cao giai ngan von dau tu nam 2009 (theo doi)_DK bo tri lai (chinh thuc)_Hoan chinh KH 2012 Von ho tro co MT 3 3 2" xfId="9917"/>
    <cellStyle name="1_Bao cao giai ngan von dau tu nam 2009 (theo doi)_DK bo tri lai (chinh thuc)_Hoan chinh KH 2012 Von ho tro co MT 3 3 3" xfId="9918"/>
    <cellStyle name="1_Bao cao giai ngan von dau tu nam 2009 (theo doi)_DK bo tri lai (chinh thuc)_Hoan chinh KH 2012 Von ho tro co MT 3 4" xfId="9919"/>
    <cellStyle name="1_Bao cao giai ngan von dau tu nam 2009 (theo doi)_DK bo tri lai (chinh thuc)_Hoan chinh KH 2012 Von ho tro co MT 3 4 2" xfId="9920"/>
    <cellStyle name="1_Bao cao giai ngan von dau tu nam 2009 (theo doi)_DK bo tri lai (chinh thuc)_Hoan chinh KH 2012 Von ho tro co MT 3 4 3" xfId="9921"/>
    <cellStyle name="1_Bao cao giai ngan von dau tu nam 2009 (theo doi)_DK bo tri lai (chinh thuc)_Hoan chinh KH 2012 Von ho tro co MT 3 5" xfId="9922"/>
    <cellStyle name="1_Bao cao giai ngan von dau tu nam 2009 (theo doi)_DK bo tri lai (chinh thuc)_Hoan chinh KH 2012 Von ho tro co MT 3 6" xfId="9923"/>
    <cellStyle name="1_Bao cao giai ngan von dau tu nam 2009 (theo doi)_DK bo tri lai (chinh thuc)_Hoan chinh KH 2012 Von ho tro co MT 4" xfId="9924"/>
    <cellStyle name="1_Bao cao giai ngan von dau tu nam 2009 (theo doi)_DK bo tri lai (chinh thuc)_Hoan chinh KH 2012 Von ho tro co MT 4 2" xfId="9925"/>
    <cellStyle name="1_Bao cao giai ngan von dau tu nam 2009 (theo doi)_DK bo tri lai (chinh thuc)_Hoan chinh KH 2012 Von ho tro co MT 4 2 2" xfId="9926"/>
    <cellStyle name="1_Bao cao giai ngan von dau tu nam 2009 (theo doi)_DK bo tri lai (chinh thuc)_Hoan chinh KH 2012 Von ho tro co MT 4 2 3" xfId="9927"/>
    <cellStyle name="1_Bao cao giai ngan von dau tu nam 2009 (theo doi)_DK bo tri lai (chinh thuc)_Hoan chinh KH 2012 Von ho tro co MT 4 3" xfId="9928"/>
    <cellStyle name="1_Bao cao giai ngan von dau tu nam 2009 (theo doi)_DK bo tri lai (chinh thuc)_Hoan chinh KH 2012 Von ho tro co MT 4 3 2" xfId="9929"/>
    <cellStyle name="1_Bao cao giai ngan von dau tu nam 2009 (theo doi)_DK bo tri lai (chinh thuc)_Hoan chinh KH 2012 Von ho tro co MT 4 3 3" xfId="9930"/>
    <cellStyle name="1_Bao cao giai ngan von dau tu nam 2009 (theo doi)_DK bo tri lai (chinh thuc)_Hoan chinh KH 2012 Von ho tro co MT 4 4" xfId="9931"/>
    <cellStyle name="1_Bao cao giai ngan von dau tu nam 2009 (theo doi)_DK bo tri lai (chinh thuc)_Hoan chinh KH 2012 Von ho tro co MT 4 4 2" xfId="9932"/>
    <cellStyle name="1_Bao cao giai ngan von dau tu nam 2009 (theo doi)_DK bo tri lai (chinh thuc)_Hoan chinh KH 2012 Von ho tro co MT 4 4 3" xfId="9933"/>
    <cellStyle name="1_Bao cao giai ngan von dau tu nam 2009 (theo doi)_DK bo tri lai (chinh thuc)_Hoan chinh KH 2012 Von ho tro co MT 4 5" xfId="9934"/>
    <cellStyle name="1_Bao cao giai ngan von dau tu nam 2009 (theo doi)_DK bo tri lai (chinh thuc)_Hoan chinh KH 2012 Von ho tro co MT 4 6" xfId="9935"/>
    <cellStyle name="1_Bao cao giai ngan von dau tu nam 2009 (theo doi)_DK bo tri lai (chinh thuc)_Hoan chinh KH 2012 Von ho tro co MT 5" xfId="9936"/>
    <cellStyle name="1_Bao cao giai ngan von dau tu nam 2009 (theo doi)_DK bo tri lai (chinh thuc)_Hoan chinh KH 2012 Von ho tro co MT 5 2" xfId="9937"/>
    <cellStyle name="1_Bao cao giai ngan von dau tu nam 2009 (theo doi)_DK bo tri lai (chinh thuc)_Hoan chinh KH 2012 Von ho tro co MT 5 2 2" xfId="9938"/>
    <cellStyle name="1_Bao cao giai ngan von dau tu nam 2009 (theo doi)_DK bo tri lai (chinh thuc)_Hoan chinh KH 2012 Von ho tro co MT 5 2 3" xfId="9939"/>
    <cellStyle name="1_Bao cao giai ngan von dau tu nam 2009 (theo doi)_DK bo tri lai (chinh thuc)_Hoan chinh KH 2012 Von ho tro co MT 5 3" xfId="9940"/>
    <cellStyle name="1_Bao cao giai ngan von dau tu nam 2009 (theo doi)_DK bo tri lai (chinh thuc)_Hoan chinh KH 2012 Von ho tro co MT 5 3 2" xfId="9941"/>
    <cellStyle name="1_Bao cao giai ngan von dau tu nam 2009 (theo doi)_DK bo tri lai (chinh thuc)_Hoan chinh KH 2012 Von ho tro co MT 5 3 3" xfId="9942"/>
    <cellStyle name="1_Bao cao giai ngan von dau tu nam 2009 (theo doi)_DK bo tri lai (chinh thuc)_Hoan chinh KH 2012 Von ho tro co MT 5 4" xfId="9943"/>
    <cellStyle name="1_Bao cao giai ngan von dau tu nam 2009 (theo doi)_DK bo tri lai (chinh thuc)_Hoan chinh KH 2012 Von ho tro co MT 5 4 2" xfId="9944"/>
    <cellStyle name="1_Bao cao giai ngan von dau tu nam 2009 (theo doi)_DK bo tri lai (chinh thuc)_Hoan chinh KH 2012 Von ho tro co MT 5 4 3" xfId="9945"/>
    <cellStyle name="1_Bao cao giai ngan von dau tu nam 2009 (theo doi)_DK bo tri lai (chinh thuc)_Hoan chinh KH 2012 Von ho tro co MT 5 5" xfId="9946"/>
    <cellStyle name="1_Bao cao giai ngan von dau tu nam 2009 (theo doi)_DK bo tri lai (chinh thuc)_Hoan chinh KH 2012 Von ho tro co MT 5 6" xfId="9947"/>
    <cellStyle name="1_Bao cao giai ngan von dau tu nam 2009 (theo doi)_DK bo tri lai (chinh thuc)_Hoan chinh KH 2012 Von ho tro co MT 6" xfId="9948"/>
    <cellStyle name="1_Bao cao giai ngan von dau tu nam 2009 (theo doi)_DK bo tri lai (chinh thuc)_Hoan chinh KH 2012 Von ho tro co MT 6 2" xfId="9949"/>
    <cellStyle name="1_Bao cao giai ngan von dau tu nam 2009 (theo doi)_DK bo tri lai (chinh thuc)_Hoan chinh KH 2012 Von ho tro co MT 6 2 2" xfId="9950"/>
    <cellStyle name="1_Bao cao giai ngan von dau tu nam 2009 (theo doi)_DK bo tri lai (chinh thuc)_Hoan chinh KH 2012 Von ho tro co MT 6 2 3" xfId="9951"/>
    <cellStyle name="1_Bao cao giai ngan von dau tu nam 2009 (theo doi)_DK bo tri lai (chinh thuc)_Hoan chinh KH 2012 Von ho tro co MT 6 3" xfId="9952"/>
    <cellStyle name="1_Bao cao giai ngan von dau tu nam 2009 (theo doi)_DK bo tri lai (chinh thuc)_Hoan chinh KH 2012 Von ho tro co MT 6 3 2" xfId="9953"/>
    <cellStyle name="1_Bao cao giai ngan von dau tu nam 2009 (theo doi)_DK bo tri lai (chinh thuc)_Hoan chinh KH 2012 Von ho tro co MT 6 3 3" xfId="9954"/>
    <cellStyle name="1_Bao cao giai ngan von dau tu nam 2009 (theo doi)_DK bo tri lai (chinh thuc)_Hoan chinh KH 2012 Von ho tro co MT 6 4" xfId="9955"/>
    <cellStyle name="1_Bao cao giai ngan von dau tu nam 2009 (theo doi)_DK bo tri lai (chinh thuc)_Hoan chinh KH 2012 Von ho tro co MT 6 4 2" xfId="9956"/>
    <cellStyle name="1_Bao cao giai ngan von dau tu nam 2009 (theo doi)_DK bo tri lai (chinh thuc)_Hoan chinh KH 2012 Von ho tro co MT 6 4 3" xfId="9957"/>
    <cellStyle name="1_Bao cao giai ngan von dau tu nam 2009 (theo doi)_DK bo tri lai (chinh thuc)_Hoan chinh KH 2012 Von ho tro co MT 6 5" xfId="9958"/>
    <cellStyle name="1_Bao cao giai ngan von dau tu nam 2009 (theo doi)_DK bo tri lai (chinh thuc)_Hoan chinh KH 2012 Von ho tro co MT 6 6" xfId="9959"/>
    <cellStyle name="1_Bao cao giai ngan von dau tu nam 2009 (theo doi)_DK bo tri lai (chinh thuc)_Hoan chinh KH 2012 Von ho tro co MT 7" xfId="9960"/>
    <cellStyle name="1_Bao cao giai ngan von dau tu nam 2009 (theo doi)_DK bo tri lai (chinh thuc)_Hoan chinh KH 2012 Von ho tro co MT 7 2" xfId="9961"/>
    <cellStyle name="1_Bao cao giai ngan von dau tu nam 2009 (theo doi)_DK bo tri lai (chinh thuc)_Hoan chinh KH 2012 Von ho tro co MT 7 2 2" xfId="9962"/>
    <cellStyle name="1_Bao cao giai ngan von dau tu nam 2009 (theo doi)_DK bo tri lai (chinh thuc)_Hoan chinh KH 2012 Von ho tro co MT 7 2 3" xfId="9963"/>
    <cellStyle name="1_Bao cao giai ngan von dau tu nam 2009 (theo doi)_DK bo tri lai (chinh thuc)_Hoan chinh KH 2012 Von ho tro co MT 7 3" xfId="9964"/>
    <cellStyle name="1_Bao cao giai ngan von dau tu nam 2009 (theo doi)_DK bo tri lai (chinh thuc)_Hoan chinh KH 2012 Von ho tro co MT 7 3 2" xfId="9965"/>
    <cellStyle name="1_Bao cao giai ngan von dau tu nam 2009 (theo doi)_DK bo tri lai (chinh thuc)_Hoan chinh KH 2012 Von ho tro co MT 7 3 3" xfId="9966"/>
    <cellStyle name="1_Bao cao giai ngan von dau tu nam 2009 (theo doi)_DK bo tri lai (chinh thuc)_Hoan chinh KH 2012 Von ho tro co MT 7 4" xfId="9967"/>
    <cellStyle name="1_Bao cao giai ngan von dau tu nam 2009 (theo doi)_DK bo tri lai (chinh thuc)_Hoan chinh KH 2012 Von ho tro co MT 7 4 2" xfId="9968"/>
    <cellStyle name="1_Bao cao giai ngan von dau tu nam 2009 (theo doi)_DK bo tri lai (chinh thuc)_Hoan chinh KH 2012 Von ho tro co MT 7 4 3" xfId="9969"/>
    <cellStyle name="1_Bao cao giai ngan von dau tu nam 2009 (theo doi)_DK bo tri lai (chinh thuc)_Hoan chinh KH 2012 Von ho tro co MT 7 5" xfId="9970"/>
    <cellStyle name="1_Bao cao giai ngan von dau tu nam 2009 (theo doi)_DK bo tri lai (chinh thuc)_Hoan chinh KH 2012 Von ho tro co MT 7 6" xfId="9971"/>
    <cellStyle name="1_Bao cao giai ngan von dau tu nam 2009 (theo doi)_DK bo tri lai (chinh thuc)_Hoan chinh KH 2012 Von ho tro co MT 8" xfId="9972"/>
    <cellStyle name="1_Bao cao giai ngan von dau tu nam 2009 (theo doi)_DK bo tri lai (chinh thuc)_Hoan chinh KH 2012 Von ho tro co MT 8 2" xfId="9973"/>
    <cellStyle name="1_Bao cao giai ngan von dau tu nam 2009 (theo doi)_DK bo tri lai (chinh thuc)_Hoan chinh KH 2012 Von ho tro co MT 8 2 2" xfId="9974"/>
    <cellStyle name="1_Bao cao giai ngan von dau tu nam 2009 (theo doi)_DK bo tri lai (chinh thuc)_Hoan chinh KH 2012 Von ho tro co MT 8 2 3" xfId="9975"/>
    <cellStyle name="1_Bao cao giai ngan von dau tu nam 2009 (theo doi)_DK bo tri lai (chinh thuc)_Hoan chinh KH 2012 Von ho tro co MT 8 3" xfId="9976"/>
    <cellStyle name="1_Bao cao giai ngan von dau tu nam 2009 (theo doi)_DK bo tri lai (chinh thuc)_Hoan chinh KH 2012 Von ho tro co MT 8 3 2" xfId="9977"/>
    <cellStyle name="1_Bao cao giai ngan von dau tu nam 2009 (theo doi)_DK bo tri lai (chinh thuc)_Hoan chinh KH 2012 Von ho tro co MT 8 3 3" xfId="9978"/>
    <cellStyle name="1_Bao cao giai ngan von dau tu nam 2009 (theo doi)_DK bo tri lai (chinh thuc)_Hoan chinh KH 2012 Von ho tro co MT 8 4" xfId="9979"/>
    <cellStyle name="1_Bao cao giai ngan von dau tu nam 2009 (theo doi)_DK bo tri lai (chinh thuc)_Hoan chinh KH 2012 Von ho tro co MT 8 4 2" xfId="9980"/>
    <cellStyle name="1_Bao cao giai ngan von dau tu nam 2009 (theo doi)_DK bo tri lai (chinh thuc)_Hoan chinh KH 2012 Von ho tro co MT 8 4 3" xfId="9981"/>
    <cellStyle name="1_Bao cao giai ngan von dau tu nam 2009 (theo doi)_DK bo tri lai (chinh thuc)_Hoan chinh KH 2012 Von ho tro co MT 8 5" xfId="9982"/>
    <cellStyle name="1_Bao cao giai ngan von dau tu nam 2009 (theo doi)_DK bo tri lai (chinh thuc)_Hoan chinh KH 2012 Von ho tro co MT 8 6" xfId="9983"/>
    <cellStyle name="1_Bao cao giai ngan von dau tu nam 2009 (theo doi)_DK bo tri lai (chinh thuc)_Hoan chinh KH 2012 Von ho tro co MT 9" xfId="9984"/>
    <cellStyle name="1_Bao cao giai ngan von dau tu nam 2009 (theo doi)_DK bo tri lai (chinh thuc)_Hoan chinh KH 2012 Von ho tro co MT 9 2" xfId="9985"/>
    <cellStyle name="1_Bao cao giai ngan von dau tu nam 2009 (theo doi)_DK bo tri lai (chinh thuc)_Hoan chinh KH 2012 Von ho tro co MT 9 2 2" xfId="9986"/>
    <cellStyle name="1_Bao cao giai ngan von dau tu nam 2009 (theo doi)_DK bo tri lai (chinh thuc)_Hoan chinh KH 2012 Von ho tro co MT 9 2 3" xfId="9987"/>
    <cellStyle name="1_Bao cao giai ngan von dau tu nam 2009 (theo doi)_DK bo tri lai (chinh thuc)_Hoan chinh KH 2012 Von ho tro co MT 9 3" xfId="9988"/>
    <cellStyle name="1_Bao cao giai ngan von dau tu nam 2009 (theo doi)_DK bo tri lai (chinh thuc)_Hoan chinh KH 2012 Von ho tro co MT 9 3 2" xfId="9989"/>
    <cellStyle name="1_Bao cao giai ngan von dau tu nam 2009 (theo doi)_DK bo tri lai (chinh thuc)_Hoan chinh KH 2012 Von ho tro co MT 9 3 3" xfId="9990"/>
    <cellStyle name="1_Bao cao giai ngan von dau tu nam 2009 (theo doi)_DK bo tri lai (chinh thuc)_Hoan chinh KH 2012 Von ho tro co MT 9 4" xfId="9991"/>
    <cellStyle name="1_Bao cao giai ngan von dau tu nam 2009 (theo doi)_DK bo tri lai (chinh thuc)_Hoan chinh KH 2012 Von ho tro co MT 9 4 2" xfId="9992"/>
    <cellStyle name="1_Bao cao giai ngan von dau tu nam 2009 (theo doi)_DK bo tri lai (chinh thuc)_Hoan chinh KH 2012 Von ho tro co MT 9 4 3" xfId="9993"/>
    <cellStyle name="1_Bao cao giai ngan von dau tu nam 2009 (theo doi)_DK bo tri lai (chinh thuc)_Hoan chinh KH 2012 Von ho tro co MT 9 5" xfId="9994"/>
    <cellStyle name="1_Bao cao giai ngan von dau tu nam 2009 (theo doi)_DK bo tri lai (chinh thuc)_Hoan chinh KH 2012 Von ho tro co MT 9 6" xfId="9995"/>
    <cellStyle name="1_Bao cao giai ngan von dau tu nam 2009 (theo doi)_DK bo tri lai (chinh thuc)_Hoan chinh KH 2012 Von ho tro co MT_Bao cao giai ngan quy I" xfId="4427"/>
    <cellStyle name="1_Bao cao giai ngan von dau tu nam 2009 (theo doi)_DK bo tri lai (chinh thuc)_Hoan chinh KH 2012 Von ho tro co MT_Bao cao giai ngan quy I 2" xfId="4428"/>
    <cellStyle name="1_Bao cao giai ngan von dau tu nam 2009 (theo doi)_DK bo tri lai (chinh thuc)_Hoan chinh KH 2012 Von ho tro co MT_Bao cao giai ngan quy I 2 2" xfId="9996"/>
    <cellStyle name="1_Bao cao giai ngan von dau tu nam 2009 (theo doi)_DK bo tri lai (chinh thuc)_Hoan chinh KH 2012 Von ho tro co MT_Bao cao giai ngan quy I 2 2 2" xfId="9997"/>
    <cellStyle name="1_Bao cao giai ngan von dau tu nam 2009 (theo doi)_DK bo tri lai (chinh thuc)_Hoan chinh KH 2012 Von ho tro co MT_Bao cao giai ngan quy I 2 2 3" xfId="9998"/>
    <cellStyle name="1_Bao cao giai ngan von dau tu nam 2009 (theo doi)_DK bo tri lai (chinh thuc)_Hoan chinh KH 2012 Von ho tro co MT_Bao cao giai ngan quy I 2 3" xfId="9999"/>
    <cellStyle name="1_Bao cao giai ngan von dau tu nam 2009 (theo doi)_DK bo tri lai (chinh thuc)_Hoan chinh KH 2012 Von ho tro co MT_Bao cao giai ngan quy I 2 3 2" xfId="10000"/>
    <cellStyle name="1_Bao cao giai ngan von dau tu nam 2009 (theo doi)_DK bo tri lai (chinh thuc)_Hoan chinh KH 2012 Von ho tro co MT_Bao cao giai ngan quy I 2 3 3" xfId="10001"/>
    <cellStyle name="1_Bao cao giai ngan von dau tu nam 2009 (theo doi)_DK bo tri lai (chinh thuc)_Hoan chinh KH 2012 Von ho tro co MT_Bao cao giai ngan quy I 2 4" xfId="10002"/>
    <cellStyle name="1_Bao cao giai ngan von dau tu nam 2009 (theo doi)_DK bo tri lai (chinh thuc)_Hoan chinh KH 2012 Von ho tro co MT_Bao cao giai ngan quy I 2 4 2" xfId="10003"/>
    <cellStyle name="1_Bao cao giai ngan von dau tu nam 2009 (theo doi)_DK bo tri lai (chinh thuc)_Hoan chinh KH 2012 Von ho tro co MT_Bao cao giai ngan quy I 2 4 3" xfId="10004"/>
    <cellStyle name="1_Bao cao giai ngan von dau tu nam 2009 (theo doi)_DK bo tri lai (chinh thuc)_Hoan chinh KH 2012 Von ho tro co MT_Bao cao giai ngan quy I 2 5" xfId="10005"/>
    <cellStyle name="1_Bao cao giai ngan von dau tu nam 2009 (theo doi)_DK bo tri lai (chinh thuc)_Hoan chinh KH 2012 Von ho tro co MT_Bao cao giai ngan quy I 2 6" xfId="10006"/>
    <cellStyle name="1_Bao cao giai ngan von dau tu nam 2009 (theo doi)_DK bo tri lai (chinh thuc)_Hoan chinh KH 2012 Von ho tro co MT_Bao cao giai ngan quy I 3" xfId="10007"/>
    <cellStyle name="1_Bao cao giai ngan von dau tu nam 2009 (theo doi)_DK bo tri lai (chinh thuc)_Hoan chinh KH 2012 Von ho tro co MT_Bao cao giai ngan quy I 3 2" xfId="10008"/>
    <cellStyle name="1_Bao cao giai ngan von dau tu nam 2009 (theo doi)_DK bo tri lai (chinh thuc)_Hoan chinh KH 2012 Von ho tro co MT_Bao cao giai ngan quy I 3 2 2" xfId="10009"/>
    <cellStyle name="1_Bao cao giai ngan von dau tu nam 2009 (theo doi)_DK bo tri lai (chinh thuc)_Hoan chinh KH 2012 Von ho tro co MT_Bao cao giai ngan quy I 3 2 3" xfId="10010"/>
    <cellStyle name="1_Bao cao giai ngan von dau tu nam 2009 (theo doi)_DK bo tri lai (chinh thuc)_Hoan chinh KH 2012 Von ho tro co MT_Bao cao giai ngan quy I 3 3" xfId="10011"/>
    <cellStyle name="1_Bao cao giai ngan von dau tu nam 2009 (theo doi)_DK bo tri lai (chinh thuc)_Hoan chinh KH 2012 Von ho tro co MT_Bao cao giai ngan quy I 3 3 2" xfId="10012"/>
    <cellStyle name="1_Bao cao giai ngan von dau tu nam 2009 (theo doi)_DK bo tri lai (chinh thuc)_Hoan chinh KH 2012 Von ho tro co MT_Bao cao giai ngan quy I 3 3 3" xfId="10013"/>
    <cellStyle name="1_Bao cao giai ngan von dau tu nam 2009 (theo doi)_DK bo tri lai (chinh thuc)_Hoan chinh KH 2012 Von ho tro co MT_Bao cao giai ngan quy I 3 4" xfId="10014"/>
    <cellStyle name="1_Bao cao giai ngan von dau tu nam 2009 (theo doi)_DK bo tri lai (chinh thuc)_Hoan chinh KH 2012 Von ho tro co MT_Bao cao giai ngan quy I 3 4 2" xfId="10015"/>
    <cellStyle name="1_Bao cao giai ngan von dau tu nam 2009 (theo doi)_DK bo tri lai (chinh thuc)_Hoan chinh KH 2012 Von ho tro co MT_Bao cao giai ngan quy I 3 4 3" xfId="10016"/>
    <cellStyle name="1_Bao cao giai ngan von dau tu nam 2009 (theo doi)_DK bo tri lai (chinh thuc)_Hoan chinh KH 2012 Von ho tro co MT_Bao cao giai ngan quy I 3 5" xfId="10017"/>
    <cellStyle name="1_Bao cao giai ngan von dau tu nam 2009 (theo doi)_DK bo tri lai (chinh thuc)_Hoan chinh KH 2012 Von ho tro co MT_Bao cao giai ngan quy I 3 6" xfId="10018"/>
    <cellStyle name="1_Bao cao giai ngan von dau tu nam 2009 (theo doi)_DK bo tri lai (chinh thuc)_Hoan chinh KH 2012 Von ho tro co MT_Bao cao giai ngan quy I 4" xfId="10019"/>
    <cellStyle name="1_Bao cao giai ngan von dau tu nam 2009 (theo doi)_DK bo tri lai (chinh thuc)_Hoan chinh KH 2012 Von ho tro co MT_Bao cao giai ngan quy I 4 2" xfId="10020"/>
    <cellStyle name="1_Bao cao giai ngan von dau tu nam 2009 (theo doi)_DK bo tri lai (chinh thuc)_Hoan chinh KH 2012 Von ho tro co MT_Bao cao giai ngan quy I 4 3" xfId="10021"/>
    <cellStyle name="1_Bao cao giai ngan von dau tu nam 2009 (theo doi)_DK bo tri lai (chinh thuc)_Hoan chinh KH 2012 Von ho tro co MT_Bao cao giai ngan quy I 5" xfId="10022"/>
    <cellStyle name="1_Bao cao giai ngan von dau tu nam 2009 (theo doi)_DK bo tri lai (chinh thuc)_Hoan chinh KH 2012 Von ho tro co MT_Bao cao giai ngan quy I 5 2" xfId="10023"/>
    <cellStyle name="1_Bao cao giai ngan von dau tu nam 2009 (theo doi)_DK bo tri lai (chinh thuc)_Hoan chinh KH 2012 Von ho tro co MT_Bao cao giai ngan quy I 5 3" xfId="10024"/>
    <cellStyle name="1_Bao cao giai ngan von dau tu nam 2009 (theo doi)_DK bo tri lai (chinh thuc)_Hoan chinh KH 2012 Von ho tro co MT_Bao cao giai ngan quy I 6" xfId="10025"/>
    <cellStyle name="1_Bao cao giai ngan von dau tu nam 2009 (theo doi)_DK bo tri lai (chinh thuc)_Hoan chinh KH 2012 Von ho tro co MT_Bao cao giai ngan quy I 6 2" xfId="10026"/>
    <cellStyle name="1_Bao cao giai ngan von dau tu nam 2009 (theo doi)_DK bo tri lai (chinh thuc)_Hoan chinh KH 2012 Von ho tro co MT_Bao cao giai ngan quy I 6 3" xfId="10027"/>
    <cellStyle name="1_Bao cao giai ngan von dau tu nam 2009 (theo doi)_DK bo tri lai (chinh thuc)_Hoan chinh KH 2012 Von ho tro co MT_Bao cao giai ngan quy I 7" xfId="10028"/>
    <cellStyle name="1_Bao cao giai ngan von dau tu nam 2009 (theo doi)_DK bo tri lai (chinh thuc)_Hoan chinh KH 2012 Von ho tro co MT_Bao cao giai ngan quy I 8" xfId="10029"/>
    <cellStyle name="1_Bao cao giai ngan von dau tu nam 2009 (theo doi)_DK bo tri lai (chinh thuc)_Hoan chinh KH 2012 Von ho tro co MT_BC von DTPT 6 thang 2012" xfId="4429"/>
    <cellStyle name="1_Bao cao giai ngan von dau tu nam 2009 (theo doi)_DK bo tri lai (chinh thuc)_Hoan chinh KH 2012 Von ho tro co MT_BC von DTPT 6 thang 2012 2" xfId="4430"/>
    <cellStyle name="1_Bao cao giai ngan von dau tu nam 2009 (theo doi)_DK bo tri lai (chinh thuc)_Hoan chinh KH 2012 Von ho tro co MT_BC von DTPT 6 thang 2012 2 2" xfId="10030"/>
    <cellStyle name="1_Bao cao giai ngan von dau tu nam 2009 (theo doi)_DK bo tri lai (chinh thuc)_Hoan chinh KH 2012 Von ho tro co MT_BC von DTPT 6 thang 2012 2 2 2" xfId="10031"/>
    <cellStyle name="1_Bao cao giai ngan von dau tu nam 2009 (theo doi)_DK bo tri lai (chinh thuc)_Hoan chinh KH 2012 Von ho tro co MT_BC von DTPT 6 thang 2012 2 2 3" xfId="10032"/>
    <cellStyle name="1_Bao cao giai ngan von dau tu nam 2009 (theo doi)_DK bo tri lai (chinh thuc)_Hoan chinh KH 2012 Von ho tro co MT_BC von DTPT 6 thang 2012 2 3" xfId="10033"/>
    <cellStyle name="1_Bao cao giai ngan von dau tu nam 2009 (theo doi)_DK bo tri lai (chinh thuc)_Hoan chinh KH 2012 Von ho tro co MT_BC von DTPT 6 thang 2012 2 3 2" xfId="10034"/>
    <cellStyle name="1_Bao cao giai ngan von dau tu nam 2009 (theo doi)_DK bo tri lai (chinh thuc)_Hoan chinh KH 2012 Von ho tro co MT_BC von DTPT 6 thang 2012 2 3 3" xfId="10035"/>
    <cellStyle name="1_Bao cao giai ngan von dau tu nam 2009 (theo doi)_DK bo tri lai (chinh thuc)_Hoan chinh KH 2012 Von ho tro co MT_BC von DTPT 6 thang 2012 2 4" xfId="10036"/>
    <cellStyle name="1_Bao cao giai ngan von dau tu nam 2009 (theo doi)_DK bo tri lai (chinh thuc)_Hoan chinh KH 2012 Von ho tro co MT_BC von DTPT 6 thang 2012 2 4 2" xfId="10037"/>
    <cellStyle name="1_Bao cao giai ngan von dau tu nam 2009 (theo doi)_DK bo tri lai (chinh thuc)_Hoan chinh KH 2012 Von ho tro co MT_BC von DTPT 6 thang 2012 2 4 3" xfId="10038"/>
    <cellStyle name="1_Bao cao giai ngan von dau tu nam 2009 (theo doi)_DK bo tri lai (chinh thuc)_Hoan chinh KH 2012 Von ho tro co MT_BC von DTPT 6 thang 2012 2 5" xfId="10039"/>
    <cellStyle name="1_Bao cao giai ngan von dau tu nam 2009 (theo doi)_DK bo tri lai (chinh thuc)_Hoan chinh KH 2012 Von ho tro co MT_BC von DTPT 6 thang 2012 2 6" xfId="10040"/>
    <cellStyle name="1_Bao cao giai ngan von dau tu nam 2009 (theo doi)_DK bo tri lai (chinh thuc)_Hoan chinh KH 2012 Von ho tro co MT_BC von DTPT 6 thang 2012 3" xfId="10041"/>
    <cellStyle name="1_Bao cao giai ngan von dau tu nam 2009 (theo doi)_DK bo tri lai (chinh thuc)_Hoan chinh KH 2012 Von ho tro co MT_BC von DTPT 6 thang 2012 3 2" xfId="10042"/>
    <cellStyle name="1_Bao cao giai ngan von dau tu nam 2009 (theo doi)_DK bo tri lai (chinh thuc)_Hoan chinh KH 2012 Von ho tro co MT_BC von DTPT 6 thang 2012 3 2 2" xfId="10043"/>
    <cellStyle name="1_Bao cao giai ngan von dau tu nam 2009 (theo doi)_DK bo tri lai (chinh thuc)_Hoan chinh KH 2012 Von ho tro co MT_BC von DTPT 6 thang 2012 3 2 3" xfId="10044"/>
    <cellStyle name="1_Bao cao giai ngan von dau tu nam 2009 (theo doi)_DK bo tri lai (chinh thuc)_Hoan chinh KH 2012 Von ho tro co MT_BC von DTPT 6 thang 2012 3 3" xfId="10045"/>
    <cellStyle name="1_Bao cao giai ngan von dau tu nam 2009 (theo doi)_DK bo tri lai (chinh thuc)_Hoan chinh KH 2012 Von ho tro co MT_BC von DTPT 6 thang 2012 3 3 2" xfId="10046"/>
    <cellStyle name="1_Bao cao giai ngan von dau tu nam 2009 (theo doi)_DK bo tri lai (chinh thuc)_Hoan chinh KH 2012 Von ho tro co MT_BC von DTPT 6 thang 2012 3 3 3" xfId="10047"/>
    <cellStyle name="1_Bao cao giai ngan von dau tu nam 2009 (theo doi)_DK bo tri lai (chinh thuc)_Hoan chinh KH 2012 Von ho tro co MT_BC von DTPT 6 thang 2012 3 4" xfId="10048"/>
    <cellStyle name="1_Bao cao giai ngan von dau tu nam 2009 (theo doi)_DK bo tri lai (chinh thuc)_Hoan chinh KH 2012 Von ho tro co MT_BC von DTPT 6 thang 2012 3 4 2" xfId="10049"/>
    <cellStyle name="1_Bao cao giai ngan von dau tu nam 2009 (theo doi)_DK bo tri lai (chinh thuc)_Hoan chinh KH 2012 Von ho tro co MT_BC von DTPT 6 thang 2012 3 4 3" xfId="10050"/>
    <cellStyle name="1_Bao cao giai ngan von dau tu nam 2009 (theo doi)_DK bo tri lai (chinh thuc)_Hoan chinh KH 2012 Von ho tro co MT_BC von DTPT 6 thang 2012 3 5" xfId="10051"/>
    <cellStyle name="1_Bao cao giai ngan von dau tu nam 2009 (theo doi)_DK bo tri lai (chinh thuc)_Hoan chinh KH 2012 Von ho tro co MT_BC von DTPT 6 thang 2012 3 6" xfId="10052"/>
    <cellStyle name="1_Bao cao giai ngan von dau tu nam 2009 (theo doi)_DK bo tri lai (chinh thuc)_Hoan chinh KH 2012 Von ho tro co MT_BC von DTPT 6 thang 2012 4" xfId="10053"/>
    <cellStyle name="1_Bao cao giai ngan von dau tu nam 2009 (theo doi)_DK bo tri lai (chinh thuc)_Hoan chinh KH 2012 Von ho tro co MT_BC von DTPT 6 thang 2012 4 2" xfId="10054"/>
    <cellStyle name="1_Bao cao giai ngan von dau tu nam 2009 (theo doi)_DK bo tri lai (chinh thuc)_Hoan chinh KH 2012 Von ho tro co MT_BC von DTPT 6 thang 2012 4 3" xfId="10055"/>
    <cellStyle name="1_Bao cao giai ngan von dau tu nam 2009 (theo doi)_DK bo tri lai (chinh thuc)_Hoan chinh KH 2012 Von ho tro co MT_BC von DTPT 6 thang 2012 5" xfId="10056"/>
    <cellStyle name="1_Bao cao giai ngan von dau tu nam 2009 (theo doi)_DK bo tri lai (chinh thuc)_Hoan chinh KH 2012 Von ho tro co MT_BC von DTPT 6 thang 2012 5 2" xfId="10057"/>
    <cellStyle name="1_Bao cao giai ngan von dau tu nam 2009 (theo doi)_DK bo tri lai (chinh thuc)_Hoan chinh KH 2012 Von ho tro co MT_BC von DTPT 6 thang 2012 5 3" xfId="10058"/>
    <cellStyle name="1_Bao cao giai ngan von dau tu nam 2009 (theo doi)_DK bo tri lai (chinh thuc)_Hoan chinh KH 2012 Von ho tro co MT_BC von DTPT 6 thang 2012 6" xfId="10059"/>
    <cellStyle name="1_Bao cao giai ngan von dau tu nam 2009 (theo doi)_DK bo tri lai (chinh thuc)_Hoan chinh KH 2012 Von ho tro co MT_BC von DTPT 6 thang 2012 6 2" xfId="10060"/>
    <cellStyle name="1_Bao cao giai ngan von dau tu nam 2009 (theo doi)_DK bo tri lai (chinh thuc)_Hoan chinh KH 2012 Von ho tro co MT_BC von DTPT 6 thang 2012 6 3" xfId="10061"/>
    <cellStyle name="1_Bao cao giai ngan von dau tu nam 2009 (theo doi)_DK bo tri lai (chinh thuc)_Hoan chinh KH 2012 Von ho tro co MT_BC von DTPT 6 thang 2012 7" xfId="10062"/>
    <cellStyle name="1_Bao cao giai ngan von dau tu nam 2009 (theo doi)_DK bo tri lai (chinh thuc)_Hoan chinh KH 2012 Von ho tro co MT_BC von DTPT 6 thang 2012 8" xfId="10063"/>
    <cellStyle name="1_Bao cao giai ngan von dau tu nam 2009 (theo doi)_DK bo tri lai (chinh thuc)_Hoan chinh KH 2012 Von ho tro co MT_Bieu du thao QD von ho tro co MT" xfId="4431"/>
    <cellStyle name="1_Bao cao giai ngan von dau tu nam 2009 (theo doi)_DK bo tri lai (chinh thuc)_Hoan chinh KH 2012 Von ho tro co MT_Bieu du thao QD von ho tro co MT 2" xfId="4432"/>
    <cellStyle name="1_Bao cao giai ngan von dau tu nam 2009 (theo doi)_DK bo tri lai (chinh thuc)_Hoan chinh KH 2012 Von ho tro co MT_Bieu du thao QD von ho tro co MT 2 2" xfId="10064"/>
    <cellStyle name="1_Bao cao giai ngan von dau tu nam 2009 (theo doi)_DK bo tri lai (chinh thuc)_Hoan chinh KH 2012 Von ho tro co MT_Bieu du thao QD von ho tro co MT 2 2 2" xfId="10065"/>
    <cellStyle name="1_Bao cao giai ngan von dau tu nam 2009 (theo doi)_DK bo tri lai (chinh thuc)_Hoan chinh KH 2012 Von ho tro co MT_Bieu du thao QD von ho tro co MT 2 2 3" xfId="10066"/>
    <cellStyle name="1_Bao cao giai ngan von dau tu nam 2009 (theo doi)_DK bo tri lai (chinh thuc)_Hoan chinh KH 2012 Von ho tro co MT_Bieu du thao QD von ho tro co MT 2 3" xfId="10067"/>
    <cellStyle name="1_Bao cao giai ngan von dau tu nam 2009 (theo doi)_DK bo tri lai (chinh thuc)_Hoan chinh KH 2012 Von ho tro co MT_Bieu du thao QD von ho tro co MT 2 3 2" xfId="10068"/>
    <cellStyle name="1_Bao cao giai ngan von dau tu nam 2009 (theo doi)_DK bo tri lai (chinh thuc)_Hoan chinh KH 2012 Von ho tro co MT_Bieu du thao QD von ho tro co MT 2 3 3" xfId="10069"/>
    <cellStyle name="1_Bao cao giai ngan von dau tu nam 2009 (theo doi)_DK bo tri lai (chinh thuc)_Hoan chinh KH 2012 Von ho tro co MT_Bieu du thao QD von ho tro co MT 2 4" xfId="10070"/>
    <cellStyle name="1_Bao cao giai ngan von dau tu nam 2009 (theo doi)_DK bo tri lai (chinh thuc)_Hoan chinh KH 2012 Von ho tro co MT_Bieu du thao QD von ho tro co MT 2 4 2" xfId="10071"/>
    <cellStyle name="1_Bao cao giai ngan von dau tu nam 2009 (theo doi)_DK bo tri lai (chinh thuc)_Hoan chinh KH 2012 Von ho tro co MT_Bieu du thao QD von ho tro co MT 2 4 3" xfId="10072"/>
    <cellStyle name="1_Bao cao giai ngan von dau tu nam 2009 (theo doi)_DK bo tri lai (chinh thuc)_Hoan chinh KH 2012 Von ho tro co MT_Bieu du thao QD von ho tro co MT 2 5" xfId="10073"/>
    <cellStyle name="1_Bao cao giai ngan von dau tu nam 2009 (theo doi)_DK bo tri lai (chinh thuc)_Hoan chinh KH 2012 Von ho tro co MT_Bieu du thao QD von ho tro co MT 2 6" xfId="10074"/>
    <cellStyle name="1_Bao cao giai ngan von dau tu nam 2009 (theo doi)_DK bo tri lai (chinh thuc)_Hoan chinh KH 2012 Von ho tro co MT_Bieu du thao QD von ho tro co MT 3" xfId="10075"/>
    <cellStyle name="1_Bao cao giai ngan von dau tu nam 2009 (theo doi)_DK bo tri lai (chinh thuc)_Hoan chinh KH 2012 Von ho tro co MT_Bieu du thao QD von ho tro co MT 3 2" xfId="10076"/>
    <cellStyle name="1_Bao cao giai ngan von dau tu nam 2009 (theo doi)_DK bo tri lai (chinh thuc)_Hoan chinh KH 2012 Von ho tro co MT_Bieu du thao QD von ho tro co MT 3 2 2" xfId="10077"/>
    <cellStyle name="1_Bao cao giai ngan von dau tu nam 2009 (theo doi)_DK bo tri lai (chinh thuc)_Hoan chinh KH 2012 Von ho tro co MT_Bieu du thao QD von ho tro co MT 3 2 3" xfId="10078"/>
    <cellStyle name="1_Bao cao giai ngan von dau tu nam 2009 (theo doi)_DK bo tri lai (chinh thuc)_Hoan chinh KH 2012 Von ho tro co MT_Bieu du thao QD von ho tro co MT 3 3" xfId="10079"/>
    <cellStyle name="1_Bao cao giai ngan von dau tu nam 2009 (theo doi)_DK bo tri lai (chinh thuc)_Hoan chinh KH 2012 Von ho tro co MT_Bieu du thao QD von ho tro co MT 3 3 2" xfId="10080"/>
    <cellStyle name="1_Bao cao giai ngan von dau tu nam 2009 (theo doi)_DK bo tri lai (chinh thuc)_Hoan chinh KH 2012 Von ho tro co MT_Bieu du thao QD von ho tro co MT 3 3 3" xfId="10081"/>
    <cellStyle name="1_Bao cao giai ngan von dau tu nam 2009 (theo doi)_DK bo tri lai (chinh thuc)_Hoan chinh KH 2012 Von ho tro co MT_Bieu du thao QD von ho tro co MT 3 4" xfId="10082"/>
    <cellStyle name="1_Bao cao giai ngan von dau tu nam 2009 (theo doi)_DK bo tri lai (chinh thuc)_Hoan chinh KH 2012 Von ho tro co MT_Bieu du thao QD von ho tro co MT 3 4 2" xfId="10083"/>
    <cellStyle name="1_Bao cao giai ngan von dau tu nam 2009 (theo doi)_DK bo tri lai (chinh thuc)_Hoan chinh KH 2012 Von ho tro co MT_Bieu du thao QD von ho tro co MT 3 4 3" xfId="10084"/>
    <cellStyle name="1_Bao cao giai ngan von dau tu nam 2009 (theo doi)_DK bo tri lai (chinh thuc)_Hoan chinh KH 2012 Von ho tro co MT_Bieu du thao QD von ho tro co MT 3 5" xfId="10085"/>
    <cellStyle name="1_Bao cao giai ngan von dau tu nam 2009 (theo doi)_DK bo tri lai (chinh thuc)_Hoan chinh KH 2012 Von ho tro co MT_Bieu du thao QD von ho tro co MT 3 6" xfId="10086"/>
    <cellStyle name="1_Bao cao giai ngan von dau tu nam 2009 (theo doi)_DK bo tri lai (chinh thuc)_Hoan chinh KH 2012 Von ho tro co MT_Bieu du thao QD von ho tro co MT 4" xfId="10087"/>
    <cellStyle name="1_Bao cao giai ngan von dau tu nam 2009 (theo doi)_DK bo tri lai (chinh thuc)_Hoan chinh KH 2012 Von ho tro co MT_Bieu du thao QD von ho tro co MT 4 2" xfId="10088"/>
    <cellStyle name="1_Bao cao giai ngan von dau tu nam 2009 (theo doi)_DK bo tri lai (chinh thuc)_Hoan chinh KH 2012 Von ho tro co MT_Bieu du thao QD von ho tro co MT 4 3" xfId="10089"/>
    <cellStyle name="1_Bao cao giai ngan von dau tu nam 2009 (theo doi)_DK bo tri lai (chinh thuc)_Hoan chinh KH 2012 Von ho tro co MT_Bieu du thao QD von ho tro co MT 5" xfId="10090"/>
    <cellStyle name="1_Bao cao giai ngan von dau tu nam 2009 (theo doi)_DK bo tri lai (chinh thuc)_Hoan chinh KH 2012 Von ho tro co MT_Bieu du thao QD von ho tro co MT 5 2" xfId="10091"/>
    <cellStyle name="1_Bao cao giai ngan von dau tu nam 2009 (theo doi)_DK bo tri lai (chinh thuc)_Hoan chinh KH 2012 Von ho tro co MT_Bieu du thao QD von ho tro co MT 5 3" xfId="10092"/>
    <cellStyle name="1_Bao cao giai ngan von dau tu nam 2009 (theo doi)_DK bo tri lai (chinh thuc)_Hoan chinh KH 2012 Von ho tro co MT_Bieu du thao QD von ho tro co MT 6" xfId="10093"/>
    <cellStyle name="1_Bao cao giai ngan von dau tu nam 2009 (theo doi)_DK bo tri lai (chinh thuc)_Hoan chinh KH 2012 Von ho tro co MT_Bieu du thao QD von ho tro co MT 6 2" xfId="10094"/>
    <cellStyle name="1_Bao cao giai ngan von dau tu nam 2009 (theo doi)_DK bo tri lai (chinh thuc)_Hoan chinh KH 2012 Von ho tro co MT_Bieu du thao QD von ho tro co MT 6 3" xfId="10095"/>
    <cellStyle name="1_Bao cao giai ngan von dau tu nam 2009 (theo doi)_DK bo tri lai (chinh thuc)_Hoan chinh KH 2012 Von ho tro co MT_Bieu du thao QD von ho tro co MT 7" xfId="10096"/>
    <cellStyle name="1_Bao cao giai ngan von dau tu nam 2009 (theo doi)_DK bo tri lai (chinh thuc)_Hoan chinh KH 2012 Von ho tro co MT_Bieu du thao QD von ho tro co MT 8" xfId="10097"/>
    <cellStyle name="1_Bao cao giai ngan von dau tu nam 2009 (theo doi)_DK bo tri lai (chinh thuc)_Hoan chinh KH 2012 Von ho tro co MT_Ke hoach 2012 theo doi (giai ngan 30.6.12)" xfId="4433"/>
    <cellStyle name="1_Bao cao giai ngan von dau tu nam 2009 (theo doi)_DK bo tri lai (chinh thuc)_Hoan chinh KH 2012 Von ho tro co MT_Ke hoach 2012 theo doi (giai ngan 30.6.12) 2" xfId="4434"/>
    <cellStyle name="1_Bao cao giai ngan von dau tu nam 2009 (theo doi)_DK bo tri lai (chinh thuc)_Hoan chinh KH 2012 Von ho tro co MT_Ke hoach 2012 theo doi (giai ngan 30.6.12) 2 2" xfId="10098"/>
    <cellStyle name="1_Bao cao giai ngan von dau tu nam 2009 (theo doi)_DK bo tri lai (chinh thuc)_Hoan chinh KH 2012 Von ho tro co MT_Ke hoach 2012 theo doi (giai ngan 30.6.12) 2 2 2" xfId="10099"/>
    <cellStyle name="1_Bao cao giai ngan von dau tu nam 2009 (theo doi)_DK bo tri lai (chinh thuc)_Hoan chinh KH 2012 Von ho tro co MT_Ke hoach 2012 theo doi (giai ngan 30.6.12) 2 2 3" xfId="10100"/>
    <cellStyle name="1_Bao cao giai ngan von dau tu nam 2009 (theo doi)_DK bo tri lai (chinh thuc)_Hoan chinh KH 2012 Von ho tro co MT_Ke hoach 2012 theo doi (giai ngan 30.6.12) 2 3" xfId="10101"/>
    <cellStyle name="1_Bao cao giai ngan von dau tu nam 2009 (theo doi)_DK bo tri lai (chinh thuc)_Hoan chinh KH 2012 Von ho tro co MT_Ke hoach 2012 theo doi (giai ngan 30.6.12) 2 3 2" xfId="10102"/>
    <cellStyle name="1_Bao cao giai ngan von dau tu nam 2009 (theo doi)_DK bo tri lai (chinh thuc)_Hoan chinh KH 2012 Von ho tro co MT_Ke hoach 2012 theo doi (giai ngan 30.6.12) 2 3 3" xfId="10103"/>
    <cellStyle name="1_Bao cao giai ngan von dau tu nam 2009 (theo doi)_DK bo tri lai (chinh thuc)_Hoan chinh KH 2012 Von ho tro co MT_Ke hoach 2012 theo doi (giai ngan 30.6.12) 2 4" xfId="10104"/>
    <cellStyle name="1_Bao cao giai ngan von dau tu nam 2009 (theo doi)_DK bo tri lai (chinh thuc)_Hoan chinh KH 2012 Von ho tro co MT_Ke hoach 2012 theo doi (giai ngan 30.6.12) 2 4 2" xfId="10105"/>
    <cellStyle name="1_Bao cao giai ngan von dau tu nam 2009 (theo doi)_DK bo tri lai (chinh thuc)_Hoan chinh KH 2012 Von ho tro co MT_Ke hoach 2012 theo doi (giai ngan 30.6.12) 2 4 3" xfId="10106"/>
    <cellStyle name="1_Bao cao giai ngan von dau tu nam 2009 (theo doi)_DK bo tri lai (chinh thuc)_Hoan chinh KH 2012 Von ho tro co MT_Ke hoach 2012 theo doi (giai ngan 30.6.12) 2 5" xfId="10107"/>
    <cellStyle name="1_Bao cao giai ngan von dau tu nam 2009 (theo doi)_DK bo tri lai (chinh thuc)_Hoan chinh KH 2012 Von ho tro co MT_Ke hoach 2012 theo doi (giai ngan 30.6.12) 2 6" xfId="10108"/>
    <cellStyle name="1_Bao cao giai ngan von dau tu nam 2009 (theo doi)_DK bo tri lai (chinh thuc)_Hoan chinh KH 2012 Von ho tro co MT_Ke hoach 2012 theo doi (giai ngan 30.6.12) 3" xfId="10109"/>
    <cellStyle name="1_Bao cao giai ngan von dau tu nam 2009 (theo doi)_DK bo tri lai (chinh thuc)_Hoan chinh KH 2012 Von ho tro co MT_Ke hoach 2012 theo doi (giai ngan 30.6.12) 3 2" xfId="10110"/>
    <cellStyle name="1_Bao cao giai ngan von dau tu nam 2009 (theo doi)_DK bo tri lai (chinh thuc)_Hoan chinh KH 2012 Von ho tro co MT_Ke hoach 2012 theo doi (giai ngan 30.6.12) 3 2 2" xfId="10111"/>
    <cellStyle name="1_Bao cao giai ngan von dau tu nam 2009 (theo doi)_DK bo tri lai (chinh thuc)_Hoan chinh KH 2012 Von ho tro co MT_Ke hoach 2012 theo doi (giai ngan 30.6.12) 3 2 3" xfId="10112"/>
    <cellStyle name="1_Bao cao giai ngan von dau tu nam 2009 (theo doi)_DK bo tri lai (chinh thuc)_Hoan chinh KH 2012 Von ho tro co MT_Ke hoach 2012 theo doi (giai ngan 30.6.12) 3 3" xfId="10113"/>
    <cellStyle name="1_Bao cao giai ngan von dau tu nam 2009 (theo doi)_DK bo tri lai (chinh thuc)_Hoan chinh KH 2012 Von ho tro co MT_Ke hoach 2012 theo doi (giai ngan 30.6.12) 3 3 2" xfId="10114"/>
    <cellStyle name="1_Bao cao giai ngan von dau tu nam 2009 (theo doi)_DK bo tri lai (chinh thuc)_Hoan chinh KH 2012 Von ho tro co MT_Ke hoach 2012 theo doi (giai ngan 30.6.12) 3 3 3" xfId="10115"/>
    <cellStyle name="1_Bao cao giai ngan von dau tu nam 2009 (theo doi)_DK bo tri lai (chinh thuc)_Hoan chinh KH 2012 Von ho tro co MT_Ke hoach 2012 theo doi (giai ngan 30.6.12) 3 4" xfId="10116"/>
    <cellStyle name="1_Bao cao giai ngan von dau tu nam 2009 (theo doi)_DK bo tri lai (chinh thuc)_Hoan chinh KH 2012 Von ho tro co MT_Ke hoach 2012 theo doi (giai ngan 30.6.12) 3 4 2" xfId="10117"/>
    <cellStyle name="1_Bao cao giai ngan von dau tu nam 2009 (theo doi)_DK bo tri lai (chinh thuc)_Hoan chinh KH 2012 Von ho tro co MT_Ke hoach 2012 theo doi (giai ngan 30.6.12) 3 4 3" xfId="10118"/>
    <cellStyle name="1_Bao cao giai ngan von dau tu nam 2009 (theo doi)_DK bo tri lai (chinh thuc)_Hoan chinh KH 2012 Von ho tro co MT_Ke hoach 2012 theo doi (giai ngan 30.6.12) 3 5" xfId="10119"/>
    <cellStyle name="1_Bao cao giai ngan von dau tu nam 2009 (theo doi)_DK bo tri lai (chinh thuc)_Hoan chinh KH 2012 Von ho tro co MT_Ke hoach 2012 theo doi (giai ngan 30.6.12) 3 6" xfId="10120"/>
    <cellStyle name="1_Bao cao giai ngan von dau tu nam 2009 (theo doi)_DK bo tri lai (chinh thuc)_Hoan chinh KH 2012 Von ho tro co MT_Ke hoach 2012 theo doi (giai ngan 30.6.12) 4" xfId="10121"/>
    <cellStyle name="1_Bao cao giai ngan von dau tu nam 2009 (theo doi)_DK bo tri lai (chinh thuc)_Hoan chinh KH 2012 Von ho tro co MT_Ke hoach 2012 theo doi (giai ngan 30.6.12) 4 2" xfId="10122"/>
    <cellStyle name="1_Bao cao giai ngan von dau tu nam 2009 (theo doi)_DK bo tri lai (chinh thuc)_Hoan chinh KH 2012 Von ho tro co MT_Ke hoach 2012 theo doi (giai ngan 30.6.12) 4 3" xfId="10123"/>
    <cellStyle name="1_Bao cao giai ngan von dau tu nam 2009 (theo doi)_DK bo tri lai (chinh thuc)_Hoan chinh KH 2012 Von ho tro co MT_Ke hoach 2012 theo doi (giai ngan 30.6.12) 5" xfId="10124"/>
    <cellStyle name="1_Bao cao giai ngan von dau tu nam 2009 (theo doi)_DK bo tri lai (chinh thuc)_Hoan chinh KH 2012 Von ho tro co MT_Ke hoach 2012 theo doi (giai ngan 30.6.12) 5 2" xfId="10125"/>
    <cellStyle name="1_Bao cao giai ngan von dau tu nam 2009 (theo doi)_DK bo tri lai (chinh thuc)_Hoan chinh KH 2012 Von ho tro co MT_Ke hoach 2012 theo doi (giai ngan 30.6.12) 5 3" xfId="10126"/>
    <cellStyle name="1_Bao cao giai ngan von dau tu nam 2009 (theo doi)_DK bo tri lai (chinh thuc)_Hoan chinh KH 2012 Von ho tro co MT_Ke hoach 2012 theo doi (giai ngan 30.6.12) 6" xfId="10127"/>
    <cellStyle name="1_Bao cao giai ngan von dau tu nam 2009 (theo doi)_DK bo tri lai (chinh thuc)_Hoan chinh KH 2012 Von ho tro co MT_Ke hoach 2012 theo doi (giai ngan 30.6.12) 6 2" xfId="10128"/>
    <cellStyle name="1_Bao cao giai ngan von dau tu nam 2009 (theo doi)_DK bo tri lai (chinh thuc)_Hoan chinh KH 2012 Von ho tro co MT_Ke hoach 2012 theo doi (giai ngan 30.6.12) 6 3" xfId="10129"/>
    <cellStyle name="1_Bao cao giai ngan von dau tu nam 2009 (theo doi)_DK bo tri lai (chinh thuc)_Hoan chinh KH 2012 Von ho tro co MT_Ke hoach 2012 theo doi (giai ngan 30.6.12) 7" xfId="10130"/>
    <cellStyle name="1_Bao cao giai ngan von dau tu nam 2009 (theo doi)_DK bo tri lai (chinh thuc)_Hoan chinh KH 2012 Von ho tro co MT_Ke hoach 2012 theo doi (giai ngan 30.6.12) 8" xfId="10131"/>
    <cellStyle name="1_Bao cao giai ngan von dau tu nam 2009 (theo doi)_DK bo tri lai (chinh thuc)_Ke hoach 2012 (theo doi)" xfId="4435"/>
    <cellStyle name="1_Bao cao giai ngan von dau tu nam 2009 (theo doi)_DK bo tri lai (chinh thuc)_Ke hoach 2012 (theo doi) 2" xfId="4436"/>
    <cellStyle name="1_Bao cao giai ngan von dau tu nam 2009 (theo doi)_DK bo tri lai (chinh thuc)_Ke hoach 2012 (theo doi) 2 2" xfId="10132"/>
    <cellStyle name="1_Bao cao giai ngan von dau tu nam 2009 (theo doi)_DK bo tri lai (chinh thuc)_Ke hoach 2012 (theo doi) 2 2 2" xfId="10133"/>
    <cellStyle name="1_Bao cao giai ngan von dau tu nam 2009 (theo doi)_DK bo tri lai (chinh thuc)_Ke hoach 2012 (theo doi) 2 2 3" xfId="10134"/>
    <cellStyle name="1_Bao cao giai ngan von dau tu nam 2009 (theo doi)_DK bo tri lai (chinh thuc)_Ke hoach 2012 (theo doi) 2 3" xfId="10135"/>
    <cellStyle name="1_Bao cao giai ngan von dau tu nam 2009 (theo doi)_DK bo tri lai (chinh thuc)_Ke hoach 2012 (theo doi) 2 3 2" xfId="10136"/>
    <cellStyle name="1_Bao cao giai ngan von dau tu nam 2009 (theo doi)_DK bo tri lai (chinh thuc)_Ke hoach 2012 (theo doi) 2 3 3" xfId="10137"/>
    <cellStyle name="1_Bao cao giai ngan von dau tu nam 2009 (theo doi)_DK bo tri lai (chinh thuc)_Ke hoach 2012 (theo doi) 2 4" xfId="10138"/>
    <cellStyle name="1_Bao cao giai ngan von dau tu nam 2009 (theo doi)_DK bo tri lai (chinh thuc)_Ke hoach 2012 (theo doi) 2 4 2" xfId="10139"/>
    <cellStyle name="1_Bao cao giai ngan von dau tu nam 2009 (theo doi)_DK bo tri lai (chinh thuc)_Ke hoach 2012 (theo doi) 2 4 3" xfId="10140"/>
    <cellStyle name="1_Bao cao giai ngan von dau tu nam 2009 (theo doi)_DK bo tri lai (chinh thuc)_Ke hoach 2012 (theo doi) 2 5" xfId="10141"/>
    <cellStyle name="1_Bao cao giai ngan von dau tu nam 2009 (theo doi)_DK bo tri lai (chinh thuc)_Ke hoach 2012 (theo doi) 2 6" xfId="10142"/>
    <cellStyle name="1_Bao cao giai ngan von dau tu nam 2009 (theo doi)_DK bo tri lai (chinh thuc)_Ke hoach 2012 (theo doi) 3" xfId="10143"/>
    <cellStyle name="1_Bao cao giai ngan von dau tu nam 2009 (theo doi)_DK bo tri lai (chinh thuc)_Ke hoach 2012 (theo doi) 3 2" xfId="10144"/>
    <cellStyle name="1_Bao cao giai ngan von dau tu nam 2009 (theo doi)_DK bo tri lai (chinh thuc)_Ke hoach 2012 (theo doi) 3 2 2" xfId="10145"/>
    <cellStyle name="1_Bao cao giai ngan von dau tu nam 2009 (theo doi)_DK bo tri lai (chinh thuc)_Ke hoach 2012 (theo doi) 3 2 3" xfId="10146"/>
    <cellStyle name="1_Bao cao giai ngan von dau tu nam 2009 (theo doi)_DK bo tri lai (chinh thuc)_Ke hoach 2012 (theo doi) 3 3" xfId="10147"/>
    <cellStyle name="1_Bao cao giai ngan von dau tu nam 2009 (theo doi)_DK bo tri lai (chinh thuc)_Ke hoach 2012 (theo doi) 3 3 2" xfId="10148"/>
    <cellStyle name="1_Bao cao giai ngan von dau tu nam 2009 (theo doi)_DK bo tri lai (chinh thuc)_Ke hoach 2012 (theo doi) 3 3 3" xfId="10149"/>
    <cellStyle name="1_Bao cao giai ngan von dau tu nam 2009 (theo doi)_DK bo tri lai (chinh thuc)_Ke hoach 2012 (theo doi) 3 4" xfId="10150"/>
    <cellStyle name="1_Bao cao giai ngan von dau tu nam 2009 (theo doi)_DK bo tri lai (chinh thuc)_Ke hoach 2012 (theo doi) 3 4 2" xfId="10151"/>
    <cellStyle name="1_Bao cao giai ngan von dau tu nam 2009 (theo doi)_DK bo tri lai (chinh thuc)_Ke hoach 2012 (theo doi) 3 4 3" xfId="10152"/>
    <cellStyle name="1_Bao cao giai ngan von dau tu nam 2009 (theo doi)_DK bo tri lai (chinh thuc)_Ke hoach 2012 (theo doi) 3 5" xfId="10153"/>
    <cellStyle name="1_Bao cao giai ngan von dau tu nam 2009 (theo doi)_DK bo tri lai (chinh thuc)_Ke hoach 2012 (theo doi) 3 6" xfId="10154"/>
    <cellStyle name="1_Bao cao giai ngan von dau tu nam 2009 (theo doi)_DK bo tri lai (chinh thuc)_Ke hoach 2012 (theo doi) 4" xfId="10155"/>
    <cellStyle name="1_Bao cao giai ngan von dau tu nam 2009 (theo doi)_DK bo tri lai (chinh thuc)_Ke hoach 2012 (theo doi) 4 2" xfId="10156"/>
    <cellStyle name="1_Bao cao giai ngan von dau tu nam 2009 (theo doi)_DK bo tri lai (chinh thuc)_Ke hoach 2012 (theo doi) 4 3" xfId="10157"/>
    <cellStyle name="1_Bao cao giai ngan von dau tu nam 2009 (theo doi)_DK bo tri lai (chinh thuc)_Ke hoach 2012 (theo doi) 5" xfId="10158"/>
    <cellStyle name="1_Bao cao giai ngan von dau tu nam 2009 (theo doi)_DK bo tri lai (chinh thuc)_Ke hoach 2012 (theo doi) 5 2" xfId="10159"/>
    <cellStyle name="1_Bao cao giai ngan von dau tu nam 2009 (theo doi)_DK bo tri lai (chinh thuc)_Ke hoach 2012 (theo doi) 5 3" xfId="10160"/>
    <cellStyle name="1_Bao cao giai ngan von dau tu nam 2009 (theo doi)_DK bo tri lai (chinh thuc)_Ke hoach 2012 (theo doi) 6" xfId="10161"/>
    <cellStyle name="1_Bao cao giai ngan von dau tu nam 2009 (theo doi)_DK bo tri lai (chinh thuc)_Ke hoach 2012 (theo doi) 6 2" xfId="10162"/>
    <cellStyle name="1_Bao cao giai ngan von dau tu nam 2009 (theo doi)_DK bo tri lai (chinh thuc)_Ke hoach 2012 (theo doi) 6 3" xfId="10163"/>
    <cellStyle name="1_Bao cao giai ngan von dau tu nam 2009 (theo doi)_DK bo tri lai (chinh thuc)_Ke hoach 2012 (theo doi) 7" xfId="10164"/>
    <cellStyle name="1_Bao cao giai ngan von dau tu nam 2009 (theo doi)_DK bo tri lai (chinh thuc)_Ke hoach 2012 (theo doi) 8" xfId="10165"/>
    <cellStyle name="1_Bao cao giai ngan von dau tu nam 2009 (theo doi)_DK bo tri lai (chinh thuc)_Ke hoach 2012 theo doi (giai ngan 30.6.12)" xfId="4437"/>
    <cellStyle name="1_Bao cao giai ngan von dau tu nam 2009 (theo doi)_DK bo tri lai (chinh thuc)_Ke hoach 2012 theo doi (giai ngan 30.6.12) 2" xfId="4438"/>
    <cellStyle name="1_Bao cao giai ngan von dau tu nam 2009 (theo doi)_DK bo tri lai (chinh thuc)_Ke hoach 2012 theo doi (giai ngan 30.6.12) 2 2" xfId="10166"/>
    <cellStyle name="1_Bao cao giai ngan von dau tu nam 2009 (theo doi)_DK bo tri lai (chinh thuc)_Ke hoach 2012 theo doi (giai ngan 30.6.12) 2 2 2" xfId="10167"/>
    <cellStyle name="1_Bao cao giai ngan von dau tu nam 2009 (theo doi)_DK bo tri lai (chinh thuc)_Ke hoach 2012 theo doi (giai ngan 30.6.12) 2 2 3" xfId="10168"/>
    <cellStyle name="1_Bao cao giai ngan von dau tu nam 2009 (theo doi)_DK bo tri lai (chinh thuc)_Ke hoach 2012 theo doi (giai ngan 30.6.12) 2 3" xfId="10169"/>
    <cellStyle name="1_Bao cao giai ngan von dau tu nam 2009 (theo doi)_DK bo tri lai (chinh thuc)_Ke hoach 2012 theo doi (giai ngan 30.6.12) 2 3 2" xfId="10170"/>
    <cellStyle name="1_Bao cao giai ngan von dau tu nam 2009 (theo doi)_DK bo tri lai (chinh thuc)_Ke hoach 2012 theo doi (giai ngan 30.6.12) 2 3 3" xfId="10171"/>
    <cellStyle name="1_Bao cao giai ngan von dau tu nam 2009 (theo doi)_DK bo tri lai (chinh thuc)_Ke hoach 2012 theo doi (giai ngan 30.6.12) 2 4" xfId="10172"/>
    <cellStyle name="1_Bao cao giai ngan von dau tu nam 2009 (theo doi)_DK bo tri lai (chinh thuc)_Ke hoach 2012 theo doi (giai ngan 30.6.12) 2 4 2" xfId="10173"/>
    <cellStyle name="1_Bao cao giai ngan von dau tu nam 2009 (theo doi)_DK bo tri lai (chinh thuc)_Ke hoach 2012 theo doi (giai ngan 30.6.12) 2 4 3" xfId="10174"/>
    <cellStyle name="1_Bao cao giai ngan von dau tu nam 2009 (theo doi)_DK bo tri lai (chinh thuc)_Ke hoach 2012 theo doi (giai ngan 30.6.12) 2 5" xfId="10175"/>
    <cellStyle name="1_Bao cao giai ngan von dau tu nam 2009 (theo doi)_DK bo tri lai (chinh thuc)_Ke hoach 2012 theo doi (giai ngan 30.6.12) 2 6" xfId="10176"/>
    <cellStyle name="1_Bao cao giai ngan von dau tu nam 2009 (theo doi)_DK bo tri lai (chinh thuc)_Ke hoach 2012 theo doi (giai ngan 30.6.12) 3" xfId="10177"/>
    <cellStyle name="1_Bao cao giai ngan von dau tu nam 2009 (theo doi)_DK bo tri lai (chinh thuc)_Ke hoach 2012 theo doi (giai ngan 30.6.12) 3 2" xfId="10178"/>
    <cellStyle name="1_Bao cao giai ngan von dau tu nam 2009 (theo doi)_DK bo tri lai (chinh thuc)_Ke hoach 2012 theo doi (giai ngan 30.6.12) 3 2 2" xfId="10179"/>
    <cellStyle name="1_Bao cao giai ngan von dau tu nam 2009 (theo doi)_DK bo tri lai (chinh thuc)_Ke hoach 2012 theo doi (giai ngan 30.6.12) 3 2 3" xfId="10180"/>
    <cellStyle name="1_Bao cao giai ngan von dau tu nam 2009 (theo doi)_DK bo tri lai (chinh thuc)_Ke hoach 2012 theo doi (giai ngan 30.6.12) 3 3" xfId="10181"/>
    <cellStyle name="1_Bao cao giai ngan von dau tu nam 2009 (theo doi)_DK bo tri lai (chinh thuc)_Ke hoach 2012 theo doi (giai ngan 30.6.12) 3 3 2" xfId="10182"/>
    <cellStyle name="1_Bao cao giai ngan von dau tu nam 2009 (theo doi)_DK bo tri lai (chinh thuc)_Ke hoach 2012 theo doi (giai ngan 30.6.12) 3 3 3" xfId="10183"/>
    <cellStyle name="1_Bao cao giai ngan von dau tu nam 2009 (theo doi)_DK bo tri lai (chinh thuc)_Ke hoach 2012 theo doi (giai ngan 30.6.12) 3 4" xfId="10184"/>
    <cellStyle name="1_Bao cao giai ngan von dau tu nam 2009 (theo doi)_DK bo tri lai (chinh thuc)_Ke hoach 2012 theo doi (giai ngan 30.6.12) 3 4 2" xfId="10185"/>
    <cellStyle name="1_Bao cao giai ngan von dau tu nam 2009 (theo doi)_DK bo tri lai (chinh thuc)_Ke hoach 2012 theo doi (giai ngan 30.6.12) 3 4 3" xfId="10186"/>
    <cellStyle name="1_Bao cao giai ngan von dau tu nam 2009 (theo doi)_DK bo tri lai (chinh thuc)_Ke hoach 2012 theo doi (giai ngan 30.6.12) 3 5" xfId="10187"/>
    <cellStyle name="1_Bao cao giai ngan von dau tu nam 2009 (theo doi)_DK bo tri lai (chinh thuc)_Ke hoach 2012 theo doi (giai ngan 30.6.12) 3 6" xfId="10188"/>
    <cellStyle name="1_Bao cao giai ngan von dau tu nam 2009 (theo doi)_DK bo tri lai (chinh thuc)_Ke hoach 2012 theo doi (giai ngan 30.6.12) 4" xfId="10189"/>
    <cellStyle name="1_Bao cao giai ngan von dau tu nam 2009 (theo doi)_DK bo tri lai (chinh thuc)_Ke hoach 2012 theo doi (giai ngan 30.6.12) 4 2" xfId="10190"/>
    <cellStyle name="1_Bao cao giai ngan von dau tu nam 2009 (theo doi)_DK bo tri lai (chinh thuc)_Ke hoach 2012 theo doi (giai ngan 30.6.12) 4 3" xfId="10191"/>
    <cellStyle name="1_Bao cao giai ngan von dau tu nam 2009 (theo doi)_DK bo tri lai (chinh thuc)_Ke hoach 2012 theo doi (giai ngan 30.6.12) 5" xfId="10192"/>
    <cellStyle name="1_Bao cao giai ngan von dau tu nam 2009 (theo doi)_DK bo tri lai (chinh thuc)_Ke hoach 2012 theo doi (giai ngan 30.6.12) 5 2" xfId="10193"/>
    <cellStyle name="1_Bao cao giai ngan von dau tu nam 2009 (theo doi)_DK bo tri lai (chinh thuc)_Ke hoach 2012 theo doi (giai ngan 30.6.12) 5 3" xfId="10194"/>
    <cellStyle name="1_Bao cao giai ngan von dau tu nam 2009 (theo doi)_DK bo tri lai (chinh thuc)_Ke hoach 2012 theo doi (giai ngan 30.6.12) 6" xfId="10195"/>
    <cellStyle name="1_Bao cao giai ngan von dau tu nam 2009 (theo doi)_DK bo tri lai (chinh thuc)_Ke hoach 2012 theo doi (giai ngan 30.6.12) 6 2" xfId="10196"/>
    <cellStyle name="1_Bao cao giai ngan von dau tu nam 2009 (theo doi)_DK bo tri lai (chinh thuc)_Ke hoach 2012 theo doi (giai ngan 30.6.12) 6 3" xfId="10197"/>
    <cellStyle name="1_Bao cao giai ngan von dau tu nam 2009 (theo doi)_DK bo tri lai (chinh thuc)_Ke hoach 2012 theo doi (giai ngan 30.6.12) 7" xfId="10198"/>
    <cellStyle name="1_Bao cao giai ngan von dau tu nam 2009 (theo doi)_DK bo tri lai (chinh thuc)_Ke hoach 2012 theo doi (giai ngan 30.6.12) 8" xfId="10199"/>
    <cellStyle name="1_Bao cao giai ngan von dau tu nam 2009 (theo doi)_Ke hoach 2009 (theo doi) -1" xfId="4439"/>
    <cellStyle name="1_Bao cao giai ngan von dau tu nam 2009 (theo doi)_Ke hoach 2009 (theo doi) -1 2" xfId="10200"/>
    <cellStyle name="1_Bao cao giai ngan von dau tu nam 2009 (theo doi)_Ke hoach 2009 (theo doi) -1 2 2" xfId="10201"/>
    <cellStyle name="1_Bao cao giai ngan von dau tu nam 2009 (theo doi)_Ke hoach 2009 (theo doi) -1 2 2 2" xfId="10202"/>
    <cellStyle name="1_Bao cao giai ngan von dau tu nam 2009 (theo doi)_Ke hoach 2009 (theo doi) -1 2 2 3" xfId="10203"/>
    <cellStyle name="1_Bao cao giai ngan von dau tu nam 2009 (theo doi)_Ke hoach 2009 (theo doi) -1 2 3" xfId="10204"/>
    <cellStyle name="1_Bao cao giai ngan von dau tu nam 2009 (theo doi)_Ke hoach 2009 (theo doi) -1 2 3 2" xfId="10205"/>
    <cellStyle name="1_Bao cao giai ngan von dau tu nam 2009 (theo doi)_Ke hoach 2009 (theo doi) -1 2 3 3" xfId="10206"/>
    <cellStyle name="1_Bao cao giai ngan von dau tu nam 2009 (theo doi)_Ke hoach 2009 (theo doi) -1 2 4" xfId="10207"/>
    <cellStyle name="1_Bao cao giai ngan von dau tu nam 2009 (theo doi)_Ke hoach 2009 (theo doi) -1 2 4 2" xfId="10208"/>
    <cellStyle name="1_Bao cao giai ngan von dau tu nam 2009 (theo doi)_Ke hoach 2009 (theo doi) -1 2 4 3" xfId="10209"/>
    <cellStyle name="1_Bao cao giai ngan von dau tu nam 2009 (theo doi)_Ke hoach 2009 (theo doi) -1 2 5" xfId="10210"/>
    <cellStyle name="1_Bao cao giai ngan von dau tu nam 2009 (theo doi)_Ke hoach 2009 (theo doi) -1 2 6" xfId="10211"/>
    <cellStyle name="1_Bao cao giai ngan von dau tu nam 2009 (theo doi)_Ke hoach 2009 (theo doi) -1 3" xfId="10212"/>
    <cellStyle name="1_Bao cao giai ngan von dau tu nam 2009 (theo doi)_Ke hoach 2009 (theo doi) -1 3 2" xfId="10213"/>
    <cellStyle name="1_Bao cao giai ngan von dau tu nam 2009 (theo doi)_Ke hoach 2009 (theo doi) -1 3 3" xfId="10214"/>
    <cellStyle name="1_Bao cao giai ngan von dau tu nam 2009 (theo doi)_Ke hoach 2009 (theo doi) -1 4" xfId="10215"/>
    <cellStyle name="1_Bao cao giai ngan von dau tu nam 2009 (theo doi)_Ke hoach 2009 (theo doi) -1 4 2" xfId="10216"/>
    <cellStyle name="1_Bao cao giai ngan von dau tu nam 2009 (theo doi)_Ke hoach 2009 (theo doi) -1 4 3" xfId="10217"/>
    <cellStyle name="1_Bao cao giai ngan von dau tu nam 2009 (theo doi)_Ke hoach 2009 (theo doi) -1 5" xfId="10218"/>
    <cellStyle name="1_Bao cao giai ngan von dau tu nam 2009 (theo doi)_Ke hoach 2009 (theo doi) -1 5 2" xfId="10219"/>
    <cellStyle name="1_Bao cao giai ngan von dau tu nam 2009 (theo doi)_Ke hoach 2009 (theo doi) -1 5 3" xfId="10220"/>
    <cellStyle name="1_Bao cao giai ngan von dau tu nam 2009 (theo doi)_Ke hoach 2009 (theo doi) -1 6" xfId="10221"/>
    <cellStyle name="1_Bao cao giai ngan von dau tu nam 2009 (theo doi)_Ke hoach 2009 (theo doi) -1 7" xfId="10222"/>
    <cellStyle name="1_Bao cao giai ngan von dau tu nam 2009 (theo doi)_Ke hoach 2009 (theo doi) -1_Bao cao tinh hinh thuc hien KH 2009 den 31-01-10" xfId="4440"/>
    <cellStyle name="1_Bao cao giai ngan von dau tu nam 2009 (theo doi)_Ke hoach 2009 (theo doi) -1_Bao cao tinh hinh thuc hien KH 2009 den 31-01-10 2" xfId="4441"/>
    <cellStyle name="1_Bao cao giai ngan von dau tu nam 2009 (theo doi)_Ke hoach 2009 (theo doi) -1_Bao cao tinh hinh thuc hien KH 2009 den 31-01-10 2 2" xfId="10223"/>
    <cellStyle name="1_Bao cao giai ngan von dau tu nam 2009 (theo doi)_Ke hoach 2009 (theo doi) -1_Bao cao tinh hinh thuc hien KH 2009 den 31-01-10 2 2 2" xfId="10224"/>
    <cellStyle name="1_Bao cao giai ngan von dau tu nam 2009 (theo doi)_Ke hoach 2009 (theo doi) -1_Bao cao tinh hinh thuc hien KH 2009 den 31-01-10 2 2 2 2" xfId="10225"/>
    <cellStyle name="1_Bao cao giai ngan von dau tu nam 2009 (theo doi)_Ke hoach 2009 (theo doi) -1_Bao cao tinh hinh thuc hien KH 2009 den 31-01-10 2 2 2 3" xfId="10226"/>
    <cellStyle name="1_Bao cao giai ngan von dau tu nam 2009 (theo doi)_Ke hoach 2009 (theo doi) -1_Bao cao tinh hinh thuc hien KH 2009 den 31-01-10 2 2 3" xfId="10227"/>
    <cellStyle name="1_Bao cao giai ngan von dau tu nam 2009 (theo doi)_Ke hoach 2009 (theo doi) -1_Bao cao tinh hinh thuc hien KH 2009 den 31-01-10 2 2 3 2" xfId="10228"/>
    <cellStyle name="1_Bao cao giai ngan von dau tu nam 2009 (theo doi)_Ke hoach 2009 (theo doi) -1_Bao cao tinh hinh thuc hien KH 2009 den 31-01-10 2 2 3 3" xfId="10229"/>
    <cellStyle name="1_Bao cao giai ngan von dau tu nam 2009 (theo doi)_Ke hoach 2009 (theo doi) -1_Bao cao tinh hinh thuc hien KH 2009 den 31-01-10 2 2 4" xfId="10230"/>
    <cellStyle name="1_Bao cao giai ngan von dau tu nam 2009 (theo doi)_Ke hoach 2009 (theo doi) -1_Bao cao tinh hinh thuc hien KH 2009 den 31-01-10 2 2 4 2" xfId="10231"/>
    <cellStyle name="1_Bao cao giai ngan von dau tu nam 2009 (theo doi)_Ke hoach 2009 (theo doi) -1_Bao cao tinh hinh thuc hien KH 2009 den 31-01-10 2 2 4 3" xfId="10232"/>
    <cellStyle name="1_Bao cao giai ngan von dau tu nam 2009 (theo doi)_Ke hoach 2009 (theo doi) -1_Bao cao tinh hinh thuc hien KH 2009 den 31-01-10 2 2 5" xfId="10233"/>
    <cellStyle name="1_Bao cao giai ngan von dau tu nam 2009 (theo doi)_Ke hoach 2009 (theo doi) -1_Bao cao tinh hinh thuc hien KH 2009 den 31-01-10 2 2 6" xfId="10234"/>
    <cellStyle name="1_Bao cao giai ngan von dau tu nam 2009 (theo doi)_Ke hoach 2009 (theo doi) -1_Bao cao tinh hinh thuc hien KH 2009 den 31-01-10 2 3" xfId="10235"/>
    <cellStyle name="1_Bao cao giai ngan von dau tu nam 2009 (theo doi)_Ke hoach 2009 (theo doi) -1_Bao cao tinh hinh thuc hien KH 2009 den 31-01-10 2 3 2" xfId="10236"/>
    <cellStyle name="1_Bao cao giai ngan von dau tu nam 2009 (theo doi)_Ke hoach 2009 (theo doi) -1_Bao cao tinh hinh thuc hien KH 2009 den 31-01-10 2 3 3" xfId="10237"/>
    <cellStyle name="1_Bao cao giai ngan von dau tu nam 2009 (theo doi)_Ke hoach 2009 (theo doi) -1_Bao cao tinh hinh thuc hien KH 2009 den 31-01-10 2 4" xfId="10238"/>
    <cellStyle name="1_Bao cao giai ngan von dau tu nam 2009 (theo doi)_Ke hoach 2009 (theo doi) -1_Bao cao tinh hinh thuc hien KH 2009 den 31-01-10 2 4 2" xfId="10239"/>
    <cellStyle name="1_Bao cao giai ngan von dau tu nam 2009 (theo doi)_Ke hoach 2009 (theo doi) -1_Bao cao tinh hinh thuc hien KH 2009 den 31-01-10 2 4 3" xfId="10240"/>
    <cellStyle name="1_Bao cao giai ngan von dau tu nam 2009 (theo doi)_Ke hoach 2009 (theo doi) -1_Bao cao tinh hinh thuc hien KH 2009 den 31-01-10 2 5" xfId="10241"/>
    <cellStyle name="1_Bao cao giai ngan von dau tu nam 2009 (theo doi)_Ke hoach 2009 (theo doi) -1_Bao cao tinh hinh thuc hien KH 2009 den 31-01-10 2 5 2" xfId="10242"/>
    <cellStyle name="1_Bao cao giai ngan von dau tu nam 2009 (theo doi)_Ke hoach 2009 (theo doi) -1_Bao cao tinh hinh thuc hien KH 2009 den 31-01-10 2 5 3" xfId="10243"/>
    <cellStyle name="1_Bao cao giai ngan von dau tu nam 2009 (theo doi)_Ke hoach 2009 (theo doi) -1_Bao cao tinh hinh thuc hien KH 2009 den 31-01-10 2 6" xfId="10244"/>
    <cellStyle name="1_Bao cao giai ngan von dau tu nam 2009 (theo doi)_Ke hoach 2009 (theo doi) -1_Bao cao tinh hinh thuc hien KH 2009 den 31-01-10 2 7" xfId="10245"/>
    <cellStyle name="1_Bao cao giai ngan von dau tu nam 2009 (theo doi)_Ke hoach 2009 (theo doi) -1_Bao cao tinh hinh thuc hien KH 2009 den 31-01-10 3" xfId="10246"/>
    <cellStyle name="1_Bao cao giai ngan von dau tu nam 2009 (theo doi)_Ke hoach 2009 (theo doi) -1_Bao cao tinh hinh thuc hien KH 2009 den 31-01-10 3 2" xfId="10247"/>
    <cellStyle name="1_Bao cao giai ngan von dau tu nam 2009 (theo doi)_Ke hoach 2009 (theo doi) -1_Bao cao tinh hinh thuc hien KH 2009 den 31-01-10 3 2 2" xfId="10248"/>
    <cellStyle name="1_Bao cao giai ngan von dau tu nam 2009 (theo doi)_Ke hoach 2009 (theo doi) -1_Bao cao tinh hinh thuc hien KH 2009 den 31-01-10 3 2 3" xfId="10249"/>
    <cellStyle name="1_Bao cao giai ngan von dau tu nam 2009 (theo doi)_Ke hoach 2009 (theo doi) -1_Bao cao tinh hinh thuc hien KH 2009 den 31-01-10 3 3" xfId="10250"/>
    <cellStyle name="1_Bao cao giai ngan von dau tu nam 2009 (theo doi)_Ke hoach 2009 (theo doi) -1_Bao cao tinh hinh thuc hien KH 2009 den 31-01-10 3 3 2" xfId="10251"/>
    <cellStyle name="1_Bao cao giai ngan von dau tu nam 2009 (theo doi)_Ke hoach 2009 (theo doi) -1_Bao cao tinh hinh thuc hien KH 2009 den 31-01-10 3 3 3" xfId="10252"/>
    <cellStyle name="1_Bao cao giai ngan von dau tu nam 2009 (theo doi)_Ke hoach 2009 (theo doi) -1_Bao cao tinh hinh thuc hien KH 2009 den 31-01-10 3 4" xfId="10253"/>
    <cellStyle name="1_Bao cao giai ngan von dau tu nam 2009 (theo doi)_Ke hoach 2009 (theo doi) -1_Bao cao tinh hinh thuc hien KH 2009 den 31-01-10 3 4 2" xfId="10254"/>
    <cellStyle name="1_Bao cao giai ngan von dau tu nam 2009 (theo doi)_Ke hoach 2009 (theo doi) -1_Bao cao tinh hinh thuc hien KH 2009 den 31-01-10 3 4 3" xfId="10255"/>
    <cellStyle name="1_Bao cao giai ngan von dau tu nam 2009 (theo doi)_Ke hoach 2009 (theo doi) -1_Bao cao tinh hinh thuc hien KH 2009 den 31-01-10 3 5" xfId="10256"/>
    <cellStyle name="1_Bao cao giai ngan von dau tu nam 2009 (theo doi)_Ke hoach 2009 (theo doi) -1_Bao cao tinh hinh thuc hien KH 2009 den 31-01-10 3 6" xfId="10257"/>
    <cellStyle name="1_Bao cao giai ngan von dau tu nam 2009 (theo doi)_Ke hoach 2009 (theo doi) -1_Bao cao tinh hinh thuc hien KH 2009 den 31-01-10 4" xfId="10258"/>
    <cellStyle name="1_Bao cao giai ngan von dau tu nam 2009 (theo doi)_Ke hoach 2009 (theo doi) -1_Bao cao tinh hinh thuc hien KH 2009 den 31-01-10 4 2" xfId="10259"/>
    <cellStyle name="1_Bao cao giai ngan von dau tu nam 2009 (theo doi)_Ke hoach 2009 (theo doi) -1_Bao cao tinh hinh thuc hien KH 2009 den 31-01-10 4 3" xfId="10260"/>
    <cellStyle name="1_Bao cao giai ngan von dau tu nam 2009 (theo doi)_Ke hoach 2009 (theo doi) -1_Bao cao tinh hinh thuc hien KH 2009 den 31-01-10 5" xfId="10261"/>
    <cellStyle name="1_Bao cao giai ngan von dau tu nam 2009 (theo doi)_Ke hoach 2009 (theo doi) -1_Bao cao tinh hinh thuc hien KH 2009 den 31-01-10 5 2" xfId="10262"/>
    <cellStyle name="1_Bao cao giai ngan von dau tu nam 2009 (theo doi)_Ke hoach 2009 (theo doi) -1_Bao cao tinh hinh thuc hien KH 2009 den 31-01-10 5 3" xfId="10263"/>
    <cellStyle name="1_Bao cao giai ngan von dau tu nam 2009 (theo doi)_Ke hoach 2009 (theo doi) -1_Bao cao tinh hinh thuc hien KH 2009 den 31-01-10 6" xfId="10264"/>
    <cellStyle name="1_Bao cao giai ngan von dau tu nam 2009 (theo doi)_Ke hoach 2009 (theo doi) -1_Bao cao tinh hinh thuc hien KH 2009 den 31-01-10 6 2" xfId="10265"/>
    <cellStyle name="1_Bao cao giai ngan von dau tu nam 2009 (theo doi)_Ke hoach 2009 (theo doi) -1_Bao cao tinh hinh thuc hien KH 2009 den 31-01-10 6 3" xfId="10266"/>
    <cellStyle name="1_Bao cao giai ngan von dau tu nam 2009 (theo doi)_Ke hoach 2009 (theo doi) -1_Bao cao tinh hinh thuc hien KH 2009 den 31-01-10 7" xfId="10267"/>
    <cellStyle name="1_Bao cao giai ngan von dau tu nam 2009 (theo doi)_Ke hoach 2009 (theo doi) -1_Bao cao tinh hinh thuc hien KH 2009 den 31-01-10_BC von DTPT 6 thang 2012" xfId="4442"/>
    <cellStyle name="1_Bao cao giai ngan von dau tu nam 2009 (theo doi)_Ke hoach 2009 (theo doi) -1_Bao cao tinh hinh thuc hien KH 2009 den 31-01-10_BC von DTPT 6 thang 2012 2" xfId="4443"/>
    <cellStyle name="1_Bao cao giai ngan von dau tu nam 2009 (theo doi)_Ke hoach 2009 (theo doi) -1_Bao cao tinh hinh thuc hien KH 2009 den 31-01-10_BC von DTPT 6 thang 2012 2 2" xfId="10268"/>
    <cellStyle name="1_Bao cao giai ngan von dau tu nam 2009 (theo doi)_Ke hoach 2009 (theo doi) -1_Bao cao tinh hinh thuc hien KH 2009 den 31-01-10_BC von DTPT 6 thang 2012 2 2 2" xfId="10269"/>
    <cellStyle name="1_Bao cao giai ngan von dau tu nam 2009 (theo doi)_Ke hoach 2009 (theo doi) -1_Bao cao tinh hinh thuc hien KH 2009 den 31-01-10_BC von DTPT 6 thang 2012 2 2 2 2" xfId="10270"/>
    <cellStyle name="1_Bao cao giai ngan von dau tu nam 2009 (theo doi)_Ke hoach 2009 (theo doi) -1_Bao cao tinh hinh thuc hien KH 2009 den 31-01-10_BC von DTPT 6 thang 2012 2 2 2 3" xfId="10271"/>
    <cellStyle name="1_Bao cao giai ngan von dau tu nam 2009 (theo doi)_Ke hoach 2009 (theo doi) -1_Bao cao tinh hinh thuc hien KH 2009 den 31-01-10_BC von DTPT 6 thang 2012 2 2 3" xfId="10272"/>
    <cellStyle name="1_Bao cao giai ngan von dau tu nam 2009 (theo doi)_Ke hoach 2009 (theo doi) -1_Bao cao tinh hinh thuc hien KH 2009 den 31-01-10_BC von DTPT 6 thang 2012 2 2 3 2" xfId="10273"/>
    <cellStyle name="1_Bao cao giai ngan von dau tu nam 2009 (theo doi)_Ke hoach 2009 (theo doi) -1_Bao cao tinh hinh thuc hien KH 2009 den 31-01-10_BC von DTPT 6 thang 2012 2 2 3 3" xfId="10274"/>
    <cellStyle name="1_Bao cao giai ngan von dau tu nam 2009 (theo doi)_Ke hoach 2009 (theo doi) -1_Bao cao tinh hinh thuc hien KH 2009 den 31-01-10_BC von DTPT 6 thang 2012 2 2 4" xfId="10275"/>
    <cellStyle name="1_Bao cao giai ngan von dau tu nam 2009 (theo doi)_Ke hoach 2009 (theo doi) -1_Bao cao tinh hinh thuc hien KH 2009 den 31-01-10_BC von DTPT 6 thang 2012 2 2 4 2" xfId="10276"/>
    <cellStyle name="1_Bao cao giai ngan von dau tu nam 2009 (theo doi)_Ke hoach 2009 (theo doi) -1_Bao cao tinh hinh thuc hien KH 2009 den 31-01-10_BC von DTPT 6 thang 2012 2 2 4 3" xfId="10277"/>
    <cellStyle name="1_Bao cao giai ngan von dau tu nam 2009 (theo doi)_Ke hoach 2009 (theo doi) -1_Bao cao tinh hinh thuc hien KH 2009 den 31-01-10_BC von DTPT 6 thang 2012 2 2 5" xfId="10278"/>
    <cellStyle name="1_Bao cao giai ngan von dau tu nam 2009 (theo doi)_Ke hoach 2009 (theo doi) -1_Bao cao tinh hinh thuc hien KH 2009 den 31-01-10_BC von DTPT 6 thang 2012 2 2 6" xfId="10279"/>
    <cellStyle name="1_Bao cao giai ngan von dau tu nam 2009 (theo doi)_Ke hoach 2009 (theo doi) -1_Bao cao tinh hinh thuc hien KH 2009 den 31-01-10_BC von DTPT 6 thang 2012 2 3" xfId="10280"/>
    <cellStyle name="1_Bao cao giai ngan von dau tu nam 2009 (theo doi)_Ke hoach 2009 (theo doi) -1_Bao cao tinh hinh thuc hien KH 2009 den 31-01-10_BC von DTPT 6 thang 2012 2 3 2" xfId="10281"/>
    <cellStyle name="1_Bao cao giai ngan von dau tu nam 2009 (theo doi)_Ke hoach 2009 (theo doi) -1_Bao cao tinh hinh thuc hien KH 2009 den 31-01-10_BC von DTPT 6 thang 2012 2 3 3" xfId="10282"/>
    <cellStyle name="1_Bao cao giai ngan von dau tu nam 2009 (theo doi)_Ke hoach 2009 (theo doi) -1_Bao cao tinh hinh thuc hien KH 2009 den 31-01-10_BC von DTPT 6 thang 2012 2 4" xfId="10283"/>
    <cellStyle name="1_Bao cao giai ngan von dau tu nam 2009 (theo doi)_Ke hoach 2009 (theo doi) -1_Bao cao tinh hinh thuc hien KH 2009 den 31-01-10_BC von DTPT 6 thang 2012 2 4 2" xfId="10284"/>
    <cellStyle name="1_Bao cao giai ngan von dau tu nam 2009 (theo doi)_Ke hoach 2009 (theo doi) -1_Bao cao tinh hinh thuc hien KH 2009 den 31-01-10_BC von DTPT 6 thang 2012 2 4 3" xfId="10285"/>
    <cellStyle name="1_Bao cao giai ngan von dau tu nam 2009 (theo doi)_Ke hoach 2009 (theo doi) -1_Bao cao tinh hinh thuc hien KH 2009 den 31-01-10_BC von DTPT 6 thang 2012 2 5" xfId="10286"/>
    <cellStyle name="1_Bao cao giai ngan von dau tu nam 2009 (theo doi)_Ke hoach 2009 (theo doi) -1_Bao cao tinh hinh thuc hien KH 2009 den 31-01-10_BC von DTPT 6 thang 2012 2 5 2" xfId="10287"/>
    <cellStyle name="1_Bao cao giai ngan von dau tu nam 2009 (theo doi)_Ke hoach 2009 (theo doi) -1_Bao cao tinh hinh thuc hien KH 2009 den 31-01-10_BC von DTPT 6 thang 2012 2 5 3" xfId="10288"/>
    <cellStyle name="1_Bao cao giai ngan von dau tu nam 2009 (theo doi)_Ke hoach 2009 (theo doi) -1_Bao cao tinh hinh thuc hien KH 2009 den 31-01-10_BC von DTPT 6 thang 2012 2 6" xfId="10289"/>
    <cellStyle name="1_Bao cao giai ngan von dau tu nam 2009 (theo doi)_Ke hoach 2009 (theo doi) -1_Bao cao tinh hinh thuc hien KH 2009 den 31-01-10_BC von DTPT 6 thang 2012 2 7" xfId="10290"/>
    <cellStyle name="1_Bao cao giai ngan von dau tu nam 2009 (theo doi)_Ke hoach 2009 (theo doi) -1_Bao cao tinh hinh thuc hien KH 2009 den 31-01-10_BC von DTPT 6 thang 2012 3" xfId="10291"/>
    <cellStyle name="1_Bao cao giai ngan von dau tu nam 2009 (theo doi)_Ke hoach 2009 (theo doi) -1_Bao cao tinh hinh thuc hien KH 2009 den 31-01-10_BC von DTPT 6 thang 2012 3 2" xfId="10292"/>
    <cellStyle name="1_Bao cao giai ngan von dau tu nam 2009 (theo doi)_Ke hoach 2009 (theo doi) -1_Bao cao tinh hinh thuc hien KH 2009 den 31-01-10_BC von DTPT 6 thang 2012 3 2 2" xfId="10293"/>
    <cellStyle name="1_Bao cao giai ngan von dau tu nam 2009 (theo doi)_Ke hoach 2009 (theo doi) -1_Bao cao tinh hinh thuc hien KH 2009 den 31-01-10_BC von DTPT 6 thang 2012 3 2 3" xfId="10294"/>
    <cellStyle name="1_Bao cao giai ngan von dau tu nam 2009 (theo doi)_Ke hoach 2009 (theo doi) -1_Bao cao tinh hinh thuc hien KH 2009 den 31-01-10_BC von DTPT 6 thang 2012 3 3" xfId="10295"/>
    <cellStyle name="1_Bao cao giai ngan von dau tu nam 2009 (theo doi)_Ke hoach 2009 (theo doi) -1_Bao cao tinh hinh thuc hien KH 2009 den 31-01-10_BC von DTPT 6 thang 2012 3 3 2" xfId="10296"/>
    <cellStyle name="1_Bao cao giai ngan von dau tu nam 2009 (theo doi)_Ke hoach 2009 (theo doi) -1_Bao cao tinh hinh thuc hien KH 2009 den 31-01-10_BC von DTPT 6 thang 2012 3 3 3" xfId="10297"/>
    <cellStyle name="1_Bao cao giai ngan von dau tu nam 2009 (theo doi)_Ke hoach 2009 (theo doi) -1_Bao cao tinh hinh thuc hien KH 2009 den 31-01-10_BC von DTPT 6 thang 2012 3 4" xfId="10298"/>
    <cellStyle name="1_Bao cao giai ngan von dau tu nam 2009 (theo doi)_Ke hoach 2009 (theo doi) -1_Bao cao tinh hinh thuc hien KH 2009 den 31-01-10_BC von DTPT 6 thang 2012 3 4 2" xfId="10299"/>
    <cellStyle name="1_Bao cao giai ngan von dau tu nam 2009 (theo doi)_Ke hoach 2009 (theo doi) -1_Bao cao tinh hinh thuc hien KH 2009 den 31-01-10_BC von DTPT 6 thang 2012 3 4 3" xfId="10300"/>
    <cellStyle name="1_Bao cao giai ngan von dau tu nam 2009 (theo doi)_Ke hoach 2009 (theo doi) -1_Bao cao tinh hinh thuc hien KH 2009 den 31-01-10_BC von DTPT 6 thang 2012 3 5" xfId="10301"/>
    <cellStyle name="1_Bao cao giai ngan von dau tu nam 2009 (theo doi)_Ke hoach 2009 (theo doi) -1_Bao cao tinh hinh thuc hien KH 2009 den 31-01-10_BC von DTPT 6 thang 2012 3 6" xfId="10302"/>
    <cellStyle name="1_Bao cao giai ngan von dau tu nam 2009 (theo doi)_Ke hoach 2009 (theo doi) -1_Bao cao tinh hinh thuc hien KH 2009 den 31-01-10_BC von DTPT 6 thang 2012 4" xfId="10303"/>
    <cellStyle name="1_Bao cao giai ngan von dau tu nam 2009 (theo doi)_Ke hoach 2009 (theo doi) -1_Bao cao tinh hinh thuc hien KH 2009 den 31-01-10_BC von DTPT 6 thang 2012 4 2" xfId="10304"/>
    <cellStyle name="1_Bao cao giai ngan von dau tu nam 2009 (theo doi)_Ke hoach 2009 (theo doi) -1_Bao cao tinh hinh thuc hien KH 2009 den 31-01-10_BC von DTPT 6 thang 2012 4 3" xfId="10305"/>
    <cellStyle name="1_Bao cao giai ngan von dau tu nam 2009 (theo doi)_Ke hoach 2009 (theo doi) -1_Bao cao tinh hinh thuc hien KH 2009 den 31-01-10_BC von DTPT 6 thang 2012 5" xfId="10306"/>
    <cellStyle name="1_Bao cao giai ngan von dau tu nam 2009 (theo doi)_Ke hoach 2009 (theo doi) -1_Bao cao tinh hinh thuc hien KH 2009 den 31-01-10_BC von DTPT 6 thang 2012 5 2" xfId="10307"/>
    <cellStyle name="1_Bao cao giai ngan von dau tu nam 2009 (theo doi)_Ke hoach 2009 (theo doi) -1_Bao cao tinh hinh thuc hien KH 2009 den 31-01-10_BC von DTPT 6 thang 2012 5 3" xfId="10308"/>
    <cellStyle name="1_Bao cao giai ngan von dau tu nam 2009 (theo doi)_Ke hoach 2009 (theo doi) -1_Bao cao tinh hinh thuc hien KH 2009 den 31-01-10_BC von DTPT 6 thang 2012 6" xfId="10309"/>
    <cellStyle name="1_Bao cao giai ngan von dau tu nam 2009 (theo doi)_Ke hoach 2009 (theo doi) -1_Bao cao tinh hinh thuc hien KH 2009 den 31-01-10_BC von DTPT 6 thang 2012 6 2" xfId="10310"/>
    <cellStyle name="1_Bao cao giai ngan von dau tu nam 2009 (theo doi)_Ke hoach 2009 (theo doi) -1_Bao cao tinh hinh thuc hien KH 2009 den 31-01-10_BC von DTPT 6 thang 2012 6 3" xfId="10311"/>
    <cellStyle name="1_Bao cao giai ngan von dau tu nam 2009 (theo doi)_Ke hoach 2009 (theo doi) -1_Bao cao tinh hinh thuc hien KH 2009 den 31-01-10_BC von DTPT 6 thang 2012 7" xfId="10312"/>
    <cellStyle name="1_Bao cao giai ngan von dau tu nam 2009 (theo doi)_Ke hoach 2009 (theo doi) -1_Bao cao tinh hinh thuc hien KH 2009 den 31-01-10_Bieu du thao QD von ho tro co MT" xfId="4444"/>
    <cellStyle name="1_Bao cao giai ngan von dau tu nam 2009 (theo doi)_Ke hoach 2009 (theo doi) -1_Bao cao tinh hinh thuc hien KH 2009 den 31-01-10_Bieu du thao QD von ho tro co MT 2" xfId="4445"/>
    <cellStyle name="1_Bao cao giai ngan von dau tu nam 2009 (theo doi)_Ke hoach 2009 (theo doi) -1_Bao cao tinh hinh thuc hien KH 2009 den 31-01-10_Bieu du thao QD von ho tro co MT 2 2" xfId="10313"/>
    <cellStyle name="1_Bao cao giai ngan von dau tu nam 2009 (theo doi)_Ke hoach 2009 (theo doi) -1_Bao cao tinh hinh thuc hien KH 2009 den 31-01-10_Bieu du thao QD von ho tro co MT 2 2 2" xfId="10314"/>
    <cellStyle name="1_Bao cao giai ngan von dau tu nam 2009 (theo doi)_Ke hoach 2009 (theo doi) -1_Bao cao tinh hinh thuc hien KH 2009 den 31-01-10_Bieu du thao QD von ho tro co MT 2 2 2 2" xfId="10315"/>
    <cellStyle name="1_Bao cao giai ngan von dau tu nam 2009 (theo doi)_Ke hoach 2009 (theo doi) -1_Bao cao tinh hinh thuc hien KH 2009 den 31-01-10_Bieu du thao QD von ho tro co MT 2 2 2 3" xfId="10316"/>
    <cellStyle name="1_Bao cao giai ngan von dau tu nam 2009 (theo doi)_Ke hoach 2009 (theo doi) -1_Bao cao tinh hinh thuc hien KH 2009 den 31-01-10_Bieu du thao QD von ho tro co MT 2 2 3" xfId="10317"/>
    <cellStyle name="1_Bao cao giai ngan von dau tu nam 2009 (theo doi)_Ke hoach 2009 (theo doi) -1_Bao cao tinh hinh thuc hien KH 2009 den 31-01-10_Bieu du thao QD von ho tro co MT 2 2 3 2" xfId="10318"/>
    <cellStyle name="1_Bao cao giai ngan von dau tu nam 2009 (theo doi)_Ke hoach 2009 (theo doi) -1_Bao cao tinh hinh thuc hien KH 2009 den 31-01-10_Bieu du thao QD von ho tro co MT 2 2 3 3" xfId="10319"/>
    <cellStyle name="1_Bao cao giai ngan von dau tu nam 2009 (theo doi)_Ke hoach 2009 (theo doi) -1_Bao cao tinh hinh thuc hien KH 2009 den 31-01-10_Bieu du thao QD von ho tro co MT 2 2 4" xfId="10320"/>
    <cellStyle name="1_Bao cao giai ngan von dau tu nam 2009 (theo doi)_Ke hoach 2009 (theo doi) -1_Bao cao tinh hinh thuc hien KH 2009 den 31-01-10_Bieu du thao QD von ho tro co MT 2 2 4 2" xfId="10321"/>
    <cellStyle name="1_Bao cao giai ngan von dau tu nam 2009 (theo doi)_Ke hoach 2009 (theo doi) -1_Bao cao tinh hinh thuc hien KH 2009 den 31-01-10_Bieu du thao QD von ho tro co MT 2 2 4 3" xfId="10322"/>
    <cellStyle name="1_Bao cao giai ngan von dau tu nam 2009 (theo doi)_Ke hoach 2009 (theo doi) -1_Bao cao tinh hinh thuc hien KH 2009 den 31-01-10_Bieu du thao QD von ho tro co MT 2 2 5" xfId="10323"/>
    <cellStyle name="1_Bao cao giai ngan von dau tu nam 2009 (theo doi)_Ke hoach 2009 (theo doi) -1_Bao cao tinh hinh thuc hien KH 2009 den 31-01-10_Bieu du thao QD von ho tro co MT 2 2 6" xfId="10324"/>
    <cellStyle name="1_Bao cao giai ngan von dau tu nam 2009 (theo doi)_Ke hoach 2009 (theo doi) -1_Bao cao tinh hinh thuc hien KH 2009 den 31-01-10_Bieu du thao QD von ho tro co MT 2 3" xfId="10325"/>
    <cellStyle name="1_Bao cao giai ngan von dau tu nam 2009 (theo doi)_Ke hoach 2009 (theo doi) -1_Bao cao tinh hinh thuc hien KH 2009 den 31-01-10_Bieu du thao QD von ho tro co MT 2 3 2" xfId="10326"/>
    <cellStyle name="1_Bao cao giai ngan von dau tu nam 2009 (theo doi)_Ke hoach 2009 (theo doi) -1_Bao cao tinh hinh thuc hien KH 2009 den 31-01-10_Bieu du thao QD von ho tro co MT 2 3 3" xfId="10327"/>
    <cellStyle name="1_Bao cao giai ngan von dau tu nam 2009 (theo doi)_Ke hoach 2009 (theo doi) -1_Bao cao tinh hinh thuc hien KH 2009 den 31-01-10_Bieu du thao QD von ho tro co MT 2 4" xfId="10328"/>
    <cellStyle name="1_Bao cao giai ngan von dau tu nam 2009 (theo doi)_Ke hoach 2009 (theo doi) -1_Bao cao tinh hinh thuc hien KH 2009 den 31-01-10_Bieu du thao QD von ho tro co MT 2 4 2" xfId="10329"/>
    <cellStyle name="1_Bao cao giai ngan von dau tu nam 2009 (theo doi)_Ke hoach 2009 (theo doi) -1_Bao cao tinh hinh thuc hien KH 2009 den 31-01-10_Bieu du thao QD von ho tro co MT 2 4 3" xfId="10330"/>
    <cellStyle name="1_Bao cao giai ngan von dau tu nam 2009 (theo doi)_Ke hoach 2009 (theo doi) -1_Bao cao tinh hinh thuc hien KH 2009 den 31-01-10_Bieu du thao QD von ho tro co MT 2 5" xfId="10331"/>
    <cellStyle name="1_Bao cao giai ngan von dau tu nam 2009 (theo doi)_Ke hoach 2009 (theo doi) -1_Bao cao tinh hinh thuc hien KH 2009 den 31-01-10_Bieu du thao QD von ho tro co MT 2 5 2" xfId="10332"/>
    <cellStyle name="1_Bao cao giai ngan von dau tu nam 2009 (theo doi)_Ke hoach 2009 (theo doi) -1_Bao cao tinh hinh thuc hien KH 2009 den 31-01-10_Bieu du thao QD von ho tro co MT 2 5 3" xfId="10333"/>
    <cellStyle name="1_Bao cao giai ngan von dau tu nam 2009 (theo doi)_Ke hoach 2009 (theo doi) -1_Bao cao tinh hinh thuc hien KH 2009 den 31-01-10_Bieu du thao QD von ho tro co MT 2 6" xfId="10334"/>
    <cellStyle name="1_Bao cao giai ngan von dau tu nam 2009 (theo doi)_Ke hoach 2009 (theo doi) -1_Bao cao tinh hinh thuc hien KH 2009 den 31-01-10_Bieu du thao QD von ho tro co MT 2 7" xfId="10335"/>
    <cellStyle name="1_Bao cao giai ngan von dau tu nam 2009 (theo doi)_Ke hoach 2009 (theo doi) -1_Bao cao tinh hinh thuc hien KH 2009 den 31-01-10_Bieu du thao QD von ho tro co MT 3" xfId="10336"/>
    <cellStyle name="1_Bao cao giai ngan von dau tu nam 2009 (theo doi)_Ke hoach 2009 (theo doi) -1_Bao cao tinh hinh thuc hien KH 2009 den 31-01-10_Bieu du thao QD von ho tro co MT 3 2" xfId="10337"/>
    <cellStyle name="1_Bao cao giai ngan von dau tu nam 2009 (theo doi)_Ke hoach 2009 (theo doi) -1_Bao cao tinh hinh thuc hien KH 2009 den 31-01-10_Bieu du thao QD von ho tro co MT 3 2 2" xfId="10338"/>
    <cellStyle name="1_Bao cao giai ngan von dau tu nam 2009 (theo doi)_Ke hoach 2009 (theo doi) -1_Bao cao tinh hinh thuc hien KH 2009 den 31-01-10_Bieu du thao QD von ho tro co MT 3 2 3" xfId="10339"/>
    <cellStyle name="1_Bao cao giai ngan von dau tu nam 2009 (theo doi)_Ke hoach 2009 (theo doi) -1_Bao cao tinh hinh thuc hien KH 2009 den 31-01-10_Bieu du thao QD von ho tro co MT 3 3" xfId="10340"/>
    <cellStyle name="1_Bao cao giai ngan von dau tu nam 2009 (theo doi)_Ke hoach 2009 (theo doi) -1_Bao cao tinh hinh thuc hien KH 2009 den 31-01-10_Bieu du thao QD von ho tro co MT 3 3 2" xfId="10341"/>
    <cellStyle name="1_Bao cao giai ngan von dau tu nam 2009 (theo doi)_Ke hoach 2009 (theo doi) -1_Bao cao tinh hinh thuc hien KH 2009 den 31-01-10_Bieu du thao QD von ho tro co MT 3 3 3" xfId="10342"/>
    <cellStyle name="1_Bao cao giai ngan von dau tu nam 2009 (theo doi)_Ke hoach 2009 (theo doi) -1_Bao cao tinh hinh thuc hien KH 2009 den 31-01-10_Bieu du thao QD von ho tro co MT 3 4" xfId="10343"/>
    <cellStyle name="1_Bao cao giai ngan von dau tu nam 2009 (theo doi)_Ke hoach 2009 (theo doi) -1_Bao cao tinh hinh thuc hien KH 2009 den 31-01-10_Bieu du thao QD von ho tro co MT 3 4 2" xfId="10344"/>
    <cellStyle name="1_Bao cao giai ngan von dau tu nam 2009 (theo doi)_Ke hoach 2009 (theo doi) -1_Bao cao tinh hinh thuc hien KH 2009 den 31-01-10_Bieu du thao QD von ho tro co MT 3 4 3" xfId="10345"/>
    <cellStyle name="1_Bao cao giai ngan von dau tu nam 2009 (theo doi)_Ke hoach 2009 (theo doi) -1_Bao cao tinh hinh thuc hien KH 2009 den 31-01-10_Bieu du thao QD von ho tro co MT 3 5" xfId="10346"/>
    <cellStyle name="1_Bao cao giai ngan von dau tu nam 2009 (theo doi)_Ke hoach 2009 (theo doi) -1_Bao cao tinh hinh thuc hien KH 2009 den 31-01-10_Bieu du thao QD von ho tro co MT 3 6" xfId="10347"/>
    <cellStyle name="1_Bao cao giai ngan von dau tu nam 2009 (theo doi)_Ke hoach 2009 (theo doi) -1_Bao cao tinh hinh thuc hien KH 2009 den 31-01-10_Bieu du thao QD von ho tro co MT 4" xfId="10348"/>
    <cellStyle name="1_Bao cao giai ngan von dau tu nam 2009 (theo doi)_Ke hoach 2009 (theo doi) -1_Bao cao tinh hinh thuc hien KH 2009 den 31-01-10_Bieu du thao QD von ho tro co MT 4 2" xfId="10349"/>
    <cellStyle name="1_Bao cao giai ngan von dau tu nam 2009 (theo doi)_Ke hoach 2009 (theo doi) -1_Bao cao tinh hinh thuc hien KH 2009 den 31-01-10_Bieu du thao QD von ho tro co MT 4 3" xfId="10350"/>
    <cellStyle name="1_Bao cao giai ngan von dau tu nam 2009 (theo doi)_Ke hoach 2009 (theo doi) -1_Bao cao tinh hinh thuc hien KH 2009 den 31-01-10_Bieu du thao QD von ho tro co MT 5" xfId="10351"/>
    <cellStyle name="1_Bao cao giai ngan von dau tu nam 2009 (theo doi)_Ke hoach 2009 (theo doi) -1_Bao cao tinh hinh thuc hien KH 2009 den 31-01-10_Bieu du thao QD von ho tro co MT 5 2" xfId="10352"/>
    <cellStyle name="1_Bao cao giai ngan von dau tu nam 2009 (theo doi)_Ke hoach 2009 (theo doi) -1_Bao cao tinh hinh thuc hien KH 2009 den 31-01-10_Bieu du thao QD von ho tro co MT 5 3" xfId="10353"/>
    <cellStyle name="1_Bao cao giai ngan von dau tu nam 2009 (theo doi)_Ke hoach 2009 (theo doi) -1_Bao cao tinh hinh thuc hien KH 2009 den 31-01-10_Bieu du thao QD von ho tro co MT 6" xfId="10354"/>
    <cellStyle name="1_Bao cao giai ngan von dau tu nam 2009 (theo doi)_Ke hoach 2009 (theo doi) -1_Bao cao tinh hinh thuc hien KH 2009 den 31-01-10_Bieu du thao QD von ho tro co MT 6 2" xfId="10355"/>
    <cellStyle name="1_Bao cao giai ngan von dau tu nam 2009 (theo doi)_Ke hoach 2009 (theo doi) -1_Bao cao tinh hinh thuc hien KH 2009 den 31-01-10_Bieu du thao QD von ho tro co MT 6 3" xfId="10356"/>
    <cellStyle name="1_Bao cao giai ngan von dau tu nam 2009 (theo doi)_Ke hoach 2009 (theo doi) -1_Bao cao tinh hinh thuc hien KH 2009 den 31-01-10_Bieu du thao QD von ho tro co MT 7" xfId="10357"/>
    <cellStyle name="1_Bao cao giai ngan von dau tu nam 2009 (theo doi)_Ke hoach 2009 (theo doi) -1_Bao cao tinh hinh thuc hien KH 2009 den 31-01-10_Ke hoach 2012 (theo doi)" xfId="4446"/>
    <cellStyle name="1_Bao cao giai ngan von dau tu nam 2009 (theo doi)_Ke hoach 2009 (theo doi) -1_Bao cao tinh hinh thuc hien KH 2009 den 31-01-10_Ke hoach 2012 (theo doi) 2" xfId="4447"/>
    <cellStyle name="1_Bao cao giai ngan von dau tu nam 2009 (theo doi)_Ke hoach 2009 (theo doi) -1_Bao cao tinh hinh thuc hien KH 2009 den 31-01-10_Ke hoach 2012 (theo doi) 2 2" xfId="10358"/>
    <cellStyle name="1_Bao cao giai ngan von dau tu nam 2009 (theo doi)_Ke hoach 2009 (theo doi) -1_Bao cao tinh hinh thuc hien KH 2009 den 31-01-10_Ke hoach 2012 (theo doi) 2 2 2" xfId="10359"/>
    <cellStyle name="1_Bao cao giai ngan von dau tu nam 2009 (theo doi)_Ke hoach 2009 (theo doi) -1_Bao cao tinh hinh thuc hien KH 2009 den 31-01-10_Ke hoach 2012 (theo doi) 2 2 2 2" xfId="10360"/>
    <cellStyle name="1_Bao cao giai ngan von dau tu nam 2009 (theo doi)_Ke hoach 2009 (theo doi) -1_Bao cao tinh hinh thuc hien KH 2009 den 31-01-10_Ke hoach 2012 (theo doi) 2 2 2 3" xfId="10361"/>
    <cellStyle name="1_Bao cao giai ngan von dau tu nam 2009 (theo doi)_Ke hoach 2009 (theo doi) -1_Bao cao tinh hinh thuc hien KH 2009 den 31-01-10_Ke hoach 2012 (theo doi) 2 2 3" xfId="10362"/>
    <cellStyle name="1_Bao cao giai ngan von dau tu nam 2009 (theo doi)_Ke hoach 2009 (theo doi) -1_Bao cao tinh hinh thuc hien KH 2009 den 31-01-10_Ke hoach 2012 (theo doi) 2 2 3 2" xfId="10363"/>
    <cellStyle name="1_Bao cao giai ngan von dau tu nam 2009 (theo doi)_Ke hoach 2009 (theo doi) -1_Bao cao tinh hinh thuc hien KH 2009 den 31-01-10_Ke hoach 2012 (theo doi) 2 2 3 3" xfId="10364"/>
    <cellStyle name="1_Bao cao giai ngan von dau tu nam 2009 (theo doi)_Ke hoach 2009 (theo doi) -1_Bao cao tinh hinh thuc hien KH 2009 den 31-01-10_Ke hoach 2012 (theo doi) 2 2 4" xfId="10365"/>
    <cellStyle name="1_Bao cao giai ngan von dau tu nam 2009 (theo doi)_Ke hoach 2009 (theo doi) -1_Bao cao tinh hinh thuc hien KH 2009 den 31-01-10_Ke hoach 2012 (theo doi) 2 2 4 2" xfId="10366"/>
    <cellStyle name="1_Bao cao giai ngan von dau tu nam 2009 (theo doi)_Ke hoach 2009 (theo doi) -1_Bao cao tinh hinh thuc hien KH 2009 den 31-01-10_Ke hoach 2012 (theo doi) 2 2 4 3" xfId="10367"/>
    <cellStyle name="1_Bao cao giai ngan von dau tu nam 2009 (theo doi)_Ke hoach 2009 (theo doi) -1_Bao cao tinh hinh thuc hien KH 2009 den 31-01-10_Ke hoach 2012 (theo doi) 2 2 5" xfId="10368"/>
    <cellStyle name="1_Bao cao giai ngan von dau tu nam 2009 (theo doi)_Ke hoach 2009 (theo doi) -1_Bao cao tinh hinh thuc hien KH 2009 den 31-01-10_Ke hoach 2012 (theo doi) 2 2 6" xfId="10369"/>
    <cellStyle name="1_Bao cao giai ngan von dau tu nam 2009 (theo doi)_Ke hoach 2009 (theo doi) -1_Bao cao tinh hinh thuc hien KH 2009 den 31-01-10_Ke hoach 2012 (theo doi) 2 3" xfId="10370"/>
    <cellStyle name="1_Bao cao giai ngan von dau tu nam 2009 (theo doi)_Ke hoach 2009 (theo doi) -1_Bao cao tinh hinh thuc hien KH 2009 den 31-01-10_Ke hoach 2012 (theo doi) 2 3 2" xfId="10371"/>
    <cellStyle name="1_Bao cao giai ngan von dau tu nam 2009 (theo doi)_Ke hoach 2009 (theo doi) -1_Bao cao tinh hinh thuc hien KH 2009 den 31-01-10_Ke hoach 2012 (theo doi) 2 3 3" xfId="10372"/>
    <cellStyle name="1_Bao cao giai ngan von dau tu nam 2009 (theo doi)_Ke hoach 2009 (theo doi) -1_Bao cao tinh hinh thuc hien KH 2009 den 31-01-10_Ke hoach 2012 (theo doi) 2 4" xfId="10373"/>
    <cellStyle name="1_Bao cao giai ngan von dau tu nam 2009 (theo doi)_Ke hoach 2009 (theo doi) -1_Bao cao tinh hinh thuc hien KH 2009 den 31-01-10_Ke hoach 2012 (theo doi) 2 4 2" xfId="10374"/>
    <cellStyle name="1_Bao cao giai ngan von dau tu nam 2009 (theo doi)_Ke hoach 2009 (theo doi) -1_Bao cao tinh hinh thuc hien KH 2009 den 31-01-10_Ke hoach 2012 (theo doi) 2 4 3" xfId="10375"/>
    <cellStyle name="1_Bao cao giai ngan von dau tu nam 2009 (theo doi)_Ke hoach 2009 (theo doi) -1_Bao cao tinh hinh thuc hien KH 2009 den 31-01-10_Ke hoach 2012 (theo doi) 2 5" xfId="10376"/>
    <cellStyle name="1_Bao cao giai ngan von dau tu nam 2009 (theo doi)_Ke hoach 2009 (theo doi) -1_Bao cao tinh hinh thuc hien KH 2009 den 31-01-10_Ke hoach 2012 (theo doi) 2 5 2" xfId="10377"/>
    <cellStyle name="1_Bao cao giai ngan von dau tu nam 2009 (theo doi)_Ke hoach 2009 (theo doi) -1_Bao cao tinh hinh thuc hien KH 2009 den 31-01-10_Ke hoach 2012 (theo doi) 2 5 3" xfId="10378"/>
    <cellStyle name="1_Bao cao giai ngan von dau tu nam 2009 (theo doi)_Ke hoach 2009 (theo doi) -1_Bao cao tinh hinh thuc hien KH 2009 den 31-01-10_Ke hoach 2012 (theo doi) 2 6" xfId="10379"/>
    <cellStyle name="1_Bao cao giai ngan von dau tu nam 2009 (theo doi)_Ke hoach 2009 (theo doi) -1_Bao cao tinh hinh thuc hien KH 2009 den 31-01-10_Ke hoach 2012 (theo doi) 2 7" xfId="10380"/>
    <cellStyle name="1_Bao cao giai ngan von dau tu nam 2009 (theo doi)_Ke hoach 2009 (theo doi) -1_Bao cao tinh hinh thuc hien KH 2009 den 31-01-10_Ke hoach 2012 (theo doi) 3" xfId="10381"/>
    <cellStyle name="1_Bao cao giai ngan von dau tu nam 2009 (theo doi)_Ke hoach 2009 (theo doi) -1_Bao cao tinh hinh thuc hien KH 2009 den 31-01-10_Ke hoach 2012 (theo doi) 3 2" xfId="10382"/>
    <cellStyle name="1_Bao cao giai ngan von dau tu nam 2009 (theo doi)_Ke hoach 2009 (theo doi) -1_Bao cao tinh hinh thuc hien KH 2009 den 31-01-10_Ke hoach 2012 (theo doi) 3 2 2" xfId="10383"/>
    <cellStyle name="1_Bao cao giai ngan von dau tu nam 2009 (theo doi)_Ke hoach 2009 (theo doi) -1_Bao cao tinh hinh thuc hien KH 2009 den 31-01-10_Ke hoach 2012 (theo doi) 3 2 3" xfId="10384"/>
    <cellStyle name="1_Bao cao giai ngan von dau tu nam 2009 (theo doi)_Ke hoach 2009 (theo doi) -1_Bao cao tinh hinh thuc hien KH 2009 den 31-01-10_Ke hoach 2012 (theo doi) 3 3" xfId="10385"/>
    <cellStyle name="1_Bao cao giai ngan von dau tu nam 2009 (theo doi)_Ke hoach 2009 (theo doi) -1_Bao cao tinh hinh thuc hien KH 2009 den 31-01-10_Ke hoach 2012 (theo doi) 3 3 2" xfId="10386"/>
    <cellStyle name="1_Bao cao giai ngan von dau tu nam 2009 (theo doi)_Ke hoach 2009 (theo doi) -1_Bao cao tinh hinh thuc hien KH 2009 den 31-01-10_Ke hoach 2012 (theo doi) 3 3 3" xfId="10387"/>
    <cellStyle name="1_Bao cao giai ngan von dau tu nam 2009 (theo doi)_Ke hoach 2009 (theo doi) -1_Bao cao tinh hinh thuc hien KH 2009 den 31-01-10_Ke hoach 2012 (theo doi) 3 4" xfId="10388"/>
    <cellStyle name="1_Bao cao giai ngan von dau tu nam 2009 (theo doi)_Ke hoach 2009 (theo doi) -1_Bao cao tinh hinh thuc hien KH 2009 den 31-01-10_Ke hoach 2012 (theo doi) 3 4 2" xfId="10389"/>
    <cellStyle name="1_Bao cao giai ngan von dau tu nam 2009 (theo doi)_Ke hoach 2009 (theo doi) -1_Bao cao tinh hinh thuc hien KH 2009 den 31-01-10_Ke hoach 2012 (theo doi) 3 4 3" xfId="10390"/>
    <cellStyle name="1_Bao cao giai ngan von dau tu nam 2009 (theo doi)_Ke hoach 2009 (theo doi) -1_Bao cao tinh hinh thuc hien KH 2009 den 31-01-10_Ke hoach 2012 (theo doi) 3 5" xfId="10391"/>
    <cellStyle name="1_Bao cao giai ngan von dau tu nam 2009 (theo doi)_Ke hoach 2009 (theo doi) -1_Bao cao tinh hinh thuc hien KH 2009 den 31-01-10_Ke hoach 2012 (theo doi) 3 6" xfId="10392"/>
    <cellStyle name="1_Bao cao giai ngan von dau tu nam 2009 (theo doi)_Ke hoach 2009 (theo doi) -1_Bao cao tinh hinh thuc hien KH 2009 den 31-01-10_Ke hoach 2012 (theo doi) 4" xfId="10393"/>
    <cellStyle name="1_Bao cao giai ngan von dau tu nam 2009 (theo doi)_Ke hoach 2009 (theo doi) -1_Bao cao tinh hinh thuc hien KH 2009 den 31-01-10_Ke hoach 2012 (theo doi) 4 2" xfId="10394"/>
    <cellStyle name="1_Bao cao giai ngan von dau tu nam 2009 (theo doi)_Ke hoach 2009 (theo doi) -1_Bao cao tinh hinh thuc hien KH 2009 den 31-01-10_Ke hoach 2012 (theo doi) 4 3" xfId="10395"/>
    <cellStyle name="1_Bao cao giai ngan von dau tu nam 2009 (theo doi)_Ke hoach 2009 (theo doi) -1_Bao cao tinh hinh thuc hien KH 2009 den 31-01-10_Ke hoach 2012 (theo doi) 5" xfId="10396"/>
    <cellStyle name="1_Bao cao giai ngan von dau tu nam 2009 (theo doi)_Ke hoach 2009 (theo doi) -1_Bao cao tinh hinh thuc hien KH 2009 den 31-01-10_Ke hoach 2012 (theo doi) 5 2" xfId="10397"/>
    <cellStyle name="1_Bao cao giai ngan von dau tu nam 2009 (theo doi)_Ke hoach 2009 (theo doi) -1_Bao cao tinh hinh thuc hien KH 2009 den 31-01-10_Ke hoach 2012 (theo doi) 5 3" xfId="10398"/>
    <cellStyle name="1_Bao cao giai ngan von dau tu nam 2009 (theo doi)_Ke hoach 2009 (theo doi) -1_Bao cao tinh hinh thuc hien KH 2009 den 31-01-10_Ke hoach 2012 (theo doi) 6" xfId="10399"/>
    <cellStyle name="1_Bao cao giai ngan von dau tu nam 2009 (theo doi)_Ke hoach 2009 (theo doi) -1_Bao cao tinh hinh thuc hien KH 2009 den 31-01-10_Ke hoach 2012 (theo doi) 6 2" xfId="10400"/>
    <cellStyle name="1_Bao cao giai ngan von dau tu nam 2009 (theo doi)_Ke hoach 2009 (theo doi) -1_Bao cao tinh hinh thuc hien KH 2009 den 31-01-10_Ke hoach 2012 (theo doi) 6 3" xfId="10401"/>
    <cellStyle name="1_Bao cao giai ngan von dau tu nam 2009 (theo doi)_Ke hoach 2009 (theo doi) -1_Bao cao tinh hinh thuc hien KH 2009 den 31-01-10_Ke hoach 2012 (theo doi) 7" xfId="10402"/>
    <cellStyle name="1_Bao cao giai ngan von dau tu nam 2009 (theo doi)_Ke hoach 2009 (theo doi) -1_Bao cao tinh hinh thuc hien KH 2009 den 31-01-10_Ke hoach 2012 theo doi (giai ngan 30.6.12)" xfId="4448"/>
    <cellStyle name="1_Bao cao giai ngan von dau tu nam 2009 (theo doi)_Ke hoach 2009 (theo doi) -1_Bao cao tinh hinh thuc hien KH 2009 den 31-01-10_Ke hoach 2012 theo doi (giai ngan 30.6.12) 2" xfId="4449"/>
    <cellStyle name="1_Bao cao giai ngan von dau tu nam 2009 (theo doi)_Ke hoach 2009 (theo doi) -1_Bao cao tinh hinh thuc hien KH 2009 den 31-01-10_Ke hoach 2012 theo doi (giai ngan 30.6.12) 2 2" xfId="10403"/>
    <cellStyle name="1_Bao cao giai ngan von dau tu nam 2009 (theo doi)_Ke hoach 2009 (theo doi) -1_Bao cao tinh hinh thuc hien KH 2009 den 31-01-10_Ke hoach 2012 theo doi (giai ngan 30.6.12) 2 2 2" xfId="10404"/>
    <cellStyle name="1_Bao cao giai ngan von dau tu nam 2009 (theo doi)_Ke hoach 2009 (theo doi) -1_Bao cao tinh hinh thuc hien KH 2009 den 31-01-10_Ke hoach 2012 theo doi (giai ngan 30.6.12) 2 2 2 2" xfId="10405"/>
    <cellStyle name="1_Bao cao giai ngan von dau tu nam 2009 (theo doi)_Ke hoach 2009 (theo doi) -1_Bao cao tinh hinh thuc hien KH 2009 den 31-01-10_Ke hoach 2012 theo doi (giai ngan 30.6.12) 2 2 2 3" xfId="10406"/>
    <cellStyle name="1_Bao cao giai ngan von dau tu nam 2009 (theo doi)_Ke hoach 2009 (theo doi) -1_Bao cao tinh hinh thuc hien KH 2009 den 31-01-10_Ke hoach 2012 theo doi (giai ngan 30.6.12) 2 2 3" xfId="10407"/>
    <cellStyle name="1_Bao cao giai ngan von dau tu nam 2009 (theo doi)_Ke hoach 2009 (theo doi) -1_Bao cao tinh hinh thuc hien KH 2009 den 31-01-10_Ke hoach 2012 theo doi (giai ngan 30.6.12) 2 2 3 2" xfId="10408"/>
    <cellStyle name="1_Bao cao giai ngan von dau tu nam 2009 (theo doi)_Ke hoach 2009 (theo doi) -1_Bao cao tinh hinh thuc hien KH 2009 den 31-01-10_Ke hoach 2012 theo doi (giai ngan 30.6.12) 2 2 3 3" xfId="10409"/>
    <cellStyle name="1_Bao cao giai ngan von dau tu nam 2009 (theo doi)_Ke hoach 2009 (theo doi) -1_Bao cao tinh hinh thuc hien KH 2009 den 31-01-10_Ke hoach 2012 theo doi (giai ngan 30.6.12) 2 2 4" xfId="10410"/>
    <cellStyle name="1_Bao cao giai ngan von dau tu nam 2009 (theo doi)_Ke hoach 2009 (theo doi) -1_Bao cao tinh hinh thuc hien KH 2009 den 31-01-10_Ke hoach 2012 theo doi (giai ngan 30.6.12) 2 2 4 2" xfId="10411"/>
    <cellStyle name="1_Bao cao giai ngan von dau tu nam 2009 (theo doi)_Ke hoach 2009 (theo doi) -1_Bao cao tinh hinh thuc hien KH 2009 den 31-01-10_Ke hoach 2012 theo doi (giai ngan 30.6.12) 2 2 4 3" xfId="10412"/>
    <cellStyle name="1_Bao cao giai ngan von dau tu nam 2009 (theo doi)_Ke hoach 2009 (theo doi) -1_Bao cao tinh hinh thuc hien KH 2009 den 31-01-10_Ke hoach 2012 theo doi (giai ngan 30.6.12) 2 2 5" xfId="10413"/>
    <cellStyle name="1_Bao cao giai ngan von dau tu nam 2009 (theo doi)_Ke hoach 2009 (theo doi) -1_Bao cao tinh hinh thuc hien KH 2009 den 31-01-10_Ke hoach 2012 theo doi (giai ngan 30.6.12) 2 2 6" xfId="10414"/>
    <cellStyle name="1_Bao cao giai ngan von dau tu nam 2009 (theo doi)_Ke hoach 2009 (theo doi) -1_Bao cao tinh hinh thuc hien KH 2009 den 31-01-10_Ke hoach 2012 theo doi (giai ngan 30.6.12) 2 3" xfId="10415"/>
    <cellStyle name="1_Bao cao giai ngan von dau tu nam 2009 (theo doi)_Ke hoach 2009 (theo doi) -1_Bao cao tinh hinh thuc hien KH 2009 den 31-01-10_Ke hoach 2012 theo doi (giai ngan 30.6.12) 2 3 2" xfId="10416"/>
    <cellStyle name="1_Bao cao giai ngan von dau tu nam 2009 (theo doi)_Ke hoach 2009 (theo doi) -1_Bao cao tinh hinh thuc hien KH 2009 den 31-01-10_Ke hoach 2012 theo doi (giai ngan 30.6.12) 2 3 3" xfId="10417"/>
    <cellStyle name="1_Bao cao giai ngan von dau tu nam 2009 (theo doi)_Ke hoach 2009 (theo doi) -1_Bao cao tinh hinh thuc hien KH 2009 den 31-01-10_Ke hoach 2012 theo doi (giai ngan 30.6.12) 2 4" xfId="10418"/>
    <cellStyle name="1_Bao cao giai ngan von dau tu nam 2009 (theo doi)_Ke hoach 2009 (theo doi) -1_Bao cao tinh hinh thuc hien KH 2009 den 31-01-10_Ke hoach 2012 theo doi (giai ngan 30.6.12) 2 4 2" xfId="10419"/>
    <cellStyle name="1_Bao cao giai ngan von dau tu nam 2009 (theo doi)_Ke hoach 2009 (theo doi) -1_Bao cao tinh hinh thuc hien KH 2009 den 31-01-10_Ke hoach 2012 theo doi (giai ngan 30.6.12) 2 4 3" xfId="10420"/>
    <cellStyle name="1_Bao cao giai ngan von dau tu nam 2009 (theo doi)_Ke hoach 2009 (theo doi) -1_Bao cao tinh hinh thuc hien KH 2009 den 31-01-10_Ke hoach 2012 theo doi (giai ngan 30.6.12) 2 5" xfId="10421"/>
    <cellStyle name="1_Bao cao giai ngan von dau tu nam 2009 (theo doi)_Ke hoach 2009 (theo doi) -1_Bao cao tinh hinh thuc hien KH 2009 den 31-01-10_Ke hoach 2012 theo doi (giai ngan 30.6.12) 2 5 2" xfId="10422"/>
    <cellStyle name="1_Bao cao giai ngan von dau tu nam 2009 (theo doi)_Ke hoach 2009 (theo doi) -1_Bao cao tinh hinh thuc hien KH 2009 den 31-01-10_Ke hoach 2012 theo doi (giai ngan 30.6.12) 2 5 3" xfId="10423"/>
    <cellStyle name="1_Bao cao giai ngan von dau tu nam 2009 (theo doi)_Ke hoach 2009 (theo doi) -1_Bao cao tinh hinh thuc hien KH 2009 den 31-01-10_Ke hoach 2012 theo doi (giai ngan 30.6.12) 2 6" xfId="10424"/>
    <cellStyle name="1_Bao cao giai ngan von dau tu nam 2009 (theo doi)_Ke hoach 2009 (theo doi) -1_Bao cao tinh hinh thuc hien KH 2009 den 31-01-10_Ke hoach 2012 theo doi (giai ngan 30.6.12) 2 7" xfId="10425"/>
    <cellStyle name="1_Bao cao giai ngan von dau tu nam 2009 (theo doi)_Ke hoach 2009 (theo doi) -1_Bao cao tinh hinh thuc hien KH 2009 den 31-01-10_Ke hoach 2012 theo doi (giai ngan 30.6.12) 3" xfId="10426"/>
    <cellStyle name="1_Bao cao giai ngan von dau tu nam 2009 (theo doi)_Ke hoach 2009 (theo doi) -1_Bao cao tinh hinh thuc hien KH 2009 den 31-01-10_Ke hoach 2012 theo doi (giai ngan 30.6.12) 3 2" xfId="10427"/>
    <cellStyle name="1_Bao cao giai ngan von dau tu nam 2009 (theo doi)_Ke hoach 2009 (theo doi) -1_Bao cao tinh hinh thuc hien KH 2009 den 31-01-10_Ke hoach 2012 theo doi (giai ngan 30.6.12) 3 2 2" xfId="10428"/>
    <cellStyle name="1_Bao cao giai ngan von dau tu nam 2009 (theo doi)_Ke hoach 2009 (theo doi) -1_Bao cao tinh hinh thuc hien KH 2009 den 31-01-10_Ke hoach 2012 theo doi (giai ngan 30.6.12) 3 2 3" xfId="10429"/>
    <cellStyle name="1_Bao cao giai ngan von dau tu nam 2009 (theo doi)_Ke hoach 2009 (theo doi) -1_Bao cao tinh hinh thuc hien KH 2009 den 31-01-10_Ke hoach 2012 theo doi (giai ngan 30.6.12) 3 3" xfId="10430"/>
    <cellStyle name="1_Bao cao giai ngan von dau tu nam 2009 (theo doi)_Ke hoach 2009 (theo doi) -1_Bao cao tinh hinh thuc hien KH 2009 den 31-01-10_Ke hoach 2012 theo doi (giai ngan 30.6.12) 3 3 2" xfId="10431"/>
    <cellStyle name="1_Bao cao giai ngan von dau tu nam 2009 (theo doi)_Ke hoach 2009 (theo doi) -1_Bao cao tinh hinh thuc hien KH 2009 den 31-01-10_Ke hoach 2012 theo doi (giai ngan 30.6.12) 3 3 3" xfId="10432"/>
    <cellStyle name="1_Bao cao giai ngan von dau tu nam 2009 (theo doi)_Ke hoach 2009 (theo doi) -1_Bao cao tinh hinh thuc hien KH 2009 den 31-01-10_Ke hoach 2012 theo doi (giai ngan 30.6.12) 3 4" xfId="10433"/>
    <cellStyle name="1_Bao cao giai ngan von dau tu nam 2009 (theo doi)_Ke hoach 2009 (theo doi) -1_Bao cao tinh hinh thuc hien KH 2009 den 31-01-10_Ke hoach 2012 theo doi (giai ngan 30.6.12) 3 4 2" xfId="10434"/>
    <cellStyle name="1_Bao cao giai ngan von dau tu nam 2009 (theo doi)_Ke hoach 2009 (theo doi) -1_Bao cao tinh hinh thuc hien KH 2009 den 31-01-10_Ke hoach 2012 theo doi (giai ngan 30.6.12) 3 4 3" xfId="10435"/>
    <cellStyle name="1_Bao cao giai ngan von dau tu nam 2009 (theo doi)_Ke hoach 2009 (theo doi) -1_Bao cao tinh hinh thuc hien KH 2009 den 31-01-10_Ke hoach 2012 theo doi (giai ngan 30.6.12) 3 5" xfId="10436"/>
    <cellStyle name="1_Bao cao giai ngan von dau tu nam 2009 (theo doi)_Ke hoach 2009 (theo doi) -1_Bao cao tinh hinh thuc hien KH 2009 den 31-01-10_Ke hoach 2012 theo doi (giai ngan 30.6.12) 3 6" xfId="10437"/>
    <cellStyle name="1_Bao cao giai ngan von dau tu nam 2009 (theo doi)_Ke hoach 2009 (theo doi) -1_Bao cao tinh hinh thuc hien KH 2009 den 31-01-10_Ke hoach 2012 theo doi (giai ngan 30.6.12) 4" xfId="10438"/>
    <cellStyle name="1_Bao cao giai ngan von dau tu nam 2009 (theo doi)_Ke hoach 2009 (theo doi) -1_Bao cao tinh hinh thuc hien KH 2009 den 31-01-10_Ke hoach 2012 theo doi (giai ngan 30.6.12) 4 2" xfId="10439"/>
    <cellStyle name="1_Bao cao giai ngan von dau tu nam 2009 (theo doi)_Ke hoach 2009 (theo doi) -1_Bao cao tinh hinh thuc hien KH 2009 den 31-01-10_Ke hoach 2012 theo doi (giai ngan 30.6.12) 4 3" xfId="10440"/>
    <cellStyle name="1_Bao cao giai ngan von dau tu nam 2009 (theo doi)_Ke hoach 2009 (theo doi) -1_Bao cao tinh hinh thuc hien KH 2009 den 31-01-10_Ke hoach 2012 theo doi (giai ngan 30.6.12) 5" xfId="10441"/>
    <cellStyle name="1_Bao cao giai ngan von dau tu nam 2009 (theo doi)_Ke hoach 2009 (theo doi) -1_Bao cao tinh hinh thuc hien KH 2009 den 31-01-10_Ke hoach 2012 theo doi (giai ngan 30.6.12) 5 2" xfId="10442"/>
    <cellStyle name="1_Bao cao giai ngan von dau tu nam 2009 (theo doi)_Ke hoach 2009 (theo doi) -1_Bao cao tinh hinh thuc hien KH 2009 den 31-01-10_Ke hoach 2012 theo doi (giai ngan 30.6.12) 5 3" xfId="10443"/>
    <cellStyle name="1_Bao cao giai ngan von dau tu nam 2009 (theo doi)_Ke hoach 2009 (theo doi) -1_Bao cao tinh hinh thuc hien KH 2009 den 31-01-10_Ke hoach 2012 theo doi (giai ngan 30.6.12) 6" xfId="10444"/>
    <cellStyle name="1_Bao cao giai ngan von dau tu nam 2009 (theo doi)_Ke hoach 2009 (theo doi) -1_Bao cao tinh hinh thuc hien KH 2009 den 31-01-10_Ke hoach 2012 theo doi (giai ngan 30.6.12) 6 2" xfId="10445"/>
    <cellStyle name="1_Bao cao giai ngan von dau tu nam 2009 (theo doi)_Ke hoach 2009 (theo doi) -1_Bao cao tinh hinh thuc hien KH 2009 den 31-01-10_Ke hoach 2012 theo doi (giai ngan 30.6.12) 6 3" xfId="10446"/>
    <cellStyle name="1_Bao cao giai ngan von dau tu nam 2009 (theo doi)_Ke hoach 2009 (theo doi) -1_Bao cao tinh hinh thuc hien KH 2009 den 31-01-10_Ke hoach 2012 theo doi (giai ngan 30.6.12) 7" xfId="10447"/>
    <cellStyle name="1_Bao cao giai ngan von dau tu nam 2009 (theo doi)_Ke hoach 2009 (theo doi) -1_BC von DTPT 6 thang 2012" xfId="4450"/>
    <cellStyle name="1_Bao cao giai ngan von dau tu nam 2009 (theo doi)_Ke hoach 2009 (theo doi) -1_BC von DTPT 6 thang 2012 2" xfId="10448"/>
    <cellStyle name="1_Bao cao giai ngan von dau tu nam 2009 (theo doi)_Ke hoach 2009 (theo doi) -1_BC von DTPT 6 thang 2012 2 2" xfId="10449"/>
    <cellStyle name="1_Bao cao giai ngan von dau tu nam 2009 (theo doi)_Ke hoach 2009 (theo doi) -1_BC von DTPT 6 thang 2012 2 2 2" xfId="10450"/>
    <cellStyle name="1_Bao cao giai ngan von dau tu nam 2009 (theo doi)_Ke hoach 2009 (theo doi) -1_BC von DTPT 6 thang 2012 2 2 3" xfId="10451"/>
    <cellStyle name="1_Bao cao giai ngan von dau tu nam 2009 (theo doi)_Ke hoach 2009 (theo doi) -1_BC von DTPT 6 thang 2012 2 3" xfId="10452"/>
    <cellStyle name="1_Bao cao giai ngan von dau tu nam 2009 (theo doi)_Ke hoach 2009 (theo doi) -1_BC von DTPT 6 thang 2012 2 3 2" xfId="10453"/>
    <cellStyle name="1_Bao cao giai ngan von dau tu nam 2009 (theo doi)_Ke hoach 2009 (theo doi) -1_BC von DTPT 6 thang 2012 2 3 3" xfId="10454"/>
    <cellStyle name="1_Bao cao giai ngan von dau tu nam 2009 (theo doi)_Ke hoach 2009 (theo doi) -1_BC von DTPT 6 thang 2012 2 4" xfId="10455"/>
    <cellStyle name="1_Bao cao giai ngan von dau tu nam 2009 (theo doi)_Ke hoach 2009 (theo doi) -1_BC von DTPT 6 thang 2012 2 4 2" xfId="10456"/>
    <cellStyle name="1_Bao cao giai ngan von dau tu nam 2009 (theo doi)_Ke hoach 2009 (theo doi) -1_BC von DTPT 6 thang 2012 2 4 3" xfId="10457"/>
    <cellStyle name="1_Bao cao giai ngan von dau tu nam 2009 (theo doi)_Ke hoach 2009 (theo doi) -1_BC von DTPT 6 thang 2012 2 5" xfId="10458"/>
    <cellStyle name="1_Bao cao giai ngan von dau tu nam 2009 (theo doi)_Ke hoach 2009 (theo doi) -1_BC von DTPT 6 thang 2012 2 6" xfId="10459"/>
    <cellStyle name="1_Bao cao giai ngan von dau tu nam 2009 (theo doi)_Ke hoach 2009 (theo doi) -1_BC von DTPT 6 thang 2012 3" xfId="10460"/>
    <cellStyle name="1_Bao cao giai ngan von dau tu nam 2009 (theo doi)_Ke hoach 2009 (theo doi) -1_BC von DTPT 6 thang 2012 3 2" xfId="10461"/>
    <cellStyle name="1_Bao cao giai ngan von dau tu nam 2009 (theo doi)_Ke hoach 2009 (theo doi) -1_BC von DTPT 6 thang 2012 3 3" xfId="10462"/>
    <cellStyle name="1_Bao cao giai ngan von dau tu nam 2009 (theo doi)_Ke hoach 2009 (theo doi) -1_BC von DTPT 6 thang 2012 4" xfId="10463"/>
    <cellStyle name="1_Bao cao giai ngan von dau tu nam 2009 (theo doi)_Ke hoach 2009 (theo doi) -1_BC von DTPT 6 thang 2012 4 2" xfId="10464"/>
    <cellStyle name="1_Bao cao giai ngan von dau tu nam 2009 (theo doi)_Ke hoach 2009 (theo doi) -1_BC von DTPT 6 thang 2012 4 3" xfId="10465"/>
    <cellStyle name="1_Bao cao giai ngan von dau tu nam 2009 (theo doi)_Ke hoach 2009 (theo doi) -1_BC von DTPT 6 thang 2012 5" xfId="10466"/>
    <cellStyle name="1_Bao cao giai ngan von dau tu nam 2009 (theo doi)_Ke hoach 2009 (theo doi) -1_BC von DTPT 6 thang 2012 5 2" xfId="10467"/>
    <cellStyle name="1_Bao cao giai ngan von dau tu nam 2009 (theo doi)_Ke hoach 2009 (theo doi) -1_BC von DTPT 6 thang 2012 5 3" xfId="10468"/>
    <cellStyle name="1_Bao cao giai ngan von dau tu nam 2009 (theo doi)_Ke hoach 2009 (theo doi) -1_BC von DTPT 6 thang 2012 6" xfId="10469"/>
    <cellStyle name="1_Bao cao giai ngan von dau tu nam 2009 (theo doi)_Ke hoach 2009 (theo doi) -1_BC von DTPT 6 thang 2012 7" xfId="10470"/>
    <cellStyle name="1_Bao cao giai ngan von dau tu nam 2009 (theo doi)_Ke hoach 2009 (theo doi) -1_Bieu du thao QD von ho tro co MT" xfId="4451"/>
    <cellStyle name="1_Bao cao giai ngan von dau tu nam 2009 (theo doi)_Ke hoach 2009 (theo doi) -1_Bieu du thao QD von ho tro co MT 2" xfId="10471"/>
    <cellStyle name="1_Bao cao giai ngan von dau tu nam 2009 (theo doi)_Ke hoach 2009 (theo doi) -1_Bieu du thao QD von ho tro co MT 2 2" xfId="10472"/>
    <cellStyle name="1_Bao cao giai ngan von dau tu nam 2009 (theo doi)_Ke hoach 2009 (theo doi) -1_Bieu du thao QD von ho tro co MT 2 2 2" xfId="10473"/>
    <cellStyle name="1_Bao cao giai ngan von dau tu nam 2009 (theo doi)_Ke hoach 2009 (theo doi) -1_Bieu du thao QD von ho tro co MT 2 2 3" xfId="10474"/>
    <cellStyle name="1_Bao cao giai ngan von dau tu nam 2009 (theo doi)_Ke hoach 2009 (theo doi) -1_Bieu du thao QD von ho tro co MT 2 3" xfId="10475"/>
    <cellStyle name="1_Bao cao giai ngan von dau tu nam 2009 (theo doi)_Ke hoach 2009 (theo doi) -1_Bieu du thao QD von ho tro co MT 2 3 2" xfId="10476"/>
    <cellStyle name="1_Bao cao giai ngan von dau tu nam 2009 (theo doi)_Ke hoach 2009 (theo doi) -1_Bieu du thao QD von ho tro co MT 2 3 3" xfId="10477"/>
    <cellStyle name="1_Bao cao giai ngan von dau tu nam 2009 (theo doi)_Ke hoach 2009 (theo doi) -1_Bieu du thao QD von ho tro co MT 2 4" xfId="10478"/>
    <cellStyle name="1_Bao cao giai ngan von dau tu nam 2009 (theo doi)_Ke hoach 2009 (theo doi) -1_Bieu du thao QD von ho tro co MT 2 4 2" xfId="10479"/>
    <cellStyle name="1_Bao cao giai ngan von dau tu nam 2009 (theo doi)_Ke hoach 2009 (theo doi) -1_Bieu du thao QD von ho tro co MT 2 4 3" xfId="10480"/>
    <cellStyle name="1_Bao cao giai ngan von dau tu nam 2009 (theo doi)_Ke hoach 2009 (theo doi) -1_Bieu du thao QD von ho tro co MT 2 5" xfId="10481"/>
    <cellStyle name="1_Bao cao giai ngan von dau tu nam 2009 (theo doi)_Ke hoach 2009 (theo doi) -1_Bieu du thao QD von ho tro co MT 2 6" xfId="10482"/>
    <cellStyle name="1_Bao cao giai ngan von dau tu nam 2009 (theo doi)_Ke hoach 2009 (theo doi) -1_Bieu du thao QD von ho tro co MT 3" xfId="10483"/>
    <cellStyle name="1_Bao cao giai ngan von dau tu nam 2009 (theo doi)_Ke hoach 2009 (theo doi) -1_Bieu du thao QD von ho tro co MT 3 2" xfId="10484"/>
    <cellStyle name="1_Bao cao giai ngan von dau tu nam 2009 (theo doi)_Ke hoach 2009 (theo doi) -1_Bieu du thao QD von ho tro co MT 3 3" xfId="10485"/>
    <cellStyle name="1_Bao cao giai ngan von dau tu nam 2009 (theo doi)_Ke hoach 2009 (theo doi) -1_Bieu du thao QD von ho tro co MT 4" xfId="10486"/>
    <cellStyle name="1_Bao cao giai ngan von dau tu nam 2009 (theo doi)_Ke hoach 2009 (theo doi) -1_Bieu du thao QD von ho tro co MT 4 2" xfId="10487"/>
    <cellStyle name="1_Bao cao giai ngan von dau tu nam 2009 (theo doi)_Ke hoach 2009 (theo doi) -1_Bieu du thao QD von ho tro co MT 4 3" xfId="10488"/>
    <cellStyle name="1_Bao cao giai ngan von dau tu nam 2009 (theo doi)_Ke hoach 2009 (theo doi) -1_Bieu du thao QD von ho tro co MT 5" xfId="10489"/>
    <cellStyle name="1_Bao cao giai ngan von dau tu nam 2009 (theo doi)_Ke hoach 2009 (theo doi) -1_Bieu du thao QD von ho tro co MT 5 2" xfId="10490"/>
    <cellStyle name="1_Bao cao giai ngan von dau tu nam 2009 (theo doi)_Ke hoach 2009 (theo doi) -1_Bieu du thao QD von ho tro co MT 5 3" xfId="10491"/>
    <cellStyle name="1_Bao cao giai ngan von dau tu nam 2009 (theo doi)_Ke hoach 2009 (theo doi) -1_Bieu du thao QD von ho tro co MT 6" xfId="10492"/>
    <cellStyle name="1_Bao cao giai ngan von dau tu nam 2009 (theo doi)_Ke hoach 2009 (theo doi) -1_Bieu du thao QD von ho tro co MT 7" xfId="10493"/>
    <cellStyle name="1_Bao cao giai ngan von dau tu nam 2009 (theo doi)_Ke hoach 2009 (theo doi) -1_Book1" xfId="4452"/>
    <cellStyle name="1_Bao cao giai ngan von dau tu nam 2009 (theo doi)_Ke hoach 2009 (theo doi) -1_Book1 2" xfId="4453"/>
    <cellStyle name="1_Bao cao giai ngan von dau tu nam 2009 (theo doi)_Ke hoach 2009 (theo doi) -1_Book1 2 2" xfId="10494"/>
    <cellStyle name="1_Bao cao giai ngan von dau tu nam 2009 (theo doi)_Ke hoach 2009 (theo doi) -1_Book1 2 2 2" xfId="10495"/>
    <cellStyle name="1_Bao cao giai ngan von dau tu nam 2009 (theo doi)_Ke hoach 2009 (theo doi) -1_Book1 2 2 3" xfId="10496"/>
    <cellStyle name="1_Bao cao giai ngan von dau tu nam 2009 (theo doi)_Ke hoach 2009 (theo doi) -1_Book1 2 3" xfId="10497"/>
    <cellStyle name="1_Bao cao giai ngan von dau tu nam 2009 (theo doi)_Ke hoach 2009 (theo doi) -1_Book1 2 3 2" xfId="10498"/>
    <cellStyle name="1_Bao cao giai ngan von dau tu nam 2009 (theo doi)_Ke hoach 2009 (theo doi) -1_Book1 2 3 3" xfId="10499"/>
    <cellStyle name="1_Bao cao giai ngan von dau tu nam 2009 (theo doi)_Ke hoach 2009 (theo doi) -1_Book1 2 4" xfId="10500"/>
    <cellStyle name="1_Bao cao giai ngan von dau tu nam 2009 (theo doi)_Ke hoach 2009 (theo doi) -1_Book1 2 4 2" xfId="10501"/>
    <cellStyle name="1_Bao cao giai ngan von dau tu nam 2009 (theo doi)_Ke hoach 2009 (theo doi) -1_Book1 2 4 3" xfId="10502"/>
    <cellStyle name="1_Bao cao giai ngan von dau tu nam 2009 (theo doi)_Ke hoach 2009 (theo doi) -1_Book1 2 5" xfId="10503"/>
    <cellStyle name="1_Bao cao giai ngan von dau tu nam 2009 (theo doi)_Ke hoach 2009 (theo doi) -1_Book1 2 6" xfId="10504"/>
    <cellStyle name="1_Bao cao giai ngan von dau tu nam 2009 (theo doi)_Ke hoach 2009 (theo doi) -1_Book1 3" xfId="10505"/>
    <cellStyle name="1_Bao cao giai ngan von dau tu nam 2009 (theo doi)_Ke hoach 2009 (theo doi) -1_Book1 3 2" xfId="10506"/>
    <cellStyle name="1_Bao cao giai ngan von dau tu nam 2009 (theo doi)_Ke hoach 2009 (theo doi) -1_Book1 3 2 2" xfId="10507"/>
    <cellStyle name="1_Bao cao giai ngan von dau tu nam 2009 (theo doi)_Ke hoach 2009 (theo doi) -1_Book1 3 2 3" xfId="10508"/>
    <cellStyle name="1_Bao cao giai ngan von dau tu nam 2009 (theo doi)_Ke hoach 2009 (theo doi) -1_Book1 3 3" xfId="10509"/>
    <cellStyle name="1_Bao cao giai ngan von dau tu nam 2009 (theo doi)_Ke hoach 2009 (theo doi) -1_Book1 3 3 2" xfId="10510"/>
    <cellStyle name="1_Bao cao giai ngan von dau tu nam 2009 (theo doi)_Ke hoach 2009 (theo doi) -1_Book1 3 3 3" xfId="10511"/>
    <cellStyle name="1_Bao cao giai ngan von dau tu nam 2009 (theo doi)_Ke hoach 2009 (theo doi) -1_Book1 3 4" xfId="10512"/>
    <cellStyle name="1_Bao cao giai ngan von dau tu nam 2009 (theo doi)_Ke hoach 2009 (theo doi) -1_Book1 3 4 2" xfId="10513"/>
    <cellStyle name="1_Bao cao giai ngan von dau tu nam 2009 (theo doi)_Ke hoach 2009 (theo doi) -1_Book1 3 4 3" xfId="10514"/>
    <cellStyle name="1_Bao cao giai ngan von dau tu nam 2009 (theo doi)_Ke hoach 2009 (theo doi) -1_Book1 3 5" xfId="10515"/>
    <cellStyle name="1_Bao cao giai ngan von dau tu nam 2009 (theo doi)_Ke hoach 2009 (theo doi) -1_Book1 3 6" xfId="10516"/>
    <cellStyle name="1_Bao cao giai ngan von dau tu nam 2009 (theo doi)_Ke hoach 2009 (theo doi) -1_Book1 4" xfId="10517"/>
    <cellStyle name="1_Bao cao giai ngan von dau tu nam 2009 (theo doi)_Ke hoach 2009 (theo doi) -1_Book1 4 2" xfId="10518"/>
    <cellStyle name="1_Bao cao giai ngan von dau tu nam 2009 (theo doi)_Ke hoach 2009 (theo doi) -1_Book1 4 3" xfId="10519"/>
    <cellStyle name="1_Bao cao giai ngan von dau tu nam 2009 (theo doi)_Ke hoach 2009 (theo doi) -1_Book1 5" xfId="10520"/>
    <cellStyle name="1_Bao cao giai ngan von dau tu nam 2009 (theo doi)_Ke hoach 2009 (theo doi) -1_Book1 5 2" xfId="10521"/>
    <cellStyle name="1_Bao cao giai ngan von dau tu nam 2009 (theo doi)_Ke hoach 2009 (theo doi) -1_Book1 5 3" xfId="10522"/>
    <cellStyle name="1_Bao cao giai ngan von dau tu nam 2009 (theo doi)_Ke hoach 2009 (theo doi) -1_Book1 6" xfId="10523"/>
    <cellStyle name="1_Bao cao giai ngan von dau tu nam 2009 (theo doi)_Ke hoach 2009 (theo doi) -1_Book1 6 2" xfId="10524"/>
    <cellStyle name="1_Bao cao giai ngan von dau tu nam 2009 (theo doi)_Ke hoach 2009 (theo doi) -1_Book1 6 3" xfId="10525"/>
    <cellStyle name="1_Bao cao giai ngan von dau tu nam 2009 (theo doi)_Ke hoach 2009 (theo doi) -1_Book1 7" xfId="10526"/>
    <cellStyle name="1_Bao cao giai ngan von dau tu nam 2009 (theo doi)_Ke hoach 2009 (theo doi) -1_Book1 8" xfId="10527"/>
    <cellStyle name="1_Bao cao giai ngan von dau tu nam 2009 (theo doi)_Ke hoach 2009 (theo doi) -1_Book1_BC von DTPT 6 thang 2012" xfId="4454"/>
    <cellStyle name="1_Bao cao giai ngan von dau tu nam 2009 (theo doi)_Ke hoach 2009 (theo doi) -1_Book1_BC von DTPT 6 thang 2012 2" xfId="4455"/>
    <cellStyle name="1_Bao cao giai ngan von dau tu nam 2009 (theo doi)_Ke hoach 2009 (theo doi) -1_Book1_BC von DTPT 6 thang 2012 2 2" xfId="10528"/>
    <cellStyle name="1_Bao cao giai ngan von dau tu nam 2009 (theo doi)_Ke hoach 2009 (theo doi) -1_Book1_BC von DTPT 6 thang 2012 2 2 2" xfId="10529"/>
    <cellStyle name="1_Bao cao giai ngan von dau tu nam 2009 (theo doi)_Ke hoach 2009 (theo doi) -1_Book1_BC von DTPT 6 thang 2012 2 2 3" xfId="10530"/>
    <cellStyle name="1_Bao cao giai ngan von dau tu nam 2009 (theo doi)_Ke hoach 2009 (theo doi) -1_Book1_BC von DTPT 6 thang 2012 2 3" xfId="10531"/>
    <cellStyle name="1_Bao cao giai ngan von dau tu nam 2009 (theo doi)_Ke hoach 2009 (theo doi) -1_Book1_BC von DTPT 6 thang 2012 2 3 2" xfId="10532"/>
    <cellStyle name="1_Bao cao giai ngan von dau tu nam 2009 (theo doi)_Ke hoach 2009 (theo doi) -1_Book1_BC von DTPT 6 thang 2012 2 3 3" xfId="10533"/>
    <cellStyle name="1_Bao cao giai ngan von dau tu nam 2009 (theo doi)_Ke hoach 2009 (theo doi) -1_Book1_BC von DTPT 6 thang 2012 2 4" xfId="10534"/>
    <cellStyle name="1_Bao cao giai ngan von dau tu nam 2009 (theo doi)_Ke hoach 2009 (theo doi) -1_Book1_BC von DTPT 6 thang 2012 2 4 2" xfId="10535"/>
    <cellStyle name="1_Bao cao giai ngan von dau tu nam 2009 (theo doi)_Ke hoach 2009 (theo doi) -1_Book1_BC von DTPT 6 thang 2012 2 4 3" xfId="10536"/>
    <cellStyle name="1_Bao cao giai ngan von dau tu nam 2009 (theo doi)_Ke hoach 2009 (theo doi) -1_Book1_BC von DTPT 6 thang 2012 2 5" xfId="10537"/>
    <cellStyle name="1_Bao cao giai ngan von dau tu nam 2009 (theo doi)_Ke hoach 2009 (theo doi) -1_Book1_BC von DTPT 6 thang 2012 2 6" xfId="10538"/>
    <cellStyle name="1_Bao cao giai ngan von dau tu nam 2009 (theo doi)_Ke hoach 2009 (theo doi) -1_Book1_BC von DTPT 6 thang 2012 3" xfId="10539"/>
    <cellStyle name="1_Bao cao giai ngan von dau tu nam 2009 (theo doi)_Ke hoach 2009 (theo doi) -1_Book1_BC von DTPT 6 thang 2012 3 2" xfId="10540"/>
    <cellStyle name="1_Bao cao giai ngan von dau tu nam 2009 (theo doi)_Ke hoach 2009 (theo doi) -1_Book1_BC von DTPT 6 thang 2012 3 2 2" xfId="10541"/>
    <cellStyle name="1_Bao cao giai ngan von dau tu nam 2009 (theo doi)_Ke hoach 2009 (theo doi) -1_Book1_BC von DTPT 6 thang 2012 3 2 3" xfId="10542"/>
    <cellStyle name="1_Bao cao giai ngan von dau tu nam 2009 (theo doi)_Ke hoach 2009 (theo doi) -1_Book1_BC von DTPT 6 thang 2012 3 3" xfId="10543"/>
    <cellStyle name="1_Bao cao giai ngan von dau tu nam 2009 (theo doi)_Ke hoach 2009 (theo doi) -1_Book1_BC von DTPT 6 thang 2012 3 3 2" xfId="10544"/>
    <cellStyle name="1_Bao cao giai ngan von dau tu nam 2009 (theo doi)_Ke hoach 2009 (theo doi) -1_Book1_BC von DTPT 6 thang 2012 3 3 3" xfId="10545"/>
    <cellStyle name="1_Bao cao giai ngan von dau tu nam 2009 (theo doi)_Ke hoach 2009 (theo doi) -1_Book1_BC von DTPT 6 thang 2012 3 4" xfId="10546"/>
    <cellStyle name="1_Bao cao giai ngan von dau tu nam 2009 (theo doi)_Ke hoach 2009 (theo doi) -1_Book1_BC von DTPT 6 thang 2012 3 4 2" xfId="10547"/>
    <cellStyle name="1_Bao cao giai ngan von dau tu nam 2009 (theo doi)_Ke hoach 2009 (theo doi) -1_Book1_BC von DTPT 6 thang 2012 3 4 3" xfId="10548"/>
    <cellStyle name="1_Bao cao giai ngan von dau tu nam 2009 (theo doi)_Ke hoach 2009 (theo doi) -1_Book1_BC von DTPT 6 thang 2012 3 5" xfId="10549"/>
    <cellStyle name="1_Bao cao giai ngan von dau tu nam 2009 (theo doi)_Ke hoach 2009 (theo doi) -1_Book1_BC von DTPT 6 thang 2012 3 6" xfId="10550"/>
    <cellStyle name="1_Bao cao giai ngan von dau tu nam 2009 (theo doi)_Ke hoach 2009 (theo doi) -1_Book1_BC von DTPT 6 thang 2012 4" xfId="10551"/>
    <cellStyle name="1_Bao cao giai ngan von dau tu nam 2009 (theo doi)_Ke hoach 2009 (theo doi) -1_Book1_BC von DTPT 6 thang 2012 4 2" xfId="10552"/>
    <cellStyle name="1_Bao cao giai ngan von dau tu nam 2009 (theo doi)_Ke hoach 2009 (theo doi) -1_Book1_BC von DTPT 6 thang 2012 4 3" xfId="10553"/>
    <cellStyle name="1_Bao cao giai ngan von dau tu nam 2009 (theo doi)_Ke hoach 2009 (theo doi) -1_Book1_BC von DTPT 6 thang 2012 5" xfId="10554"/>
    <cellStyle name="1_Bao cao giai ngan von dau tu nam 2009 (theo doi)_Ke hoach 2009 (theo doi) -1_Book1_BC von DTPT 6 thang 2012 5 2" xfId="10555"/>
    <cellStyle name="1_Bao cao giai ngan von dau tu nam 2009 (theo doi)_Ke hoach 2009 (theo doi) -1_Book1_BC von DTPT 6 thang 2012 5 3" xfId="10556"/>
    <cellStyle name="1_Bao cao giai ngan von dau tu nam 2009 (theo doi)_Ke hoach 2009 (theo doi) -1_Book1_BC von DTPT 6 thang 2012 6" xfId="10557"/>
    <cellStyle name="1_Bao cao giai ngan von dau tu nam 2009 (theo doi)_Ke hoach 2009 (theo doi) -1_Book1_BC von DTPT 6 thang 2012 6 2" xfId="10558"/>
    <cellStyle name="1_Bao cao giai ngan von dau tu nam 2009 (theo doi)_Ke hoach 2009 (theo doi) -1_Book1_BC von DTPT 6 thang 2012 6 3" xfId="10559"/>
    <cellStyle name="1_Bao cao giai ngan von dau tu nam 2009 (theo doi)_Ke hoach 2009 (theo doi) -1_Book1_BC von DTPT 6 thang 2012 7" xfId="10560"/>
    <cellStyle name="1_Bao cao giai ngan von dau tu nam 2009 (theo doi)_Ke hoach 2009 (theo doi) -1_Book1_BC von DTPT 6 thang 2012 8" xfId="10561"/>
    <cellStyle name="1_Bao cao giai ngan von dau tu nam 2009 (theo doi)_Ke hoach 2009 (theo doi) -1_Book1_Bieu du thao QD von ho tro co MT" xfId="4456"/>
    <cellStyle name="1_Bao cao giai ngan von dau tu nam 2009 (theo doi)_Ke hoach 2009 (theo doi) -1_Book1_Bieu du thao QD von ho tro co MT 2" xfId="4457"/>
    <cellStyle name="1_Bao cao giai ngan von dau tu nam 2009 (theo doi)_Ke hoach 2009 (theo doi) -1_Book1_Bieu du thao QD von ho tro co MT 2 2" xfId="10562"/>
    <cellStyle name="1_Bao cao giai ngan von dau tu nam 2009 (theo doi)_Ke hoach 2009 (theo doi) -1_Book1_Bieu du thao QD von ho tro co MT 2 2 2" xfId="10563"/>
    <cellStyle name="1_Bao cao giai ngan von dau tu nam 2009 (theo doi)_Ke hoach 2009 (theo doi) -1_Book1_Bieu du thao QD von ho tro co MT 2 2 3" xfId="10564"/>
    <cellStyle name="1_Bao cao giai ngan von dau tu nam 2009 (theo doi)_Ke hoach 2009 (theo doi) -1_Book1_Bieu du thao QD von ho tro co MT 2 3" xfId="10565"/>
    <cellStyle name="1_Bao cao giai ngan von dau tu nam 2009 (theo doi)_Ke hoach 2009 (theo doi) -1_Book1_Bieu du thao QD von ho tro co MT 2 3 2" xfId="10566"/>
    <cellStyle name="1_Bao cao giai ngan von dau tu nam 2009 (theo doi)_Ke hoach 2009 (theo doi) -1_Book1_Bieu du thao QD von ho tro co MT 2 3 3" xfId="10567"/>
    <cellStyle name="1_Bao cao giai ngan von dau tu nam 2009 (theo doi)_Ke hoach 2009 (theo doi) -1_Book1_Bieu du thao QD von ho tro co MT 2 4" xfId="10568"/>
    <cellStyle name="1_Bao cao giai ngan von dau tu nam 2009 (theo doi)_Ke hoach 2009 (theo doi) -1_Book1_Bieu du thao QD von ho tro co MT 2 4 2" xfId="10569"/>
    <cellStyle name="1_Bao cao giai ngan von dau tu nam 2009 (theo doi)_Ke hoach 2009 (theo doi) -1_Book1_Bieu du thao QD von ho tro co MT 2 4 3" xfId="10570"/>
    <cellStyle name="1_Bao cao giai ngan von dau tu nam 2009 (theo doi)_Ke hoach 2009 (theo doi) -1_Book1_Bieu du thao QD von ho tro co MT 2 5" xfId="10571"/>
    <cellStyle name="1_Bao cao giai ngan von dau tu nam 2009 (theo doi)_Ke hoach 2009 (theo doi) -1_Book1_Bieu du thao QD von ho tro co MT 2 6" xfId="10572"/>
    <cellStyle name="1_Bao cao giai ngan von dau tu nam 2009 (theo doi)_Ke hoach 2009 (theo doi) -1_Book1_Bieu du thao QD von ho tro co MT 3" xfId="10573"/>
    <cellStyle name="1_Bao cao giai ngan von dau tu nam 2009 (theo doi)_Ke hoach 2009 (theo doi) -1_Book1_Bieu du thao QD von ho tro co MT 3 2" xfId="10574"/>
    <cellStyle name="1_Bao cao giai ngan von dau tu nam 2009 (theo doi)_Ke hoach 2009 (theo doi) -1_Book1_Bieu du thao QD von ho tro co MT 3 2 2" xfId="10575"/>
    <cellStyle name="1_Bao cao giai ngan von dau tu nam 2009 (theo doi)_Ke hoach 2009 (theo doi) -1_Book1_Bieu du thao QD von ho tro co MT 3 2 3" xfId="10576"/>
    <cellStyle name="1_Bao cao giai ngan von dau tu nam 2009 (theo doi)_Ke hoach 2009 (theo doi) -1_Book1_Bieu du thao QD von ho tro co MT 3 3" xfId="10577"/>
    <cellStyle name="1_Bao cao giai ngan von dau tu nam 2009 (theo doi)_Ke hoach 2009 (theo doi) -1_Book1_Bieu du thao QD von ho tro co MT 3 3 2" xfId="10578"/>
    <cellStyle name="1_Bao cao giai ngan von dau tu nam 2009 (theo doi)_Ke hoach 2009 (theo doi) -1_Book1_Bieu du thao QD von ho tro co MT 3 3 3" xfId="10579"/>
    <cellStyle name="1_Bao cao giai ngan von dau tu nam 2009 (theo doi)_Ke hoach 2009 (theo doi) -1_Book1_Bieu du thao QD von ho tro co MT 3 4" xfId="10580"/>
    <cellStyle name="1_Bao cao giai ngan von dau tu nam 2009 (theo doi)_Ke hoach 2009 (theo doi) -1_Book1_Bieu du thao QD von ho tro co MT 3 4 2" xfId="10581"/>
    <cellStyle name="1_Bao cao giai ngan von dau tu nam 2009 (theo doi)_Ke hoach 2009 (theo doi) -1_Book1_Bieu du thao QD von ho tro co MT 3 4 3" xfId="10582"/>
    <cellStyle name="1_Bao cao giai ngan von dau tu nam 2009 (theo doi)_Ke hoach 2009 (theo doi) -1_Book1_Bieu du thao QD von ho tro co MT 3 5" xfId="10583"/>
    <cellStyle name="1_Bao cao giai ngan von dau tu nam 2009 (theo doi)_Ke hoach 2009 (theo doi) -1_Book1_Bieu du thao QD von ho tro co MT 3 6" xfId="10584"/>
    <cellStyle name="1_Bao cao giai ngan von dau tu nam 2009 (theo doi)_Ke hoach 2009 (theo doi) -1_Book1_Bieu du thao QD von ho tro co MT 4" xfId="10585"/>
    <cellStyle name="1_Bao cao giai ngan von dau tu nam 2009 (theo doi)_Ke hoach 2009 (theo doi) -1_Book1_Bieu du thao QD von ho tro co MT 4 2" xfId="10586"/>
    <cellStyle name="1_Bao cao giai ngan von dau tu nam 2009 (theo doi)_Ke hoach 2009 (theo doi) -1_Book1_Bieu du thao QD von ho tro co MT 4 3" xfId="10587"/>
    <cellStyle name="1_Bao cao giai ngan von dau tu nam 2009 (theo doi)_Ke hoach 2009 (theo doi) -1_Book1_Bieu du thao QD von ho tro co MT 5" xfId="10588"/>
    <cellStyle name="1_Bao cao giai ngan von dau tu nam 2009 (theo doi)_Ke hoach 2009 (theo doi) -1_Book1_Bieu du thao QD von ho tro co MT 5 2" xfId="10589"/>
    <cellStyle name="1_Bao cao giai ngan von dau tu nam 2009 (theo doi)_Ke hoach 2009 (theo doi) -1_Book1_Bieu du thao QD von ho tro co MT 5 3" xfId="10590"/>
    <cellStyle name="1_Bao cao giai ngan von dau tu nam 2009 (theo doi)_Ke hoach 2009 (theo doi) -1_Book1_Bieu du thao QD von ho tro co MT 6" xfId="10591"/>
    <cellStyle name="1_Bao cao giai ngan von dau tu nam 2009 (theo doi)_Ke hoach 2009 (theo doi) -1_Book1_Bieu du thao QD von ho tro co MT 6 2" xfId="10592"/>
    <cellStyle name="1_Bao cao giai ngan von dau tu nam 2009 (theo doi)_Ke hoach 2009 (theo doi) -1_Book1_Bieu du thao QD von ho tro co MT 6 3" xfId="10593"/>
    <cellStyle name="1_Bao cao giai ngan von dau tu nam 2009 (theo doi)_Ke hoach 2009 (theo doi) -1_Book1_Bieu du thao QD von ho tro co MT 7" xfId="10594"/>
    <cellStyle name="1_Bao cao giai ngan von dau tu nam 2009 (theo doi)_Ke hoach 2009 (theo doi) -1_Book1_Bieu du thao QD von ho tro co MT 8" xfId="10595"/>
    <cellStyle name="1_Bao cao giai ngan von dau tu nam 2009 (theo doi)_Ke hoach 2009 (theo doi) -1_Book1_Hoan chinh KH 2012 (o nha)" xfId="4458"/>
    <cellStyle name="1_Bao cao giai ngan von dau tu nam 2009 (theo doi)_Ke hoach 2009 (theo doi) -1_Book1_Hoan chinh KH 2012 (o nha) 2" xfId="4459"/>
    <cellStyle name="1_Bao cao giai ngan von dau tu nam 2009 (theo doi)_Ke hoach 2009 (theo doi) -1_Book1_Hoan chinh KH 2012 (o nha) 2 2" xfId="10596"/>
    <cellStyle name="1_Bao cao giai ngan von dau tu nam 2009 (theo doi)_Ke hoach 2009 (theo doi) -1_Book1_Hoan chinh KH 2012 (o nha) 2 2 2" xfId="10597"/>
    <cellStyle name="1_Bao cao giai ngan von dau tu nam 2009 (theo doi)_Ke hoach 2009 (theo doi) -1_Book1_Hoan chinh KH 2012 (o nha) 2 2 3" xfId="10598"/>
    <cellStyle name="1_Bao cao giai ngan von dau tu nam 2009 (theo doi)_Ke hoach 2009 (theo doi) -1_Book1_Hoan chinh KH 2012 (o nha) 2 3" xfId="10599"/>
    <cellStyle name="1_Bao cao giai ngan von dau tu nam 2009 (theo doi)_Ke hoach 2009 (theo doi) -1_Book1_Hoan chinh KH 2012 (o nha) 2 3 2" xfId="10600"/>
    <cellStyle name="1_Bao cao giai ngan von dau tu nam 2009 (theo doi)_Ke hoach 2009 (theo doi) -1_Book1_Hoan chinh KH 2012 (o nha) 2 3 3" xfId="10601"/>
    <cellStyle name="1_Bao cao giai ngan von dau tu nam 2009 (theo doi)_Ke hoach 2009 (theo doi) -1_Book1_Hoan chinh KH 2012 (o nha) 2 4" xfId="10602"/>
    <cellStyle name="1_Bao cao giai ngan von dau tu nam 2009 (theo doi)_Ke hoach 2009 (theo doi) -1_Book1_Hoan chinh KH 2012 (o nha) 2 4 2" xfId="10603"/>
    <cellStyle name="1_Bao cao giai ngan von dau tu nam 2009 (theo doi)_Ke hoach 2009 (theo doi) -1_Book1_Hoan chinh KH 2012 (o nha) 2 4 3" xfId="10604"/>
    <cellStyle name="1_Bao cao giai ngan von dau tu nam 2009 (theo doi)_Ke hoach 2009 (theo doi) -1_Book1_Hoan chinh KH 2012 (o nha) 2 5" xfId="10605"/>
    <cellStyle name="1_Bao cao giai ngan von dau tu nam 2009 (theo doi)_Ke hoach 2009 (theo doi) -1_Book1_Hoan chinh KH 2012 (o nha) 2 6" xfId="10606"/>
    <cellStyle name="1_Bao cao giai ngan von dau tu nam 2009 (theo doi)_Ke hoach 2009 (theo doi) -1_Book1_Hoan chinh KH 2012 (o nha) 3" xfId="10607"/>
    <cellStyle name="1_Bao cao giai ngan von dau tu nam 2009 (theo doi)_Ke hoach 2009 (theo doi) -1_Book1_Hoan chinh KH 2012 (o nha) 3 2" xfId="10608"/>
    <cellStyle name="1_Bao cao giai ngan von dau tu nam 2009 (theo doi)_Ke hoach 2009 (theo doi) -1_Book1_Hoan chinh KH 2012 (o nha) 3 2 2" xfId="10609"/>
    <cellStyle name="1_Bao cao giai ngan von dau tu nam 2009 (theo doi)_Ke hoach 2009 (theo doi) -1_Book1_Hoan chinh KH 2012 (o nha) 3 2 3" xfId="10610"/>
    <cellStyle name="1_Bao cao giai ngan von dau tu nam 2009 (theo doi)_Ke hoach 2009 (theo doi) -1_Book1_Hoan chinh KH 2012 (o nha) 3 3" xfId="10611"/>
    <cellStyle name="1_Bao cao giai ngan von dau tu nam 2009 (theo doi)_Ke hoach 2009 (theo doi) -1_Book1_Hoan chinh KH 2012 (o nha) 3 3 2" xfId="10612"/>
    <cellStyle name="1_Bao cao giai ngan von dau tu nam 2009 (theo doi)_Ke hoach 2009 (theo doi) -1_Book1_Hoan chinh KH 2012 (o nha) 3 3 3" xfId="10613"/>
    <cellStyle name="1_Bao cao giai ngan von dau tu nam 2009 (theo doi)_Ke hoach 2009 (theo doi) -1_Book1_Hoan chinh KH 2012 (o nha) 3 4" xfId="10614"/>
    <cellStyle name="1_Bao cao giai ngan von dau tu nam 2009 (theo doi)_Ke hoach 2009 (theo doi) -1_Book1_Hoan chinh KH 2012 (o nha) 3 4 2" xfId="10615"/>
    <cellStyle name="1_Bao cao giai ngan von dau tu nam 2009 (theo doi)_Ke hoach 2009 (theo doi) -1_Book1_Hoan chinh KH 2012 (o nha) 3 4 3" xfId="10616"/>
    <cellStyle name="1_Bao cao giai ngan von dau tu nam 2009 (theo doi)_Ke hoach 2009 (theo doi) -1_Book1_Hoan chinh KH 2012 (o nha) 3 5" xfId="10617"/>
    <cellStyle name="1_Bao cao giai ngan von dau tu nam 2009 (theo doi)_Ke hoach 2009 (theo doi) -1_Book1_Hoan chinh KH 2012 (o nha) 3 6" xfId="10618"/>
    <cellStyle name="1_Bao cao giai ngan von dau tu nam 2009 (theo doi)_Ke hoach 2009 (theo doi) -1_Book1_Hoan chinh KH 2012 (o nha) 4" xfId="10619"/>
    <cellStyle name="1_Bao cao giai ngan von dau tu nam 2009 (theo doi)_Ke hoach 2009 (theo doi) -1_Book1_Hoan chinh KH 2012 (o nha) 4 2" xfId="10620"/>
    <cellStyle name="1_Bao cao giai ngan von dau tu nam 2009 (theo doi)_Ke hoach 2009 (theo doi) -1_Book1_Hoan chinh KH 2012 (o nha) 4 3" xfId="10621"/>
    <cellStyle name="1_Bao cao giai ngan von dau tu nam 2009 (theo doi)_Ke hoach 2009 (theo doi) -1_Book1_Hoan chinh KH 2012 (o nha) 5" xfId="10622"/>
    <cellStyle name="1_Bao cao giai ngan von dau tu nam 2009 (theo doi)_Ke hoach 2009 (theo doi) -1_Book1_Hoan chinh KH 2012 (o nha) 5 2" xfId="10623"/>
    <cellStyle name="1_Bao cao giai ngan von dau tu nam 2009 (theo doi)_Ke hoach 2009 (theo doi) -1_Book1_Hoan chinh KH 2012 (o nha) 5 3" xfId="10624"/>
    <cellStyle name="1_Bao cao giai ngan von dau tu nam 2009 (theo doi)_Ke hoach 2009 (theo doi) -1_Book1_Hoan chinh KH 2012 (o nha) 6" xfId="10625"/>
    <cellStyle name="1_Bao cao giai ngan von dau tu nam 2009 (theo doi)_Ke hoach 2009 (theo doi) -1_Book1_Hoan chinh KH 2012 (o nha) 6 2" xfId="10626"/>
    <cellStyle name="1_Bao cao giai ngan von dau tu nam 2009 (theo doi)_Ke hoach 2009 (theo doi) -1_Book1_Hoan chinh KH 2012 (o nha) 6 3" xfId="10627"/>
    <cellStyle name="1_Bao cao giai ngan von dau tu nam 2009 (theo doi)_Ke hoach 2009 (theo doi) -1_Book1_Hoan chinh KH 2012 (o nha) 7" xfId="10628"/>
    <cellStyle name="1_Bao cao giai ngan von dau tu nam 2009 (theo doi)_Ke hoach 2009 (theo doi) -1_Book1_Hoan chinh KH 2012 (o nha) 8" xfId="10629"/>
    <cellStyle name="1_Bao cao giai ngan von dau tu nam 2009 (theo doi)_Ke hoach 2009 (theo doi) -1_Book1_Hoan chinh KH 2012 (o nha)_Bao cao giai ngan quy I" xfId="4460"/>
    <cellStyle name="1_Bao cao giai ngan von dau tu nam 2009 (theo doi)_Ke hoach 2009 (theo doi) -1_Book1_Hoan chinh KH 2012 (o nha)_Bao cao giai ngan quy I 2" xfId="4461"/>
    <cellStyle name="1_Bao cao giai ngan von dau tu nam 2009 (theo doi)_Ke hoach 2009 (theo doi) -1_Book1_Hoan chinh KH 2012 (o nha)_Bao cao giai ngan quy I 2 2" xfId="10630"/>
    <cellStyle name="1_Bao cao giai ngan von dau tu nam 2009 (theo doi)_Ke hoach 2009 (theo doi) -1_Book1_Hoan chinh KH 2012 (o nha)_Bao cao giai ngan quy I 2 2 2" xfId="10631"/>
    <cellStyle name="1_Bao cao giai ngan von dau tu nam 2009 (theo doi)_Ke hoach 2009 (theo doi) -1_Book1_Hoan chinh KH 2012 (o nha)_Bao cao giai ngan quy I 2 2 3" xfId="10632"/>
    <cellStyle name="1_Bao cao giai ngan von dau tu nam 2009 (theo doi)_Ke hoach 2009 (theo doi) -1_Book1_Hoan chinh KH 2012 (o nha)_Bao cao giai ngan quy I 2 3" xfId="10633"/>
    <cellStyle name="1_Bao cao giai ngan von dau tu nam 2009 (theo doi)_Ke hoach 2009 (theo doi) -1_Book1_Hoan chinh KH 2012 (o nha)_Bao cao giai ngan quy I 2 3 2" xfId="10634"/>
    <cellStyle name="1_Bao cao giai ngan von dau tu nam 2009 (theo doi)_Ke hoach 2009 (theo doi) -1_Book1_Hoan chinh KH 2012 (o nha)_Bao cao giai ngan quy I 2 3 3" xfId="10635"/>
    <cellStyle name="1_Bao cao giai ngan von dau tu nam 2009 (theo doi)_Ke hoach 2009 (theo doi) -1_Book1_Hoan chinh KH 2012 (o nha)_Bao cao giai ngan quy I 2 4" xfId="10636"/>
    <cellStyle name="1_Bao cao giai ngan von dau tu nam 2009 (theo doi)_Ke hoach 2009 (theo doi) -1_Book1_Hoan chinh KH 2012 (o nha)_Bao cao giai ngan quy I 2 4 2" xfId="10637"/>
    <cellStyle name="1_Bao cao giai ngan von dau tu nam 2009 (theo doi)_Ke hoach 2009 (theo doi) -1_Book1_Hoan chinh KH 2012 (o nha)_Bao cao giai ngan quy I 2 4 3" xfId="10638"/>
    <cellStyle name="1_Bao cao giai ngan von dau tu nam 2009 (theo doi)_Ke hoach 2009 (theo doi) -1_Book1_Hoan chinh KH 2012 (o nha)_Bao cao giai ngan quy I 2 5" xfId="10639"/>
    <cellStyle name="1_Bao cao giai ngan von dau tu nam 2009 (theo doi)_Ke hoach 2009 (theo doi) -1_Book1_Hoan chinh KH 2012 (o nha)_Bao cao giai ngan quy I 2 6" xfId="10640"/>
    <cellStyle name="1_Bao cao giai ngan von dau tu nam 2009 (theo doi)_Ke hoach 2009 (theo doi) -1_Book1_Hoan chinh KH 2012 (o nha)_Bao cao giai ngan quy I 3" xfId="10641"/>
    <cellStyle name="1_Bao cao giai ngan von dau tu nam 2009 (theo doi)_Ke hoach 2009 (theo doi) -1_Book1_Hoan chinh KH 2012 (o nha)_Bao cao giai ngan quy I 3 2" xfId="10642"/>
    <cellStyle name="1_Bao cao giai ngan von dau tu nam 2009 (theo doi)_Ke hoach 2009 (theo doi) -1_Book1_Hoan chinh KH 2012 (o nha)_Bao cao giai ngan quy I 3 2 2" xfId="10643"/>
    <cellStyle name="1_Bao cao giai ngan von dau tu nam 2009 (theo doi)_Ke hoach 2009 (theo doi) -1_Book1_Hoan chinh KH 2012 (o nha)_Bao cao giai ngan quy I 3 2 3" xfId="10644"/>
    <cellStyle name="1_Bao cao giai ngan von dau tu nam 2009 (theo doi)_Ke hoach 2009 (theo doi) -1_Book1_Hoan chinh KH 2012 (o nha)_Bao cao giai ngan quy I 3 3" xfId="10645"/>
    <cellStyle name="1_Bao cao giai ngan von dau tu nam 2009 (theo doi)_Ke hoach 2009 (theo doi) -1_Book1_Hoan chinh KH 2012 (o nha)_Bao cao giai ngan quy I 3 3 2" xfId="10646"/>
    <cellStyle name="1_Bao cao giai ngan von dau tu nam 2009 (theo doi)_Ke hoach 2009 (theo doi) -1_Book1_Hoan chinh KH 2012 (o nha)_Bao cao giai ngan quy I 3 3 3" xfId="10647"/>
    <cellStyle name="1_Bao cao giai ngan von dau tu nam 2009 (theo doi)_Ke hoach 2009 (theo doi) -1_Book1_Hoan chinh KH 2012 (o nha)_Bao cao giai ngan quy I 3 4" xfId="10648"/>
    <cellStyle name="1_Bao cao giai ngan von dau tu nam 2009 (theo doi)_Ke hoach 2009 (theo doi) -1_Book1_Hoan chinh KH 2012 (o nha)_Bao cao giai ngan quy I 3 4 2" xfId="10649"/>
    <cellStyle name="1_Bao cao giai ngan von dau tu nam 2009 (theo doi)_Ke hoach 2009 (theo doi) -1_Book1_Hoan chinh KH 2012 (o nha)_Bao cao giai ngan quy I 3 4 3" xfId="10650"/>
    <cellStyle name="1_Bao cao giai ngan von dau tu nam 2009 (theo doi)_Ke hoach 2009 (theo doi) -1_Book1_Hoan chinh KH 2012 (o nha)_Bao cao giai ngan quy I 3 5" xfId="10651"/>
    <cellStyle name="1_Bao cao giai ngan von dau tu nam 2009 (theo doi)_Ke hoach 2009 (theo doi) -1_Book1_Hoan chinh KH 2012 (o nha)_Bao cao giai ngan quy I 3 6" xfId="10652"/>
    <cellStyle name="1_Bao cao giai ngan von dau tu nam 2009 (theo doi)_Ke hoach 2009 (theo doi) -1_Book1_Hoan chinh KH 2012 (o nha)_Bao cao giai ngan quy I 4" xfId="10653"/>
    <cellStyle name="1_Bao cao giai ngan von dau tu nam 2009 (theo doi)_Ke hoach 2009 (theo doi) -1_Book1_Hoan chinh KH 2012 (o nha)_Bao cao giai ngan quy I 4 2" xfId="10654"/>
    <cellStyle name="1_Bao cao giai ngan von dau tu nam 2009 (theo doi)_Ke hoach 2009 (theo doi) -1_Book1_Hoan chinh KH 2012 (o nha)_Bao cao giai ngan quy I 4 3" xfId="10655"/>
    <cellStyle name="1_Bao cao giai ngan von dau tu nam 2009 (theo doi)_Ke hoach 2009 (theo doi) -1_Book1_Hoan chinh KH 2012 (o nha)_Bao cao giai ngan quy I 5" xfId="10656"/>
    <cellStyle name="1_Bao cao giai ngan von dau tu nam 2009 (theo doi)_Ke hoach 2009 (theo doi) -1_Book1_Hoan chinh KH 2012 (o nha)_Bao cao giai ngan quy I 5 2" xfId="10657"/>
    <cellStyle name="1_Bao cao giai ngan von dau tu nam 2009 (theo doi)_Ke hoach 2009 (theo doi) -1_Book1_Hoan chinh KH 2012 (o nha)_Bao cao giai ngan quy I 5 3" xfId="10658"/>
    <cellStyle name="1_Bao cao giai ngan von dau tu nam 2009 (theo doi)_Ke hoach 2009 (theo doi) -1_Book1_Hoan chinh KH 2012 (o nha)_Bao cao giai ngan quy I 6" xfId="10659"/>
    <cellStyle name="1_Bao cao giai ngan von dau tu nam 2009 (theo doi)_Ke hoach 2009 (theo doi) -1_Book1_Hoan chinh KH 2012 (o nha)_Bao cao giai ngan quy I 6 2" xfId="10660"/>
    <cellStyle name="1_Bao cao giai ngan von dau tu nam 2009 (theo doi)_Ke hoach 2009 (theo doi) -1_Book1_Hoan chinh KH 2012 (o nha)_Bao cao giai ngan quy I 6 3" xfId="10661"/>
    <cellStyle name="1_Bao cao giai ngan von dau tu nam 2009 (theo doi)_Ke hoach 2009 (theo doi) -1_Book1_Hoan chinh KH 2012 (o nha)_Bao cao giai ngan quy I 7" xfId="10662"/>
    <cellStyle name="1_Bao cao giai ngan von dau tu nam 2009 (theo doi)_Ke hoach 2009 (theo doi) -1_Book1_Hoan chinh KH 2012 (o nha)_Bao cao giai ngan quy I 8" xfId="10663"/>
    <cellStyle name="1_Bao cao giai ngan von dau tu nam 2009 (theo doi)_Ke hoach 2009 (theo doi) -1_Book1_Hoan chinh KH 2012 (o nha)_BC von DTPT 6 thang 2012" xfId="4462"/>
    <cellStyle name="1_Bao cao giai ngan von dau tu nam 2009 (theo doi)_Ke hoach 2009 (theo doi) -1_Book1_Hoan chinh KH 2012 (o nha)_BC von DTPT 6 thang 2012 2" xfId="4463"/>
    <cellStyle name="1_Bao cao giai ngan von dau tu nam 2009 (theo doi)_Ke hoach 2009 (theo doi) -1_Book1_Hoan chinh KH 2012 (o nha)_BC von DTPT 6 thang 2012 2 2" xfId="10664"/>
    <cellStyle name="1_Bao cao giai ngan von dau tu nam 2009 (theo doi)_Ke hoach 2009 (theo doi) -1_Book1_Hoan chinh KH 2012 (o nha)_BC von DTPT 6 thang 2012 2 2 2" xfId="10665"/>
    <cellStyle name="1_Bao cao giai ngan von dau tu nam 2009 (theo doi)_Ke hoach 2009 (theo doi) -1_Book1_Hoan chinh KH 2012 (o nha)_BC von DTPT 6 thang 2012 2 2 3" xfId="10666"/>
    <cellStyle name="1_Bao cao giai ngan von dau tu nam 2009 (theo doi)_Ke hoach 2009 (theo doi) -1_Book1_Hoan chinh KH 2012 (o nha)_BC von DTPT 6 thang 2012 2 3" xfId="10667"/>
    <cellStyle name="1_Bao cao giai ngan von dau tu nam 2009 (theo doi)_Ke hoach 2009 (theo doi) -1_Book1_Hoan chinh KH 2012 (o nha)_BC von DTPT 6 thang 2012 2 3 2" xfId="10668"/>
    <cellStyle name="1_Bao cao giai ngan von dau tu nam 2009 (theo doi)_Ke hoach 2009 (theo doi) -1_Book1_Hoan chinh KH 2012 (o nha)_BC von DTPT 6 thang 2012 2 3 3" xfId="10669"/>
    <cellStyle name="1_Bao cao giai ngan von dau tu nam 2009 (theo doi)_Ke hoach 2009 (theo doi) -1_Book1_Hoan chinh KH 2012 (o nha)_BC von DTPT 6 thang 2012 2 4" xfId="10670"/>
    <cellStyle name="1_Bao cao giai ngan von dau tu nam 2009 (theo doi)_Ke hoach 2009 (theo doi) -1_Book1_Hoan chinh KH 2012 (o nha)_BC von DTPT 6 thang 2012 2 4 2" xfId="10671"/>
    <cellStyle name="1_Bao cao giai ngan von dau tu nam 2009 (theo doi)_Ke hoach 2009 (theo doi) -1_Book1_Hoan chinh KH 2012 (o nha)_BC von DTPT 6 thang 2012 2 4 3" xfId="10672"/>
    <cellStyle name="1_Bao cao giai ngan von dau tu nam 2009 (theo doi)_Ke hoach 2009 (theo doi) -1_Book1_Hoan chinh KH 2012 (o nha)_BC von DTPT 6 thang 2012 2 5" xfId="10673"/>
    <cellStyle name="1_Bao cao giai ngan von dau tu nam 2009 (theo doi)_Ke hoach 2009 (theo doi) -1_Book1_Hoan chinh KH 2012 (o nha)_BC von DTPT 6 thang 2012 2 6" xfId="10674"/>
    <cellStyle name="1_Bao cao giai ngan von dau tu nam 2009 (theo doi)_Ke hoach 2009 (theo doi) -1_Book1_Hoan chinh KH 2012 (o nha)_BC von DTPT 6 thang 2012 3" xfId="10675"/>
    <cellStyle name="1_Bao cao giai ngan von dau tu nam 2009 (theo doi)_Ke hoach 2009 (theo doi) -1_Book1_Hoan chinh KH 2012 (o nha)_BC von DTPT 6 thang 2012 3 2" xfId="10676"/>
    <cellStyle name="1_Bao cao giai ngan von dau tu nam 2009 (theo doi)_Ke hoach 2009 (theo doi) -1_Book1_Hoan chinh KH 2012 (o nha)_BC von DTPT 6 thang 2012 3 2 2" xfId="10677"/>
    <cellStyle name="1_Bao cao giai ngan von dau tu nam 2009 (theo doi)_Ke hoach 2009 (theo doi) -1_Book1_Hoan chinh KH 2012 (o nha)_BC von DTPT 6 thang 2012 3 2 3" xfId="10678"/>
    <cellStyle name="1_Bao cao giai ngan von dau tu nam 2009 (theo doi)_Ke hoach 2009 (theo doi) -1_Book1_Hoan chinh KH 2012 (o nha)_BC von DTPT 6 thang 2012 3 3" xfId="10679"/>
    <cellStyle name="1_Bao cao giai ngan von dau tu nam 2009 (theo doi)_Ke hoach 2009 (theo doi) -1_Book1_Hoan chinh KH 2012 (o nha)_BC von DTPT 6 thang 2012 3 3 2" xfId="10680"/>
    <cellStyle name="1_Bao cao giai ngan von dau tu nam 2009 (theo doi)_Ke hoach 2009 (theo doi) -1_Book1_Hoan chinh KH 2012 (o nha)_BC von DTPT 6 thang 2012 3 3 3" xfId="10681"/>
    <cellStyle name="1_Bao cao giai ngan von dau tu nam 2009 (theo doi)_Ke hoach 2009 (theo doi) -1_Book1_Hoan chinh KH 2012 (o nha)_BC von DTPT 6 thang 2012 3 4" xfId="10682"/>
    <cellStyle name="1_Bao cao giai ngan von dau tu nam 2009 (theo doi)_Ke hoach 2009 (theo doi) -1_Book1_Hoan chinh KH 2012 (o nha)_BC von DTPT 6 thang 2012 3 4 2" xfId="10683"/>
    <cellStyle name="1_Bao cao giai ngan von dau tu nam 2009 (theo doi)_Ke hoach 2009 (theo doi) -1_Book1_Hoan chinh KH 2012 (o nha)_BC von DTPT 6 thang 2012 3 4 3" xfId="10684"/>
    <cellStyle name="1_Bao cao giai ngan von dau tu nam 2009 (theo doi)_Ke hoach 2009 (theo doi) -1_Book1_Hoan chinh KH 2012 (o nha)_BC von DTPT 6 thang 2012 3 5" xfId="10685"/>
    <cellStyle name="1_Bao cao giai ngan von dau tu nam 2009 (theo doi)_Ke hoach 2009 (theo doi) -1_Book1_Hoan chinh KH 2012 (o nha)_BC von DTPT 6 thang 2012 3 6" xfId="10686"/>
    <cellStyle name="1_Bao cao giai ngan von dau tu nam 2009 (theo doi)_Ke hoach 2009 (theo doi) -1_Book1_Hoan chinh KH 2012 (o nha)_BC von DTPT 6 thang 2012 4" xfId="10687"/>
    <cellStyle name="1_Bao cao giai ngan von dau tu nam 2009 (theo doi)_Ke hoach 2009 (theo doi) -1_Book1_Hoan chinh KH 2012 (o nha)_BC von DTPT 6 thang 2012 4 2" xfId="10688"/>
    <cellStyle name="1_Bao cao giai ngan von dau tu nam 2009 (theo doi)_Ke hoach 2009 (theo doi) -1_Book1_Hoan chinh KH 2012 (o nha)_BC von DTPT 6 thang 2012 4 3" xfId="10689"/>
    <cellStyle name="1_Bao cao giai ngan von dau tu nam 2009 (theo doi)_Ke hoach 2009 (theo doi) -1_Book1_Hoan chinh KH 2012 (o nha)_BC von DTPT 6 thang 2012 5" xfId="10690"/>
    <cellStyle name="1_Bao cao giai ngan von dau tu nam 2009 (theo doi)_Ke hoach 2009 (theo doi) -1_Book1_Hoan chinh KH 2012 (o nha)_BC von DTPT 6 thang 2012 5 2" xfId="10691"/>
    <cellStyle name="1_Bao cao giai ngan von dau tu nam 2009 (theo doi)_Ke hoach 2009 (theo doi) -1_Book1_Hoan chinh KH 2012 (o nha)_BC von DTPT 6 thang 2012 5 3" xfId="10692"/>
    <cellStyle name="1_Bao cao giai ngan von dau tu nam 2009 (theo doi)_Ke hoach 2009 (theo doi) -1_Book1_Hoan chinh KH 2012 (o nha)_BC von DTPT 6 thang 2012 6" xfId="10693"/>
    <cellStyle name="1_Bao cao giai ngan von dau tu nam 2009 (theo doi)_Ke hoach 2009 (theo doi) -1_Book1_Hoan chinh KH 2012 (o nha)_BC von DTPT 6 thang 2012 6 2" xfId="10694"/>
    <cellStyle name="1_Bao cao giai ngan von dau tu nam 2009 (theo doi)_Ke hoach 2009 (theo doi) -1_Book1_Hoan chinh KH 2012 (o nha)_BC von DTPT 6 thang 2012 6 3" xfId="10695"/>
    <cellStyle name="1_Bao cao giai ngan von dau tu nam 2009 (theo doi)_Ke hoach 2009 (theo doi) -1_Book1_Hoan chinh KH 2012 (o nha)_BC von DTPT 6 thang 2012 7" xfId="10696"/>
    <cellStyle name="1_Bao cao giai ngan von dau tu nam 2009 (theo doi)_Ke hoach 2009 (theo doi) -1_Book1_Hoan chinh KH 2012 (o nha)_BC von DTPT 6 thang 2012 8" xfId="10697"/>
    <cellStyle name="1_Bao cao giai ngan von dau tu nam 2009 (theo doi)_Ke hoach 2009 (theo doi) -1_Book1_Hoan chinh KH 2012 (o nha)_Bieu du thao QD von ho tro co MT" xfId="4464"/>
    <cellStyle name="1_Bao cao giai ngan von dau tu nam 2009 (theo doi)_Ke hoach 2009 (theo doi) -1_Book1_Hoan chinh KH 2012 (o nha)_Bieu du thao QD von ho tro co MT 2" xfId="4465"/>
    <cellStyle name="1_Bao cao giai ngan von dau tu nam 2009 (theo doi)_Ke hoach 2009 (theo doi) -1_Book1_Hoan chinh KH 2012 (o nha)_Bieu du thao QD von ho tro co MT 2 2" xfId="10698"/>
    <cellStyle name="1_Bao cao giai ngan von dau tu nam 2009 (theo doi)_Ke hoach 2009 (theo doi) -1_Book1_Hoan chinh KH 2012 (o nha)_Bieu du thao QD von ho tro co MT 2 2 2" xfId="10699"/>
    <cellStyle name="1_Bao cao giai ngan von dau tu nam 2009 (theo doi)_Ke hoach 2009 (theo doi) -1_Book1_Hoan chinh KH 2012 (o nha)_Bieu du thao QD von ho tro co MT 2 2 3" xfId="10700"/>
    <cellStyle name="1_Bao cao giai ngan von dau tu nam 2009 (theo doi)_Ke hoach 2009 (theo doi) -1_Book1_Hoan chinh KH 2012 (o nha)_Bieu du thao QD von ho tro co MT 2 3" xfId="10701"/>
    <cellStyle name="1_Bao cao giai ngan von dau tu nam 2009 (theo doi)_Ke hoach 2009 (theo doi) -1_Book1_Hoan chinh KH 2012 (o nha)_Bieu du thao QD von ho tro co MT 2 3 2" xfId="10702"/>
    <cellStyle name="1_Bao cao giai ngan von dau tu nam 2009 (theo doi)_Ke hoach 2009 (theo doi) -1_Book1_Hoan chinh KH 2012 (o nha)_Bieu du thao QD von ho tro co MT 2 3 3" xfId="10703"/>
    <cellStyle name="1_Bao cao giai ngan von dau tu nam 2009 (theo doi)_Ke hoach 2009 (theo doi) -1_Book1_Hoan chinh KH 2012 (o nha)_Bieu du thao QD von ho tro co MT 2 4" xfId="10704"/>
    <cellStyle name="1_Bao cao giai ngan von dau tu nam 2009 (theo doi)_Ke hoach 2009 (theo doi) -1_Book1_Hoan chinh KH 2012 (o nha)_Bieu du thao QD von ho tro co MT 2 4 2" xfId="10705"/>
    <cellStyle name="1_Bao cao giai ngan von dau tu nam 2009 (theo doi)_Ke hoach 2009 (theo doi) -1_Book1_Hoan chinh KH 2012 (o nha)_Bieu du thao QD von ho tro co MT 2 4 3" xfId="10706"/>
    <cellStyle name="1_Bao cao giai ngan von dau tu nam 2009 (theo doi)_Ke hoach 2009 (theo doi) -1_Book1_Hoan chinh KH 2012 (o nha)_Bieu du thao QD von ho tro co MT 2 5" xfId="10707"/>
    <cellStyle name="1_Bao cao giai ngan von dau tu nam 2009 (theo doi)_Ke hoach 2009 (theo doi) -1_Book1_Hoan chinh KH 2012 (o nha)_Bieu du thao QD von ho tro co MT 2 6" xfId="10708"/>
    <cellStyle name="1_Bao cao giai ngan von dau tu nam 2009 (theo doi)_Ke hoach 2009 (theo doi) -1_Book1_Hoan chinh KH 2012 (o nha)_Bieu du thao QD von ho tro co MT 3" xfId="10709"/>
    <cellStyle name="1_Bao cao giai ngan von dau tu nam 2009 (theo doi)_Ke hoach 2009 (theo doi) -1_Book1_Hoan chinh KH 2012 (o nha)_Bieu du thao QD von ho tro co MT 3 2" xfId="10710"/>
    <cellStyle name="1_Bao cao giai ngan von dau tu nam 2009 (theo doi)_Ke hoach 2009 (theo doi) -1_Book1_Hoan chinh KH 2012 (o nha)_Bieu du thao QD von ho tro co MT 3 2 2" xfId="10711"/>
    <cellStyle name="1_Bao cao giai ngan von dau tu nam 2009 (theo doi)_Ke hoach 2009 (theo doi) -1_Book1_Hoan chinh KH 2012 (o nha)_Bieu du thao QD von ho tro co MT 3 2 3" xfId="10712"/>
    <cellStyle name="1_Bao cao giai ngan von dau tu nam 2009 (theo doi)_Ke hoach 2009 (theo doi) -1_Book1_Hoan chinh KH 2012 (o nha)_Bieu du thao QD von ho tro co MT 3 3" xfId="10713"/>
    <cellStyle name="1_Bao cao giai ngan von dau tu nam 2009 (theo doi)_Ke hoach 2009 (theo doi) -1_Book1_Hoan chinh KH 2012 (o nha)_Bieu du thao QD von ho tro co MT 3 3 2" xfId="10714"/>
    <cellStyle name="1_Bao cao giai ngan von dau tu nam 2009 (theo doi)_Ke hoach 2009 (theo doi) -1_Book1_Hoan chinh KH 2012 (o nha)_Bieu du thao QD von ho tro co MT 3 3 3" xfId="10715"/>
    <cellStyle name="1_Bao cao giai ngan von dau tu nam 2009 (theo doi)_Ke hoach 2009 (theo doi) -1_Book1_Hoan chinh KH 2012 (o nha)_Bieu du thao QD von ho tro co MT 3 4" xfId="10716"/>
    <cellStyle name="1_Bao cao giai ngan von dau tu nam 2009 (theo doi)_Ke hoach 2009 (theo doi) -1_Book1_Hoan chinh KH 2012 (o nha)_Bieu du thao QD von ho tro co MT 3 4 2" xfId="10717"/>
    <cellStyle name="1_Bao cao giai ngan von dau tu nam 2009 (theo doi)_Ke hoach 2009 (theo doi) -1_Book1_Hoan chinh KH 2012 (o nha)_Bieu du thao QD von ho tro co MT 3 4 3" xfId="10718"/>
    <cellStyle name="1_Bao cao giai ngan von dau tu nam 2009 (theo doi)_Ke hoach 2009 (theo doi) -1_Book1_Hoan chinh KH 2012 (o nha)_Bieu du thao QD von ho tro co MT 3 5" xfId="10719"/>
    <cellStyle name="1_Bao cao giai ngan von dau tu nam 2009 (theo doi)_Ke hoach 2009 (theo doi) -1_Book1_Hoan chinh KH 2012 (o nha)_Bieu du thao QD von ho tro co MT 3 6" xfId="10720"/>
    <cellStyle name="1_Bao cao giai ngan von dau tu nam 2009 (theo doi)_Ke hoach 2009 (theo doi) -1_Book1_Hoan chinh KH 2012 (o nha)_Bieu du thao QD von ho tro co MT 4" xfId="10721"/>
    <cellStyle name="1_Bao cao giai ngan von dau tu nam 2009 (theo doi)_Ke hoach 2009 (theo doi) -1_Book1_Hoan chinh KH 2012 (o nha)_Bieu du thao QD von ho tro co MT 4 2" xfId="10722"/>
    <cellStyle name="1_Bao cao giai ngan von dau tu nam 2009 (theo doi)_Ke hoach 2009 (theo doi) -1_Book1_Hoan chinh KH 2012 (o nha)_Bieu du thao QD von ho tro co MT 4 3" xfId="10723"/>
    <cellStyle name="1_Bao cao giai ngan von dau tu nam 2009 (theo doi)_Ke hoach 2009 (theo doi) -1_Book1_Hoan chinh KH 2012 (o nha)_Bieu du thao QD von ho tro co MT 5" xfId="10724"/>
    <cellStyle name="1_Bao cao giai ngan von dau tu nam 2009 (theo doi)_Ke hoach 2009 (theo doi) -1_Book1_Hoan chinh KH 2012 (o nha)_Bieu du thao QD von ho tro co MT 5 2" xfId="10725"/>
    <cellStyle name="1_Bao cao giai ngan von dau tu nam 2009 (theo doi)_Ke hoach 2009 (theo doi) -1_Book1_Hoan chinh KH 2012 (o nha)_Bieu du thao QD von ho tro co MT 5 3" xfId="10726"/>
    <cellStyle name="1_Bao cao giai ngan von dau tu nam 2009 (theo doi)_Ke hoach 2009 (theo doi) -1_Book1_Hoan chinh KH 2012 (o nha)_Bieu du thao QD von ho tro co MT 6" xfId="10727"/>
    <cellStyle name="1_Bao cao giai ngan von dau tu nam 2009 (theo doi)_Ke hoach 2009 (theo doi) -1_Book1_Hoan chinh KH 2012 (o nha)_Bieu du thao QD von ho tro co MT 6 2" xfId="10728"/>
    <cellStyle name="1_Bao cao giai ngan von dau tu nam 2009 (theo doi)_Ke hoach 2009 (theo doi) -1_Book1_Hoan chinh KH 2012 (o nha)_Bieu du thao QD von ho tro co MT 6 3" xfId="10729"/>
    <cellStyle name="1_Bao cao giai ngan von dau tu nam 2009 (theo doi)_Ke hoach 2009 (theo doi) -1_Book1_Hoan chinh KH 2012 (o nha)_Bieu du thao QD von ho tro co MT 7" xfId="10730"/>
    <cellStyle name="1_Bao cao giai ngan von dau tu nam 2009 (theo doi)_Ke hoach 2009 (theo doi) -1_Book1_Hoan chinh KH 2012 (o nha)_Bieu du thao QD von ho tro co MT 8" xfId="10731"/>
    <cellStyle name="1_Bao cao giai ngan von dau tu nam 2009 (theo doi)_Ke hoach 2009 (theo doi) -1_Book1_Hoan chinh KH 2012 (o nha)_Ke hoach 2012 theo doi (giai ngan 30.6.12)" xfId="4466"/>
    <cellStyle name="1_Bao cao giai ngan von dau tu nam 2009 (theo doi)_Ke hoach 2009 (theo doi) -1_Book1_Hoan chinh KH 2012 (o nha)_Ke hoach 2012 theo doi (giai ngan 30.6.12) 2" xfId="4467"/>
    <cellStyle name="1_Bao cao giai ngan von dau tu nam 2009 (theo doi)_Ke hoach 2009 (theo doi) -1_Book1_Hoan chinh KH 2012 (o nha)_Ke hoach 2012 theo doi (giai ngan 30.6.12) 2 2" xfId="10732"/>
    <cellStyle name="1_Bao cao giai ngan von dau tu nam 2009 (theo doi)_Ke hoach 2009 (theo doi) -1_Book1_Hoan chinh KH 2012 (o nha)_Ke hoach 2012 theo doi (giai ngan 30.6.12) 2 2 2" xfId="10733"/>
    <cellStyle name="1_Bao cao giai ngan von dau tu nam 2009 (theo doi)_Ke hoach 2009 (theo doi) -1_Book1_Hoan chinh KH 2012 (o nha)_Ke hoach 2012 theo doi (giai ngan 30.6.12) 2 2 3" xfId="10734"/>
    <cellStyle name="1_Bao cao giai ngan von dau tu nam 2009 (theo doi)_Ke hoach 2009 (theo doi) -1_Book1_Hoan chinh KH 2012 (o nha)_Ke hoach 2012 theo doi (giai ngan 30.6.12) 2 3" xfId="10735"/>
    <cellStyle name="1_Bao cao giai ngan von dau tu nam 2009 (theo doi)_Ke hoach 2009 (theo doi) -1_Book1_Hoan chinh KH 2012 (o nha)_Ke hoach 2012 theo doi (giai ngan 30.6.12) 2 3 2" xfId="10736"/>
    <cellStyle name="1_Bao cao giai ngan von dau tu nam 2009 (theo doi)_Ke hoach 2009 (theo doi) -1_Book1_Hoan chinh KH 2012 (o nha)_Ke hoach 2012 theo doi (giai ngan 30.6.12) 2 3 3" xfId="10737"/>
    <cellStyle name="1_Bao cao giai ngan von dau tu nam 2009 (theo doi)_Ke hoach 2009 (theo doi) -1_Book1_Hoan chinh KH 2012 (o nha)_Ke hoach 2012 theo doi (giai ngan 30.6.12) 2 4" xfId="10738"/>
    <cellStyle name="1_Bao cao giai ngan von dau tu nam 2009 (theo doi)_Ke hoach 2009 (theo doi) -1_Book1_Hoan chinh KH 2012 (o nha)_Ke hoach 2012 theo doi (giai ngan 30.6.12) 2 4 2" xfId="10739"/>
    <cellStyle name="1_Bao cao giai ngan von dau tu nam 2009 (theo doi)_Ke hoach 2009 (theo doi) -1_Book1_Hoan chinh KH 2012 (o nha)_Ke hoach 2012 theo doi (giai ngan 30.6.12) 2 4 3" xfId="10740"/>
    <cellStyle name="1_Bao cao giai ngan von dau tu nam 2009 (theo doi)_Ke hoach 2009 (theo doi) -1_Book1_Hoan chinh KH 2012 (o nha)_Ke hoach 2012 theo doi (giai ngan 30.6.12) 2 5" xfId="10741"/>
    <cellStyle name="1_Bao cao giai ngan von dau tu nam 2009 (theo doi)_Ke hoach 2009 (theo doi) -1_Book1_Hoan chinh KH 2012 (o nha)_Ke hoach 2012 theo doi (giai ngan 30.6.12) 2 6" xfId="10742"/>
    <cellStyle name="1_Bao cao giai ngan von dau tu nam 2009 (theo doi)_Ke hoach 2009 (theo doi) -1_Book1_Hoan chinh KH 2012 (o nha)_Ke hoach 2012 theo doi (giai ngan 30.6.12) 3" xfId="10743"/>
    <cellStyle name="1_Bao cao giai ngan von dau tu nam 2009 (theo doi)_Ke hoach 2009 (theo doi) -1_Book1_Hoan chinh KH 2012 (o nha)_Ke hoach 2012 theo doi (giai ngan 30.6.12) 3 2" xfId="10744"/>
    <cellStyle name="1_Bao cao giai ngan von dau tu nam 2009 (theo doi)_Ke hoach 2009 (theo doi) -1_Book1_Hoan chinh KH 2012 (o nha)_Ke hoach 2012 theo doi (giai ngan 30.6.12) 3 2 2" xfId="10745"/>
    <cellStyle name="1_Bao cao giai ngan von dau tu nam 2009 (theo doi)_Ke hoach 2009 (theo doi) -1_Book1_Hoan chinh KH 2012 (o nha)_Ke hoach 2012 theo doi (giai ngan 30.6.12) 3 2 3" xfId="10746"/>
    <cellStyle name="1_Bao cao giai ngan von dau tu nam 2009 (theo doi)_Ke hoach 2009 (theo doi) -1_Book1_Hoan chinh KH 2012 (o nha)_Ke hoach 2012 theo doi (giai ngan 30.6.12) 3 3" xfId="10747"/>
    <cellStyle name="1_Bao cao giai ngan von dau tu nam 2009 (theo doi)_Ke hoach 2009 (theo doi) -1_Book1_Hoan chinh KH 2012 (o nha)_Ke hoach 2012 theo doi (giai ngan 30.6.12) 3 3 2" xfId="10748"/>
    <cellStyle name="1_Bao cao giai ngan von dau tu nam 2009 (theo doi)_Ke hoach 2009 (theo doi) -1_Book1_Hoan chinh KH 2012 (o nha)_Ke hoach 2012 theo doi (giai ngan 30.6.12) 3 3 3" xfId="10749"/>
    <cellStyle name="1_Bao cao giai ngan von dau tu nam 2009 (theo doi)_Ke hoach 2009 (theo doi) -1_Book1_Hoan chinh KH 2012 (o nha)_Ke hoach 2012 theo doi (giai ngan 30.6.12) 3 4" xfId="10750"/>
    <cellStyle name="1_Bao cao giai ngan von dau tu nam 2009 (theo doi)_Ke hoach 2009 (theo doi) -1_Book1_Hoan chinh KH 2012 (o nha)_Ke hoach 2012 theo doi (giai ngan 30.6.12) 3 4 2" xfId="10751"/>
    <cellStyle name="1_Bao cao giai ngan von dau tu nam 2009 (theo doi)_Ke hoach 2009 (theo doi) -1_Book1_Hoan chinh KH 2012 (o nha)_Ke hoach 2012 theo doi (giai ngan 30.6.12) 3 4 3" xfId="10752"/>
    <cellStyle name="1_Bao cao giai ngan von dau tu nam 2009 (theo doi)_Ke hoach 2009 (theo doi) -1_Book1_Hoan chinh KH 2012 (o nha)_Ke hoach 2012 theo doi (giai ngan 30.6.12) 3 5" xfId="10753"/>
    <cellStyle name="1_Bao cao giai ngan von dau tu nam 2009 (theo doi)_Ke hoach 2009 (theo doi) -1_Book1_Hoan chinh KH 2012 (o nha)_Ke hoach 2012 theo doi (giai ngan 30.6.12) 3 6" xfId="10754"/>
    <cellStyle name="1_Bao cao giai ngan von dau tu nam 2009 (theo doi)_Ke hoach 2009 (theo doi) -1_Book1_Hoan chinh KH 2012 (o nha)_Ke hoach 2012 theo doi (giai ngan 30.6.12) 4" xfId="10755"/>
    <cellStyle name="1_Bao cao giai ngan von dau tu nam 2009 (theo doi)_Ke hoach 2009 (theo doi) -1_Book1_Hoan chinh KH 2012 (o nha)_Ke hoach 2012 theo doi (giai ngan 30.6.12) 4 2" xfId="10756"/>
    <cellStyle name="1_Bao cao giai ngan von dau tu nam 2009 (theo doi)_Ke hoach 2009 (theo doi) -1_Book1_Hoan chinh KH 2012 (o nha)_Ke hoach 2012 theo doi (giai ngan 30.6.12) 4 3" xfId="10757"/>
    <cellStyle name="1_Bao cao giai ngan von dau tu nam 2009 (theo doi)_Ke hoach 2009 (theo doi) -1_Book1_Hoan chinh KH 2012 (o nha)_Ke hoach 2012 theo doi (giai ngan 30.6.12) 5" xfId="10758"/>
    <cellStyle name="1_Bao cao giai ngan von dau tu nam 2009 (theo doi)_Ke hoach 2009 (theo doi) -1_Book1_Hoan chinh KH 2012 (o nha)_Ke hoach 2012 theo doi (giai ngan 30.6.12) 5 2" xfId="10759"/>
    <cellStyle name="1_Bao cao giai ngan von dau tu nam 2009 (theo doi)_Ke hoach 2009 (theo doi) -1_Book1_Hoan chinh KH 2012 (o nha)_Ke hoach 2012 theo doi (giai ngan 30.6.12) 5 3" xfId="10760"/>
    <cellStyle name="1_Bao cao giai ngan von dau tu nam 2009 (theo doi)_Ke hoach 2009 (theo doi) -1_Book1_Hoan chinh KH 2012 (o nha)_Ke hoach 2012 theo doi (giai ngan 30.6.12) 6" xfId="10761"/>
    <cellStyle name="1_Bao cao giai ngan von dau tu nam 2009 (theo doi)_Ke hoach 2009 (theo doi) -1_Book1_Hoan chinh KH 2012 (o nha)_Ke hoach 2012 theo doi (giai ngan 30.6.12) 6 2" xfId="10762"/>
    <cellStyle name="1_Bao cao giai ngan von dau tu nam 2009 (theo doi)_Ke hoach 2009 (theo doi) -1_Book1_Hoan chinh KH 2012 (o nha)_Ke hoach 2012 theo doi (giai ngan 30.6.12) 6 3" xfId="10763"/>
    <cellStyle name="1_Bao cao giai ngan von dau tu nam 2009 (theo doi)_Ke hoach 2009 (theo doi) -1_Book1_Hoan chinh KH 2012 (o nha)_Ke hoach 2012 theo doi (giai ngan 30.6.12) 7" xfId="10764"/>
    <cellStyle name="1_Bao cao giai ngan von dau tu nam 2009 (theo doi)_Ke hoach 2009 (theo doi) -1_Book1_Hoan chinh KH 2012 (o nha)_Ke hoach 2012 theo doi (giai ngan 30.6.12) 8" xfId="10765"/>
    <cellStyle name="1_Bao cao giai ngan von dau tu nam 2009 (theo doi)_Ke hoach 2009 (theo doi) -1_Book1_Hoan chinh KH 2012 Von ho tro co MT" xfId="4468"/>
    <cellStyle name="1_Bao cao giai ngan von dau tu nam 2009 (theo doi)_Ke hoach 2009 (theo doi) -1_Book1_Hoan chinh KH 2012 Von ho tro co MT (chi tiet)" xfId="4469"/>
    <cellStyle name="1_Bao cao giai ngan von dau tu nam 2009 (theo doi)_Ke hoach 2009 (theo doi) -1_Book1_Hoan chinh KH 2012 Von ho tro co MT (chi tiet) 2" xfId="4470"/>
    <cellStyle name="1_Bao cao giai ngan von dau tu nam 2009 (theo doi)_Ke hoach 2009 (theo doi) -1_Book1_Hoan chinh KH 2012 Von ho tro co MT (chi tiet) 2 2" xfId="10766"/>
    <cellStyle name="1_Bao cao giai ngan von dau tu nam 2009 (theo doi)_Ke hoach 2009 (theo doi) -1_Book1_Hoan chinh KH 2012 Von ho tro co MT (chi tiet) 2 2 2" xfId="10767"/>
    <cellStyle name="1_Bao cao giai ngan von dau tu nam 2009 (theo doi)_Ke hoach 2009 (theo doi) -1_Book1_Hoan chinh KH 2012 Von ho tro co MT (chi tiet) 2 2 3" xfId="10768"/>
    <cellStyle name="1_Bao cao giai ngan von dau tu nam 2009 (theo doi)_Ke hoach 2009 (theo doi) -1_Book1_Hoan chinh KH 2012 Von ho tro co MT (chi tiet) 2 3" xfId="10769"/>
    <cellStyle name="1_Bao cao giai ngan von dau tu nam 2009 (theo doi)_Ke hoach 2009 (theo doi) -1_Book1_Hoan chinh KH 2012 Von ho tro co MT (chi tiet) 2 3 2" xfId="10770"/>
    <cellStyle name="1_Bao cao giai ngan von dau tu nam 2009 (theo doi)_Ke hoach 2009 (theo doi) -1_Book1_Hoan chinh KH 2012 Von ho tro co MT (chi tiet) 2 3 3" xfId="10771"/>
    <cellStyle name="1_Bao cao giai ngan von dau tu nam 2009 (theo doi)_Ke hoach 2009 (theo doi) -1_Book1_Hoan chinh KH 2012 Von ho tro co MT (chi tiet) 2 4" xfId="10772"/>
    <cellStyle name="1_Bao cao giai ngan von dau tu nam 2009 (theo doi)_Ke hoach 2009 (theo doi) -1_Book1_Hoan chinh KH 2012 Von ho tro co MT (chi tiet) 2 4 2" xfId="10773"/>
    <cellStyle name="1_Bao cao giai ngan von dau tu nam 2009 (theo doi)_Ke hoach 2009 (theo doi) -1_Book1_Hoan chinh KH 2012 Von ho tro co MT (chi tiet) 2 4 3" xfId="10774"/>
    <cellStyle name="1_Bao cao giai ngan von dau tu nam 2009 (theo doi)_Ke hoach 2009 (theo doi) -1_Book1_Hoan chinh KH 2012 Von ho tro co MT (chi tiet) 2 5" xfId="10775"/>
    <cellStyle name="1_Bao cao giai ngan von dau tu nam 2009 (theo doi)_Ke hoach 2009 (theo doi) -1_Book1_Hoan chinh KH 2012 Von ho tro co MT (chi tiet) 2 6" xfId="10776"/>
    <cellStyle name="1_Bao cao giai ngan von dau tu nam 2009 (theo doi)_Ke hoach 2009 (theo doi) -1_Book1_Hoan chinh KH 2012 Von ho tro co MT (chi tiet) 3" xfId="10777"/>
    <cellStyle name="1_Bao cao giai ngan von dau tu nam 2009 (theo doi)_Ke hoach 2009 (theo doi) -1_Book1_Hoan chinh KH 2012 Von ho tro co MT (chi tiet) 3 2" xfId="10778"/>
    <cellStyle name="1_Bao cao giai ngan von dau tu nam 2009 (theo doi)_Ke hoach 2009 (theo doi) -1_Book1_Hoan chinh KH 2012 Von ho tro co MT (chi tiet) 3 2 2" xfId="10779"/>
    <cellStyle name="1_Bao cao giai ngan von dau tu nam 2009 (theo doi)_Ke hoach 2009 (theo doi) -1_Book1_Hoan chinh KH 2012 Von ho tro co MT (chi tiet) 3 2 3" xfId="10780"/>
    <cellStyle name="1_Bao cao giai ngan von dau tu nam 2009 (theo doi)_Ke hoach 2009 (theo doi) -1_Book1_Hoan chinh KH 2012 Von ho tro co MT (chi tiet) 3 3" xfId="10781"/>
    <cellStyle name="1_Bao cao giai ngan von dau tu nam 2009 (theo doi)_Ke hoach 2009 (theo doi) -1_Book1_Hoan chinh KH 2012 Von ho tro co MT (chi tiet) 3 3 2" xfId="10782"/>
    <cellStyle name="1_Bao cao giai ngan von dau tu nam 2009 (theo doi)_Ke hoach 2009 (theo doi) -1_Book1_Hoan chinh KH 2012 Von ho tro co MT (chi tiet) 3 3 3" xfId="10783"/>
    <cellStyle name="1_Bao cao giai ngan von dau tu nam 2009 (theo doi)_Ke hoach 2009 (theo doi) -1_Book1_Hoan chinh KH 2012 Von ho tro co MT (chi tiet) 3 4" xfId="10784"/>
    <cellStyle name="1_Bao cao giai ngan von dau tu nam 2009 (theo doi)_Ke hoach 2009 (theo doi) -1_Book1_Hoan chinh KH 2012 Von ho tro co MT (chi tiet) 3 4 2" xfId="10785"/>
    <cellStyle name="1_Bao cao giai ngan von dau tu nam 2009 (theo doi)_Ke hoach 2009 (theo doi) -1_Book1_Hoan chinh KH 2012 Von ho tro co MT (chi tiet) 3 4 3" xfId="10786"/>
    <cellStyle name="1_Bao cao giai ngan von dau tu nam 2009 (theo doi)_Ke hoach 2009 (theo doi) -1_Book1_Hoan chinh KH 2012 Von ho tro co MT (chi tiet) 3 5" xfId="10787"/>
    <cellStyle name="1_Bao cao giai ngan von dau tu nam 2009 (theo doi)_Ke hoach 2009 (theo doi) -1_Book1_Hoan chinh KH 2012 Von ho tro co MT (chi tiet) 3 6" xfId="10788"/>
    <cellStyle name="1_Bao cao giai ngan von dau tu nam 2009 (theo doi)_Ke hoach 2009 (theo doi) -1_Book1_Hoan chinh KH 2012 Von ho tro co MT (chi tiet) 4" xfId="10789"/>
    <cellStyle name="1_Bao cao giai ngan von dau tu nam 2009 (theo doi)_Ke hoach 2009 (theo doi) -1_Book1_Hoan chinh KH 2012 Von ho tro co MT (chi tiet) 4 2" xfId="10790"/>
    <cellStyle name="1_Bao cao giai ngan von dau tu nam 2009 (theo doi)_Ke hoach 2009 (theo doi) -1_Book1_Hoan chinh KH 2012 Von ho tro co MT (chi tiet) 4 3" xfId="10791"/>
    <cellStyle name="1_Bao cao giai ngan von dau tu nam 2009 (theo doi)_Ke hoach 2009 (theo doi) -1_Book1_Hoan chinh KH 2012 Von ho tro co MT (chi tiet) 5" xfId="10792"/>
    <cellStyle name="1_Bao cao giai ngan von dau tu nam 2009 (theo doi)_Ke hoach 2009 (theo doi) -1_Book1_Hoan chinh KH 2012 Von ho tro co MT (chi tiet) 5 2" xfId="10793"/>
    <cellStyle name="1_Bao cao giai ngan von dau tu nam 2009 (theo doi)_Ke hoach 2009 (theo doi) -1_Book1_Hoan chinh KH 2012 Von ho tro co MT (chi tiet) 5 3" xfId="10794"/>
    <cellStyle name="1_Bao cao giai ngan von dau tu nam 2009 (theo doi)_Ke hoach 2009 (theo doi) -1_Book1_Hoan chinh KH 2012 Von ho tro co MT (chi tiet) 6" xfId="10795"/>
    <cellStyle name="1_Bao cao giai ngan von dau tu nam 2009 (theo doi)_Ke hoach 2009 (theo doi) -1_Book1_Hoan chinh KH 2012 Von ho tro co MT (chi tiet) 6 2" xfId="10796"/>
    <cellStyle name="1_Bao cao giai ngan von dau tu nam 2009 (theo doi)_Ke hoach 2009 (theo doi) -1_Book1_Hoan chinh KH 2012 Von ho tro co MT (chi tiet) 6 3" xfId="10797"/>
    <cellStyle name="1_Bao cao giai ngan von dau tu nam 2009 (theo doi)_Ke hoach 2009 (theo doi) -1_Book1_Hoan chinh KH 2012 Von ho tro co MT (chi tiet) 7" xfId="10798"/>
    <cellStyle name="1_Bao cao giai ngan von dau tu nam 2009 (theo doi)_Ke hoach 2009 (theo doi) -1_Book1_Hoan chinh KH 2012 Von ho tro co MT (chi tiet) 8" xfId="10799"/>
    <cellStyle name="1_Bao cao giai ngan von dau tu nam 2009 (theo doi)_Ke hoach 2009 (theo doi) -1_Book1_Hoan chinh KH 2012 Von ho tro co MT 10" xfId="10800"/>
    <cellStyle name="1_Bao cao giai ngan von dau tu nam 2009 (theo doi)_Ke hoach 2009 (theo doi) -1_Book1_Hoan chinh KH 2012 Von ho tro co MT 10 2" xfId="10801"/>
    <cellStyle name="1_Bao cao giai ngan von dau tu nam 2009 (theo doi)_Ke hoach 2009 (theo doi) -1_Book1_Hoan chinh KH 2012 Von ho tro co MT 10 2 2" xfId="10802"/>
    <cellStyle name="1_Bao cao giai ngan von dau tu nam 2009 (theo doi)_Ke hoach 2009 (theo doi) -1_Book1_Hoan chinh KH 2012 Von ho tro co MT 10 2 3" xfId="10803"/>
    <cellStyle name="1_Bao cao giai ngan von dau tu nam 2009 (theo doi)_Ke hoach 2009 (theo doi) -1_Book1_Hoan chinh KH 2012 Von ho tro co MT 10 3" xfId="10804"/>
    <cellStyle name="1_Bao cao giai ngan von dau tu nam 2009 (theo doi)_Ke hoach 2009 (theo doi) -1_Book1_Hoan chinh KH 2012 Von ho tro co MT 10 3 2" xfId="10805"/>
    <cellStyle name="1_Bao cao giai ngan von dau tu nam 2009 (theo doi)_Ke hoach 2009 (theo doi) -1_Book1_Hoan chinh KH 2012 Von ho tro co MT 10 3 3" xfId="10806"/>
    <cellStyle name="1_Bao cao giai ngan von dau tu nam 2009 (theo doi)_Ke hoach 2009 (theo doi) -1_Book1_Hoan chinh KH 2012 Von ho tro co MT 10 4" xfId="10807"/>
    <cellStyle name="1_Bao cao giai ngan von dau tu nam 2009 (theo doi)_Ke hoach 2009 (theo doi) -1_Book1_Hoan chinh KH 2012 Von ho tro co MT 10 4 2" xfId="10808"/>
    <cellStyle name="1_Bao cao giai ngan von dau tu nam 2009 (theo doi)_Ke hoach 2009 (theo doi) -1_Book1_Hoan chinh KH 2012 Von ho tro co MT 10 4 3" xfId="10809"/>
    <cellStyle name="1_Bao cao giai ngan von dau tu nam 2009 (theo doi)_Ke hoach 2009 (theo doi) -1_Book1_Hoan chinh KH 2012 Von ho tro co MT 10 5" xfId="10810"/>
    <cellStyle name="1_Bao cao giai ngan von dau tu nam 2009 (theo doi)_Ke hoach 2009 (theo doi) -1_Book1_Hoan chinh KH 2012 Von ho tro co MT 10 6" xfId="10811"/>
    <cellStyle name="1_Bao cao giai ngan von dau tu nam 2009 (theo doi)_Ke hoach 2009 (theo doi) -1_Book1_Hoan chinh KH 2012 Von ho tro co MT 11" xfId="10812"/>
    <cellStyle name="1_Bao cao giai ngan von dau tu nam 2009 (theo doi)_Ke hoach 2009 (theo doi) -1_Book1_Hoan chinh KH 2012 Von ho tro co MT 11 2" xfId="10813"/>
    <cellStyle name="1_Bao cao giai ngan von dau tu nam 2009 (theo doi)_Ke hoach 2009 (theo doi) -1_Book1_Hoan chinh KH 2012 Von ho tro co MT 11 2 2" xfId="10814"/>
    <cellStyle name="1_Bao cao giai ngan von dau tu nam 2009 (theo doi)_Ke hoach 2009 (theo doi) -1_Book1_Hoan chinh KH 2012 Von ho tro co MT 11 2 3" xfId="10815"/>
    <cellStyle name="1_Bao cao giai ngan von dau tu nam 2009 (theo doi)_Ke hoach 2009 (theo doi) -1_Book1_Hoan chinh KH 2012 Von ho tro co MT 11 3" xfId="10816"/>
    <cellStyle name="1_Bao cao giai ngan von dau tu nam 2009 (theo doi)_Ke hoach 2009 (theo doi) -1_Book1_Hoan chinh KH 2012 Von ho tro co MT 11 3 2" xfId="10817"/>
    <cellStyle name="1_Bao cao giai ngan von dau tu nam 2009 (theo doi)_Ke hoach 2009 (theo doi) -1_Book1_Hoan chinh KH 2012 Von ho tro co MT 11 3 3" xfId="10818"/>
    <cellStyle name="1_Bao cao giai ngan von dau tu nam 2009 (theo doi)_Ke hoach 2009 (theo doi) -1_Book1_Hoan chinh KH 2012 Von ho tro co MT 11 4" xfId="10819"/>
    <cellStyle name="1_Bao cao giai ngan von dau tu nam 2009 (theo doi)_Ke hoach 2009 (theo doi) -1_Book1_Hoan chinh KH 2012 Von ho tro co MT 11 4 2" xfId="10820"/>
    <cellStyle name="1_Bao cao giai ngan von dau tu nam 2009 (theo doi)_Ke hoach 2009 (theo doi) -1_Book1_Hoan chinh KH 2012 Von ho tro co MT 11 4 3" xfId="10821"/>
    <cellStyle name="1_Bao cao giai ngan von dau tu nam 2009 (theo doi)_Ke hoach 2009 (theo doi) -1_Book1_Hoan chinh KH 2012 Von ho tro co MT 11 5" xfId="10822"/>
    <cellStyle name="1_Bao cao giai ngan von dau tu nam 2009 (theo doi)_Ke hoach 2009 (theo doi) -1_Book1_Hoan chinh KH 2012 Von ho tro co MT 11 6" xfId="10823"/>
    <cellStyle name="1_Bao cao giai ngan von dau tu nam 2009 (theo doi)_Ke hoach 2009 (theo doi) -1_Book1_Hoan chinh KH 2012 Von ho tro co MT 12" xfId="10824"/>
    <cellStyle name="1_Bao cao giai ngan von dau tu nam 2009 (theo doi)_Ke hoach 2009 (theo doi) -1_Book1_Hoan chinh KH 2012 Von ho tro co MT 12 2" xfId="10825"/>
    <cellStyle name="1_Bao cao giai ngan von dau tu nam 2009 (theo doi)_Ke hoach 2009 (theo doi) -1_Book1_Hoan chinh KH 2012 Von ho tro co MT 12 2 2" xfId="10826"/>
    <cellStyle name="1_Bao cao giai ngan von dau tu nam 2009 (theo doi)_Ke hoach 2009 (theo doi) -1_Book1_Hoan chinh KH 2012 Von ho tro co MT 12 2 3" xfId="10827"/>
    <cellStyle name="1_Bao cao giai ngan von dau tu nam 2009 (theo doi)_Ke hoach 2009 (theo doi) -1_Book1_Hoan chinh KH 2012 Von ho tro co MT 12 3" xfId="10828"/>
    <cellStyle name="1_Bao cao giai ngan von dau tu nam 2009 (theo doi)_Ke hoach 2009 (theo doi) -1_Book1_Hoan chinh KH 2012 Von ho tro co MT 12 3 2" xfId="10829"/>
    <cellStyle name="1_Bao cao giai ngan von dau tu nam 2009 (theo doi)_Ke hoach 2009 (theo doi) -1_Book1_Hoan chinh KH 2012 Von ho tro co MT 12 3 3" xfId="10830"/>
    <cellStyle name="1_Bao cao giai ngan von dau tu nam 2009 (theo doi)_Ke hoach 2009 (theo doi) -1_Book1_Hoan chinh KH 2012 Von ho tro co MT 12 4" xfId="10831"/>
    <cellStyle name="1_Bao cao giai ngan von dau tu nam 2009 (theo doi)_Ke hoach 2009 (theo doi) -1_Book1_Hoan chinh KH 2012 Von ho tro co MT 12 4 2" xfId="10832"/>
    <cellStyle name="1_Bao cao giai ngan von dau tu nam 2009 (theo doi)_Ke hoach 2009 (theo doi) -1_Book1_Hoan chinh KH 2012 Von ho tro co MT 12 4 3" xfId="10833"/>
    <cellStyle name="1_Bao cao giai ngan von dau tu nam 2009 (theo doi)_Ke hoach 2009 (theo doi) -1_Book1_Hoan chinh KH 2012 Von ho tro co MT 12 5" xfId="10834"/>
    <cellStyle name="1_Bao cao giai ngan von dau tu nam 2009 (theo doi)_Ke hoach 2009 (theo doi) -1_Book1_Hoan chinh KH 2012 Von ho tro co MT 12 6" xfId="10835"/>
    <cellStyle name="1_Bao cao giai ngan von dau tu nam 2009 (theo doi)_Ke hoach 2009 (theo doi) -1_Book1_Hoan chinh KH 2012 Von ho tro co MT 13" xfId="10836"/>
    <cellStyle name="1_Bao cao giai ngan von dau tu nam 2009 (theo doi)_Ke hoach 2009 (theo doi) -1_Book1_Hoan chinh KH 2012 Von ho tro co MT 13 2" xfId="10837"/>
    <cellStyle name="1_Bao cao giai ngan von dau tu nam 2009 (theo doi)_Ke hoach 2009 (theo doi) -1_Book1_Hoan chinh KH 2012 Von ho tro co MT 13 2 2" xfId="10838"/>
    <cellStyle name="1_Bao cao giai ngan von dau tu nam 2009 (theo doi)_Ke hoach 2009 (theo doi) -1_Book1_Hoan chinh KH 2012 Von ho tro co MT 13 2 3" xfId="10839"/>
    <cellStyle name="1_Bao cao giai ngan von dau tu nam 2009 (theo doi)_Ke hoach 2009 (theo doi) -1_Book1_Hoan chinh KH 2012 Von ho tro co MT 13 3" xfId="10840"/>
    <cellStyle name="1_Bao cao giai ngan von dau tu nam 2009 (theo doi)_Ke hoach 2009 (theo doi) -1_Book1_Hoan chinh KH 2012 Von ho tro co MT 13 3 2" xfId="10841"/>
    <cellStyle name="1_Bao cao giai ngan von dau tu nam 2009 (theo doi)_Ke hoach 2009 (theo doi) -1_Book1_Hoan chinh KH 2012 Von ho tro co MT 13 3 3" xfId="10842"/>
    <cellStyle name="1_Bao cao giai ngan von dau tu nam 2009 (theo doi)_Ke hoach 2009 (theo doi) -1_Book1_Hoan chinh KH 2012 Von ho tro co MT 13 4" xfId="10843"/>
    <cellStyle name="1_Bao cao giai ngan von dau tu nam 2009 (theo doi)_Ke hoach 2009 (theo doi) -1_Book1_Hoan chinh KH 2012 Von ho tro co MT 13 4 2" xfId="10844"/>
    <cellStyle name="1_Bao cao giai ngan von dau tu nam 2009 (theo doi)_Ke hoach 2009 (theo doi) -1_Book1_Hoan chinh KH 2012 Von ho tro co MT 13 4 3" xfId="10845"/>
    <cellStyle name="1_Bao cao giai ngan von dau tu nam 2009 (theo doi)_Ke hoach 2009 (theo doi) -1_Book1_Hoan chinh KH 2012 Von ho tro co MT 13 5" xfId="10846"/>
    <cellStyle name="1_Bao cao giai ngan von dau tu nam 2009 (theo doi)_Ke hoach 2009 (theo doi) -1_Book1_Hoan chinh KH 2012 Von ho tro co MT 13 6" xfId="10847"/>
    <cellStyle name="1_Bao cao giai ngan von dau tu nam 2009 (theo doi)_Ke hoach 2009 (theo doi) -1_Book1_Hoan chinh KH 2012 Von ho tro co MT 14" xfId="10848"/>
    <cellStyle name="1_Bao cao giai ngan von dau tu nam 2009 (theo doi)_Ke hoach 2009 (theo doi) -1_Book1_Hoan chinh KH 2012 Von ho tro co MT 14 2" xfId="10849"/>
    <cellStyle name="1_Bao cao giai ngan von dau tu nam 2009 (theo doi)_Ke hoach 2009 (theo doi) -1_Book1_Hoan chinh KH 2012 Von ho tro co MT 14 2 2" xfId="10850"/>
    <cellStyle name="1_Bao cao giai ngan von dau tu nam 2009 (theo doi)_Ke hoach 2009 (theo doi) -1_Book1_Hoan chinh KH 2012 Von ho tro co MT 14 2 3" xfId="10851"/>
    <cellStyle name="1_Bao cao giai ngan von dau tu nam 2009 (theo doi)_Ke hoach 2009 (theo doi) -1_Book1_Hoan chinh KH 2012 Von ho tro co MT 14 3" xfId="10852"/>
    <cellStyle name="1_Bao cao giai ngan von dau tu nam 2009 (theo doi)_Ke hoach 2009 (theo doi) -1_Book1_Hoan chinh KH 2012 Von ho tro co MT 14 3 2" xfId="10853"/>
    <cellStyle name="1_Bao cao giai ngan von dau tu nam 2009 (theo doi)_Ke hoach 2009 (theo doi) -1_Book1_Hoan chinh KH 2012 Von ho tro co MT 14 3 3" xfId="10854"/>
    <cellStyle name="1_Bao cao giai ngan von dau tu nam 2009 (theo doi)_Ke hoach 2009 (theo doi) -1_Book1_Hoan chinh KH 2012 Von ho tro co MT 14 4" xfId="10855"/>
    <cellStyle name="1_Bao cao giai ngan von dau tu nam 2009 (theo doi)_Ke hoach 2009 (theo doi) -1_Book1_Hoan chinh KH 2012 Von ho tro co MT 14 4 2" xfId="10856"/>
    <cellStyle name="1_Bao cao giai ngan von dau tu nam 2009 (theo doi)_Ke hoach 2009 (theo doi) -1_Book1_Hoan chinh KH 2012 Von ho tro co MT 14 4 3" xfId="10857"/>
    <cellStyle name="1_Bao cao giai ngan von dau tu nam 2009 (theo doi)_Ke hoach 2009 (theo doi) -1_Book1_Hoan chinh KH 2012 Von ho tro co MT 14 5" xfId="10858"/>
    <cellStyle name="1_Bao cao giai ngan von dau tu nam 2009 (theo doi)_Ke hoach 2009 (theo doi) -1_Book1_Hoan chinh KH 2012 Von ho tro co MT 14 6" xfId="10859"/>
    <cellStyle name="1_Bao cao giai ngan von dau tu nam 2009 (theo doi)_Ke hoach 2009 (theo doi) -1_Book1_Hoan chinh KH 2012 Von ho tro co MT 15" xfId="10860"/>
    <cellStyle name="1_Bao cao giai ngan von dau tu nam 2009 (theo doi)_Ke hoach 2009 (theo doi) -1_Book1_Hoan chinh KH 2012 Von ho tro co MT 15 2" xfId="10861"/>
    <cellStyle name="1_Bao cao giai ngan von dau tu nam 2009 (theo doi)_Ke hoach 2009 (theo doi) -1_Book1_Hoan chinh KH 2012 Von ho tro co MT 15 2 2" xfId="10862"/>
    <cellStyle name="1_Bao cao giai ngan von dau tu nam 2009 (theo doi)_Ke hoach 2009 (theo doi) -1_Book1_Hoan chinh KH 2012 Von ho tro co MT 15 2 3" xfId="10863"/>
    <cellStyle name="1_Bao cao giai ngan von dau tu nam 2009 (theo doi)_Ke hoach 2009 (theo doi) -1_Book1_Hoan chinh KH 2012 Von ho tro co MT 15 3" xfId="10864"/>
    <cellStyle name="1_Bao cao giai ngan von dau tu nam 2009 (theo doi)_Ke hoach 2009 (theo doi) -1_Book1_Hoan chinh KH 2012 Von ho tro co MT 15 3 2" xfId="10865"/>
    <cellStyle name="1_Bao cao giai ngan von dau tu nam 2009 (theo doi)_Ke hoach 2009 (theo doi) -1_Book1_Hoan chinh KH 2012 Von ho tro co MT 15 3 3" xfId="10866"/>
    <cellStyle name="1_Bao cao giai ngan von dau tu nam 2009 (theo doi)_Ke hoach 2009 (theo doi) -1_Book1_Hoan chinh KH 2012 Von ho tro co MT 15 4" xfId="10867"/>
    <cellStyle name="1_Bao cao giai ngan von dau tu nam 2009 (theo doi)_Ke hoach 2009 (theo doi) -1_Book1_Hoan chinh KH 2012 Von ho tro co MT 15 4 2" xfId="10868"/>
    <cellStyle name="1_Bao cao giai ngan von dau tu nam 2009 (theo doi)_Ke hoach 2009 (theo doi) -1_Book1_Hoan chinh KH 2012 Von ho tro co MT 15 4 3" xfId="10869"/>
    <cellStyle name="1_Bao cao giai ngan von dau tu nam 2009 (theo doi)_Ke hoach 2009 (theo doi) -1_Book1_Hoan chinh KH 2012 Von ho tro co MT 15 5" xfId="10870"/>
    <cellStyle name="1_Bao cao giai ngan von dau tu nam 2009 (theo doi)_Ke hoach 2009 (theo doi) -1_Book1_Hoan chinh KH 2012 Von ho tro co MT 15 6" xfId="10871"/>
    <cellStyle name="1_Bao cao giai ngan von dau tu nam 2009 (theo doi)_Ke hoach 2009 (theo doi) -1_Book1_Hoan chinh KH 2012 Von ho tro co MT 16" xfId="10872"/>
    <cellStyle name="1_Bao cao giai ngan von dau tu nam 2009 (theo doi)_Ke hoach 2009 (theo doi) -1_Book1_Hoan chinh KH 2012 Von ho tro co MT 16 2" xfId="10873"/>
    <cellStyle name="1_Bao cao giai ngan von dau tu nam 2009 (theo doi)_Ke hoach 2009 (theo doi) -1_Book1_Hoan chinh KH 2012 Von ho tro co MT 16 2 2" xfId="10874"/>
    <cellStyle name="1_Bao cao giai ngan von dau tu nam 2009 (theo doi)_Ke hoach 2009 (theo doi) -1_Book1_Hoan chinh KH 2012 Von ho tro co MT 16 2 3" xfId="10875"/>
    <cellStyle name="1_Bao cao giai ngan von dau tu nam 2009 (theo doi)_Ke hoach 2009 (theo doi) -1_Book1_Hoan chinh KH 2012 Von ho tro co MT 16 3" xfId="10876"/>
    <cellStyle name="1_Bao cao giai ngan von dau tu nam 2009 (theo doi)_Ke hoach 2009 (theo doi) -1_Book1_Hoan chinh KH 2012 Von ho tro co MT 16 3 2" xfId="10877"/>
    <cellStyle name="1_Bao cao giai ngan von dau tu nam 2009 (theo doi)_Ke hoach 2009 (theo doi) -1_Book1_Hoan chinh KH 2012 Von ho tro co MT 16 3 3" xfId="10878"/>
    <cellStyle name="1_Bao cao giai ngan von dau tu nam 2009 (theo doi)_Ke hoach 2009 (theo doi) -1_Book1_Hoan chinh KH 2012 Von ho tro co MT 16 4" xfId="10879"/>
    <cellStyle name="1_Bao cao giai ngan von dau tu nam 2009 (theo doi)_Ke hoach 2009 (theo doi) -1_Book1_Hoan chinh KH 2012 Von ho tro co MT 16 4 2" xfId="10880"/>
    <cellStyle name="1_Bao cao giai ngan von dau tu nam 2009 (theo doi)_Ke hoach 2009 (theo doi) -1_Book1_Hoan chinh KH 2012 Von ho tro co MT 16 4 3" xfId="10881"/>
    <cellStyle name="1_Bao cao giai ngan von dau tu nam 2009 (theo doi)_Ke hoach 2009 (theo doi) -1_Book1_Hoan chinh KH 2012 Von ho tro co MT 16 5" xfId="10882"/>
    <cellStyle name="1_Bao cao giai ngan von dau tu nam 2009 (theo doi)_Ke hoach 2009 (theo doi) -1_Book1_Hoan chinh KH 2012 Von ho tro co MT 16 6" xfId="10883"/>
    <cellStyle name="1_Bao cao giai ngan von dau tu nam 2009 (theo doi)_Ke hoach 2009 (theo doi) -1_Book1_Hoan chinh KH 2012 Von ho tro co MT 17" xfId="10884"/>
    <cellStyle name="1_Bao cao giai ngan von dau tu nam 2009 (theo doi)_Ke hoach 2009 (theo doi) -1_Book1_Hoan chinh KH 2012 Von ho tro co MT 17 2" xfId="10885"/>
    <cellStyle name="1_Bao cao giai ngan von dau tu nam 2009 (theo doi)_Ke hoach 2009 (theo doi) -1_Book1_Hoan chinh KH 2012 Von ho tro co MT 17 2 2" xfId="10886"/>
    <cellStyle name="1_Bao cao giai ngan von dau tu nam 2009 (theo doi)_Ke hoach 2009 (theo doi) -1_Book1_Hoan chinh KH 2012 Von ho tro co MT 17 2 3" xfId="10887"/>
    <cellStyle name="1_Bao cao giai ngan von dau tu nam 2009 (theo doi)_Ke hoach 2009 (theo doi) -1_Book1_Hoan chinh KH 2012 Von ho tro co MT 17 3" xfId="10888"/>
    <cellStyle name="1_Bao cao giai ngan von dau tu nam 2009 (theo doi)_Ke hoach 2009 (theo doi) -1_Book1_Hoan chinh KH 2012 Von ho tro co MT 17 3 2" xfId="10889"/>
    <cellStyle name="1_Bao cao giai ngan von dau tu nam 2009 (theo doi)_Ke hoach 2009 (theo doi) -1_Book1_Hoan chinh KH 2012 Von ho tro co MT 17 3 3" xfId="10890"/>
    <cellStyle name="1_Bao cao giai ngan von dau tu nam 2009 (theo doi)_Ke hoach 2009 (theo doi) -1_Book1_Hoan chinh KH 2012 Von ho tro co MT 17 4" xfId="10891"/>
    <cellStyle name="1_Bao cao giai ngan von dau tu nam 2009 (theo doi)_Ke hoach 2009 (theo doi) -1_Book1_Hoan chinh KH 2012 Von ho tro co MT 17 4 2" xfId="10892"/>
    <cellStyle name="1_Bao cao giai ngan von dau tu nam 2009 (theo doi)_Ke hoach 2009 (theo doi) -1_Book1_Hoan chinh KH 2012 Von ho tro co MT 17 4 3" xfId="10893"/>
    <cellStyle name="1_Bao cao giai ngan von dau tu nam 2009 (theo doi)_Ke hoach 2009 (theo doi) -1_Book1_Hoan chinh KH 2012 Von ho tro co MT 17 5" xfId="10894"/>
    <cellStyle name="1_Bao cao giai ngan von dau tu nam 2009 (theo doi)_Ke hoach 2009 (theo doi) -1_Book1_Hoan chinh KH 2012 Von ho tro co MT 17 6" xfId="10895"/>
    <cellStyle name="1_Bao cao giai ngan von dau tu nam 2009 (theo doi)_Ke hoach 2009 (theo doi) -1_Book1_Hoan chinh KH 2012 Von ho tro co MT 18" xfId="10896"/>
    <cellStyle name="1_Bao cao giai ngan von dau tu nam 2009 (theo doi)_Ke hoach 2009 (theo doi) -1_Book1_Hoan chinh KH 2012 Von ho tro co MT 18 2" xfId="10897"/>
    <cellStyle name="1_Bao cao giai ngan von dau tu nam 2009 (theo doi)_Ke hoach 2009 (theo doi) -1_Book1_Hoan chinh KH 2012 Von ho tro co MT 18 3" xfId="10898"/>
    <cellStyle name="1_Bao cao giai ngan von dau tu nam 2009 (theo doi)_Ke hoach 2009 (theo doi) -1_Book1_Hoan chinh KH 2012 Von ho tro co MT 19" xfId="10899"/>
    <cellStyle name="1_Bao cao giai ngan von dau tu nam 2009 (theo doi)_Ke hoach 2009 (theo doi) -1_Book1_Hoan chinh KH 2012 Von ho tro co MT 19 2" xfId="10900"/>
    <cellStyle name="1_Bao cao giai ngan von dau tu nam 2009 (theo doi)_Ke hoach 2009 (theo doi) -1_Book1_Hoan chinh KH 2012 Von ho tro co MT 19 3" xfId="10901"/>
    <cellStyle name="1_Bao cao giai ngan von dau tu nam 2009 (theo doi)_Ke hoach 2009 (theo doi) -1_Book1_Hoan chinh KH 2012 Von ho tro co MT 2" xfId="4471"/>
    <cellStyle name="1_Bao cao giai ngan von dau tu nam 2009 (theo doi)_Ke hoach 2009 (theo doi) -1_Book1_Hoan chinh KH 2012 Von ho tro co MT 2 2" xfId="10902"/>
    <cellStyle name="1_Bao cao giai ngan von dau tu nam 2009 (theo doi)_Ke hoach 2009 (theo doi) -1_Book1_Hoan chinh KH 2012 Von ho tro co MT 2 2 2" xfId="10903"/>
    <cellStyle name="1_Bao cao giai ngan von dau tu nam 2009 (theo doi)_Ke hoach 2009 (theo doi) -1_Book1_Hoan chinh KH 2012 Von ho tro co MT 2 2 3" xfId="10904"/>
    <cellStyle name="1_Bao cao giai ngan von dau tu nam 2009 (theo doi)_Ke hoach 2009 (theo doi) -1_Book1_Hoan chinh KH 2012 Von ho tro co MT 2 3" xfId="10905"/>
    <cellStyle name="1_Bao cao giai ngan von dau tu nam 2009 (theo doi)_Ke hoach 2009 (theo doi) -1_Book1_Hoan chinh KH 2012 Von ho tro co MT 2 3 2" xfId="10906"/>
    <cellStyle name="1_Bao cao giai ngan von dau tu nam 2009 (theo doi)_Ke hoach 2009 (theo doi) -1_Book1_Hoan chinh KH 2012 Von ho tro co MT 2 3 3" xfId="10907"/>
    <cellStyle name="1_Bao cao giai ngan von dau tu nam 2009 (theo doi)_Ke hoach 2009 (theo doi) -1_Book1_Hoan chinh KH 2012 Von ho tro co MT 2 4" xfId="10908"/>
    <cellStyle name="1_Bao cao giai ngan von dau tu nam 2009 (theo doi)_Ke hoach 2009 (theo doi) -1_Book1_Hoan chinh KH 2012 Von ho tro co MT 2 4 2" xfId="10909"/>
    <cellStyle name="1_Bao cao giai ngan von dau tu nam 2009 (theo doi)_Ke hoach 2009 (theo doi) -1_Book1_Hoan chinh KH 2012 Von ho tro co MT 2 4 3" xfId="10910"/>
    <cellStyle name="1_Bao cao giai ngan von dau tu nam 2009 (theo doi)_Ke hoach 2009 (theo doi) -1_Book1_Hoan chinh KH 2012 Von ho tro co MT 2 5" xfId="10911"/>
    <cellStyle name="1_Bao cao giai ngan von dau tu nam 2009 (theo doi)_Ke hoach 2009 (theo doi) -1_Book1_Hoan chinh KH 2012 Von ho tro co MT 2 6" xfId="10912"/>
    <cellStyle name="1_Bao cao giai ngan von dau tu nam 2009 (theo doi)_Ke hoach 2009 (theo doi) -1_Book1_Hoan chinh KH 2012 Von ho tro co MT 20" xfId="10913"/>
    <cellStyle name="1_Bao cao giai ngan von dau tu nam 2009 (theo doi)_Ke hoach 2009 (theo doi) -1_Book1_Hoan chinh KH 2012 Von ho tro co MT 20 2" xfId="10914"/>
    <cellStyle name="1_Bao cao giai ngan von dau tu nam 2009 (theo doi)_Ke hoach 2009 (theo doi) -1_Book1_Hoan chinh KH 2012 Von ho tro co MT 20 3" xfId="10915"/>
    <cellStyle name="1_Bao cao giai ngan von dau tu nam 2009 (theo doi)_Ke hoach 2009 (theo doi) -1_Book1_Hoan chinh KH 2012 Von ho tro co MT 21" xfId="10916"/>
    <cellStyle name="1_Bao cao giai ngan von dau tu nam 2009 (theo doi)_Ke hoach 2009 (theo doi) -1_Book1_Hoan chinh KH 2012 Von ho tro co MT 22" xfId="10917"/>
    <cellStyle name="1_Bao cao giai ngan von dau tu nam 2009 (theo doi)_Ke hoach 2009 (theo doi) -1_Book1_Hoan chinh KH 2012 Von ho tro co MT 3" xfId="10918"/>
    <cellStyle name="1_Bao cao giai ngan von dau tu nam 2009 (theo doi)_Ke hoach 2009 (theo doi) -1_Book1_Hoan chinh KH 2012 Von ho tro co MT 3 2" xfId="10919"/>
    <cellStyle name="1_Bao cao giai ngan von dau tu nam 2009 (theo doi)_Ke hoach 2009 (theo doi) -1_Book1_Hoan chinh KH 2012 Von ho tro co MT 3 2 2" xfId="10920"/>
    <cellStyle name="1_Bao cao giai ngan von dau tu nam 2009 (theo doi)_Ke hoach 2009 (theo doi) -1_Book1_Hoan chinh KH 2012 Von ho tro co MT 3 2 3" xfId="10921"/>
    <cellStyle name="1_Bao cao giai ngan von dau tu nam 2009 (theo doi)_Ke hoach 2009 (theo doi) -1_Book1_Hoan chinh KH 2012 Von ho tro co MT 3 3" xfId="10922"/>
    <cellStyle name="1_Bao cao giai ngan von dau tu nam 2009 (theo doi)_Ke hoach 2009 (theo doi) -1_Book1_Hoan chinh KH 2012 Von ho tro co MT 3 3 2" xfId="10923"/>
    <cellStyle name="1_Bao cao giai ngan von dau tu nam 2009 (theo doi)_Ke hoach 2009 (theo doi) -1_Book1_Hoan chinh KH 2012 Von ho tro co MT 3 3 3" xfId="10924"/>
    <cellStyle name="1_Bao cao giai ngan von dau tu nam 2009 (theo doi)_Ke hoach 2009 (theo doi) -1_Book1_Hoan chinh KH 2012 Von ho tro co MT 3 4" xfId="10925"/>
    <cellStyle name="1_Bao cao giai ngan von dau tu nam 2009 (theo doi)_Ke hoach 2009 (theo doi) -1_Book1_Hoan chinh KH 2012 Von ho tro co MT 3 4 2" xfId="10926"/>
    <cellStyle name="1_Bao cao giai ngan von dau tu nam 2009 (theo doi)_Ke hoach 2009 (theo doi) -1_Book1_Hoan chinh KH 2012 Von ho tro co MT 3 4 3" xfId="10927"/>
    <cellStyle name="1_Bao cao giai ngan von dau tu nam 2009 (theo doi)_Ke hoach 2009 (theo doi) -1_Book1_Hoan chinh KH 2012 Von ho tro co MT 3 5" xfId="10928"/>
    <cellStyle name="1_Bao cao giai ngan von dau tu nam 2009 (theo doi)_Ke hoach 2009 (theo doi) -1_Book1_Hoan chinh KH 2012 Von ho tro co MT 3 6" xfId="10929"/>
    <cellStyle name="1_Bao cao giai ngan von dau tu nam 2009 (theo doi)_Ke hoach 2009 (theo doi) -1_Book1_Hoan chinh KH 2012 Von ho tro co MT 4" xfId="10930"/>
    <cellStyle name="1_Bao cao giai ngan von dau tu nam 2009 (theo doi)_Ke hoach 2009 (theo doi) -1_Book1_Hoan chinh KH 2012 Von ho tro co MT 4 2" xfId="10931"/>
    <cellStyle name="1_Bao cao giai ngan von dau tu nam 2009 (theo doi)_Ke hoach 2009 (theo doi) -1_Book1_Hoan chinh KH 2012 Von ho tro co MT 4 2 2" xfId="10932"/>
    <cellStyle name="1_Bao cao giai ngan von dau tu nam 2009 (theo doi)_Ke hoach 2009 (theo doi) -1_Book1_Hoan chinh KH 2012 Von ho tro co MT 4 2 3" xfId="10933"/>
    <cellStyle name="1_Bao cao giai ngan von dau tu nam 2009 (theo doi)_Ke hoach 2009 (theo doi) -1_Book1_Hoan chinh KH 2012 Von ho tro co MT 4 3" xfId="10934"/>
    <cellStyle name="1_Bao cao giai ngan von dau tu nam 2009 (theo doi)_Ke hoach 2009 (theo doi) -1_Book1_Hoan chinh KH 2012 Von ho tro co MT 4 3 2" xfId="10935"/>
    <cellStyle name="1_Bao cao giai ngan von dau tu nam 2009 (theo doi)_Ke hoach 2009 (theo doi) -1_Book1_Hoan chinh KH 2012 Von ho tro co MT 4 3 3" xfId="10936"/>
    <cellStyle name="1_Bao cao giai ngan von dau tu nam 2009 (theo doi)_Ke hoach 2009 (theo doi) -1_Book1_Hoan chinh KH 2012 Von ho tro co MT 4 4" xfId="10937"/>
    <cellStyle name="1_Bao cao giai ngan von dau tu nam 2009 (theo doi)_Ke hoach 2009 (theo doi) -1_Book1_Hoan chinh KH 2012 Von ho tro co MT 4 4 2" xfId="10938"/>
    <cellStyle name="1_Bao cao giai ngan von dau tu nam 2009 (theo doi)_Ke hoach 2009 (theo doi) -1_Book1_Hoan chinh KH 2012 Von ho tro co MT 4 4 3" xfId="10939"/>
    <cellStyle name="1_Bao cao giai ngan von dau tu nam 2009 (theo doi)_Ke hoach 2009 (theo doi) -1_Book1_Hoan chinh KH 2012 Von ho tro co MT 4 5" xfId="10940"/>
    <cellStyle name="1_Bao cao giai ngan von dau tu nam 2009 (theo doi)_Ke hoach 2009 (theo doi) -1_Book1_Hoan chinh KH 2012 Von ho tro co MT 4 6" xfId="10941"/>
    <cellStyle name="1_Bao cao giai ngan von dau tu nam 2009 (theo doi)_Ke hoach 2009 (theo doi) -1_Book1_Hoan chinh KH 2012 Von ho tro co MT 5" xfId="10942"/>
    <cellStyle name="1_Bao cao giai ngan von dau tu nam 2009 (theo doi)_Ke hoach 2009 (theo doi) -1_Book1_Hoan chinh KH 2012 Von ho tro co MT 5 2" xfId="10943"/>
    <cellStyle name="1_Bao cao giai ngan von dau tu nam 2009 (theo doi)_Ke hoach 2009 (theo doi) -1_Book1_Hoan chinh KH 2012 Von ho tro co MT 5 2 2" xfId="10944"/>
    <cellStyle name="1_Bao cao giai ngan von dau tu nam 2009 (theo doi)_Ke hoach 2009 (theo doi) -1_Book1_Hoan chinh KH 2012 Von ho tro co MT 5 2 3" xfId="10945"/>
    <cellStyle name="1_Bao cao giai ngan von dau tu nam 2009 (theo doi)_Ke hoach 2009 (theo doi) -1_Book1_Hoan chinh KH 2012 Von ho tro co MT 5 3" xfId="10946"/>
    <cellStyle name="1_Bao cao giai ngan von dau tu nam 2009 (theo doi)_Ke hoach 2009 (theo doi) -1_Book1_Hoan chinh KH 2012 Von ho tro co MT 5 3 2" xfId="10947"/>
    <cellStyle name="1_Bao cao giai ngan von dau tu nam 2009 (theo doi)_Ke hoach 2009 (theo doi) -1_Book1_Hoan chinh KH 2012 Von ho tro co MT 5 3 3" xfId="10948"/>
    <cellStyle name="1_Bao cao giai ngan von dau tu nam 2009 (theo doi)_Ke hoach 2009 (theo doi) -1_Book1_Hoan chinh KH 2012 Von ho tro co MT 5 4" xfId="10949"/>
    <cellStyle name="1_Bao cao giai ngan von dau tu nam 2009 (theo doi)_Ke hoach 2009 (theo doi) -1_Book1_Hoan chinh KH 2012 Von ho tro co MT 5 4 2" xfId="10950"/>
    <cellStyle name="1_Bao cao giai ngan von dau tu nam 2009 (theo doi)_Ke hoach 2009 (theo doi) -1_Book1_Hoan chinh KH 2012 Von ho tro co MT 5 4 3" xfId="10951"/>
    <cellStyle name="1_Bao cao giai ngan von dau tu nam 2009 (theo doi)_Ke hoach 2009 (theo doi) -1_Book1_Hoan chinh KH 2012 Von ho tro co MT 5 5" xfId="10952"/>
    <cellStyle name="1_Bao cao giai ngan von dau tu nam 2009 (theo doi)_Ke hoach 2009 (theo doi) -1_Book1_Hoan chinh KH 2012 Von ho tro co MT 5 6" xfId="10953"/>
    <cellStyle name="1_Bao cao giai ngan von dau tu nam 2009 (theo doi)_Ke hoach 2009 (theo doi) -1_Book1_Hoan chinh KH 2012 Von ho tro co MT 6" xfId="10954"/>
    <cellStyle name="1_Bao cao giai ngan von dau tu nam 2009 (theo doi)_Ke hoach 2009 (theo doi) -1_Book1_Hoan chinh KH 2012 Von ho tro co MT 6 2" xfId="10955"/>
    <cellStyle name="1_Bao cao giai ngan von dau tu nam 2009 (theo doi)_Ke hoach 2009 (theo doi) -1_Book1_Hoan chinh KH 2012 Von ho tro co MT 6 2 2" xfId="10956"/>
    <cellStyle name="1_Bao cao giai ngan von dau tu nam 2009 (theo doi)_Ke hoach 2009 (theo doi) -1_Book1_Hoan chinh KH 2012 Von ho tro co MT 6 2 3" xfId="10957"/>
    <cellStyle name="1_Bao cao giai ngan von dau tu nam 2009 (theo doi)_Ke hoach 2009 (theo doi) -1_Book1_Hoan chinh KH 2012 Von ho tro co MT 6 3" xfId="10958"/>
    <cellStyle name="1_Bao cao giai ngan von dau tu nam 2009 (theo doi)_Ke hoach 2009 (theo doi) -1_Book1_Hoan chinh KH 2012 Von ho tro co MT 6 3 2" xfId="10959"/>
    <cellStyle name="1_Bao cao giai ngan von dau tu nam 2009 (theo doi)_Ke hoach 2009 (theo doi) -1_Book1_Hoan chinh KH 2012 Von ho tro co MT 6 3 3" xfId="10960"/>
    <cellStyle name="1_Bao cao giai ngan von dau tu nam 2009 (theo doi)_Ke hoach 2009 (theo doi) -1_Book1_Hoan chinh KH 2012 Von ho tro co MT 6 4" xfId="10961"/>
    <cellStyle name="1_Bao cao giai ngan von dau tu nam 2009 (theo doi)_Ke hoach 2009 (theo doi) -1_Book1_Hoan chinh KH 2012 Von ho tro co MT 6 4 2" xfId="10962"/>
    <cellStyle name="1_Bao cao giai ngan von dau tu nam 2009 (theo doi)_Ke hoach 2009 (theo doi) -1_Book1_Hoan chinh KH 2012 Von ho tro co MT 6 4 3" xfId="10963"/>
    <cellStyle name="1_Bao cao giai ngan von dau tu nam 2009 (theo doi)_Ke hoach 2009 (theo doi) -1_Book1_Hoan chinh KH 2012 Von ho tro co MT 6 5" xfId="10964"/>
    <cellStyle name="1_Bao cao giai ngan von dau tu nam 2009 (theo doi)_Ke hoach 2009 (theo doi) -1_Book1_Hoan chinh KH 2012 Von ho tro co MT 6 6" xfId="10965"/>
    <cellStyle name="1_Bao cao giai ngan von dau tu nam 2009 (theo doi)_Ke hoach 2009 (theo doi) -1_Book1_Hoan chinh KH 2012 Von ho tro co MT 7" xfId="10966"/>
    <cellStyle name="1_Bao cao giai ngan von dau tu nam 2009 (theo doi)_Ke hoach 2009 (theo doi) -1_Book1_Hoan chinh KH 2012 Von ho tro co MT 7 2" xfId="10967"/>
    <cellStyle name="1_Bao cao giai ngan von dau tu nam 2009 (theo doi)_Ke hoach 2009 (theo doi) -1_Book1_Hoan chinh KH 2012 Von ho tro co MT 7 2 2" xfId="10968"/>
    <cellStyle name="1_Bao cao giai ngan von dau tu nam 2009 (theo doi)_Ke hoach 2009 (theo doi) -1_Book1_Hoan chinh KH 2012 Von ho tro co MT 7 2 3" xfId="10969"/>
    <cellStyle name="1_Bao cao giai ngan von dau tu nam 2009 (theo doi)_Ke hoach 2009 (theo doi) -1_Book1_Hoan chinh KH 2012 Von ho tro co MT 7 3" xfId="10970"/>
    <cellStyle name="1_Bao cao giai ngan von dau tu nam 2009 (theo doi)_Ke hoach 2009 (theo doi) -1_Book1_Hoan chinh KH 2012 Von ho tro co MT 7 3 2" xfId="10971"/>
    <cellStyle name="1_Bao cao giai ngan von dau tu nam 2009 (theo doi)_Ke hoach 2009 (theo doi) -1_Book1_Hoan chinh KH 2012 Von ho tro co MT 7 3 3" xfId="10972"/>
    <cellStyle name="1_Bao cao giai ngan von dau tu nam 2009 (theo doi)_Ke hoach 2009 (theo doi) -1_Book1_Hoan chinh KH 2012 Von ho tro co MT 7 4" xfId="10973"/>
    <cellStyle name="1_Bao cao giai ngan von dau tu nam 2009 (theo doi)_Ke hoach 2009 (theo doi) -1_Book1_Hoan chinh KH 2012 Von ho tro co MT 7 4 2" xfId="10974"/>
    <cellStyle name="1_Bao cao giai ngan von dau tu nam 2009 (theo doi)_Ke hoach 2009 (theo doi) -1_Book1_Hoan chinh KH 2012 Von ho tro co MT 7 4 3" xfId="10975"/>
    <cellStyle name="1_Bao cao giai ngan von dau tu nam 2009 (theo doi)_Ke hoach 2009 (theo doi) -1_Book1_Hoan chinh KH 2012 Von ho tro co MT 7 5" xfId="10976"/>
    <cellStyle name="1_Bao cao giai ngan von dau tu nam 2009 (theo doi)_Ke hoach 2009 (theo doi) -1_Book1_Hoan chinh KH 2012 Von ho tro co MT 7 6" xfId="10977"/>
    <cellStyle name="1_Bao cao giai ngan von dau tu nam 2009 (theo doi)_Ke hoach 2009 (theo doi) -1_Book1_Hoan chinh KH 2012 Von ho tro co MT 8" xfId="10978"/>
    <cellStyle name="1_Bao cao giai ngan von dau tu nam 2009 (theo doi)_Ke hoach 2009 (theo doi) -1_Book1_Hoan chinh KH 2012 Von ho tro co MT 8 2" xfId="10979"/>
    <cellStyle name="1_Bao cao giai ngan von dau tu nam 2009 (theo doi)_Ke hoach 2009 (theo doi) -1_Book1_Hoan chinh KH 2012 Von ho tro co MT 8 2 2" xfId="10980"/>
    <cellStyle name="1_Bao cao giai ngan von dau tu nam 2009 (theo doi)_Ke hoach 2009 (theo doi) -1_Book1_Hoan chinh KH 2012 Von ho tro co MT 8 2 3" xfId="10981"/>
    <cellStyle name="1_Bao cao giai ngan von dau tu nam 2009 (theo doi)_Ke hoach 2009 (theo doi) -1_Book1_Hoan chinh KH 2012 Von ho tro co MT 8 3" xfId="10982"/>
    <cellStyle name="1_Bao cao giai ngan von dau tu nam 2009 (theo doi)_Ke hoach 2009 (theo doi) -1_Book1_Hoan chinh KH 2012 Von ho tro co MT 8 3 2" xfId="10983"/>
    <cellStyle name="1_Bao cao giai ngan von dau tu nam 2009 (theo doi)_Ke hoach 2009 (theo doi) -1_Book1_Hoan chinh KH 2012 Von ho tro co MT 8 3 3" xfId="10984"/>
    <cellStyle name="1_Bao cao giai ngan von dau tu nam 2009 (theo doi)_Ke hoach 2009 (theo doi) -1_Book1_Hoan chinh KH 2012 Von ho tro co MT 8 4" xfId="10985"/>
    <cellStyle name="1_Bao cao giai ngan von dau tu nam 2009 (theo doi)_Ke hoach 2009 (theo doi) -1_Book1_Hoan chinh KH 2012 Von ho tro co MT 8 4 2" xfId="10986"/>
    <cellStyle name="1_Bao cao giai ngan von dau tu nam 2009 (theo doi)_Ke hoach 2009 (theo doi) -1_Book1_Hoan chinh KH 2012 Von ho tro co MT 8 4 3" xfId="10987"/>
    <cellStyle name="1_Bao cao giai ngan von dau tu nam 2009 (theo doi)_Ke hoach 2009 (theo doi) -1_Book1_Hoan chinh KH 2012 Von ho tro co MT 8 5" xfId="10988"/>
    <cellStyle name="1_Bao cao giai ngan von dau tu nam 2009 (theo doi)_Ke hoach 2009 (theo doi) -1_Book1_Hoan chinh KH 2012 Von ho tro co MT 8 6" xfId="10989"/>
    <cellStyle name="1_Bao cao giai ngan von dau tu nam 2009 (theo doi)_Ke hoach 2009 (theo doi) -1_Book1_Hoan chinh KH 2012 Von ho tro co MT 9" xfId="10990"/>
    <cellStyle name="1_Bao cao giai ngan von dau tu nam 2009 (theo doi)_Ke hoach 2009 (theo doi) -1_Book1_Hoan chinh KH 2012 Von ho tro co MT 9 2" xfId="10991"/>
    <cellStyle name="1_Bao cao giai ngan von dau tu nam 2009 (theo doi)_Ke hoach 2009 (theo doi) -1_Book1_Hoan chinh KH 2012 Von ho tro co MT 9 2 2" xfId="10992"/>
    <cellStyle name="1_Bao cao giai ngan von dau tu nam 2009 (theo doi)_Ke hoach 2009 (theo doi) -1_Book1_Hoan chinh KH 2012 Von ho tro co MT 9 2 3" xfId="10993"/>
    <cellStyle name="1_Bao cao giai ngan von dau tu nam 2009 (theo doi)_Ke hoach 2009 (theo doi) -1_Book1_Hoan chinh KH 2012 Von ho tro co MT 9 3" xfId="10994"/>
    <cellStyle name="1_Bao cao giai ngan von dau tu nam 2009 (theo doi)_Ke hoach 2009 (theo doi) -1_Book1_Hoan chinh KH 2012 Von ho tro co MT 9 3 2" xfId="10995"/>
    <cellStyle name="1_Bao cao giai ngan von dau tu nam 2009 (theo doi)_Ke hoach 2009 (theo doi) -1_Book1_Hoan chinh KH 2012 Von ho tro co MT 9 3 3" xfId="10996"/>
    <cellStyle name="1_Bao cao giai ngan von dau tu nam 2009 (theo doi)_Ke hoach 2009 (theo doi) -1_Book1_Hoan chinh KH 2012 Von ho tro co MT 9 4" xfId="10997"/>
    <cellStyle name="1_Bao cao giai ngan von dau tu nam 2009 (theo doi)_Ke hoach 2009 (theo doi) -1_Book1_Hoan chinh KH 2012 Von ho tro co MT 9 4 2" xfId="10998"/>
    <cellStyle name="1_Bao cao giai ngan von dau tu nam 2009 (theo doi)_Ke hoach 2009 (theo doi) -1_Book1_Hoan chinh KH 2012 Von ho tro co MT 9 4 3" xfId="10999"/>
    <cellStyle name="1_Bao cao giai ngan von dau tu nam 2009 (theo doi)_Ke hoach 2009 (theo doi) -1_Book1_Hoan chinh KH 2012 Von ho tro co MT 9 5" xfId="11000"/>
    <cellStyle name="1_Bao cao giai ngan von dau tu nam 2009 (theo doi)_Ke hoach 2009 (theo doi) -1_Book1_Hoan chinh KH 2012 Von ho tro co MT 9 6" xfId="11001"/>
    <cellStyle name="1_Bao cao giai ngan von dau tu nam 2009 (theo doi)_Ke hoach 2009 (theo doi) -1_Book1_Hoan chinh KH 2012 Von ho tro co MT_Bao cao giai ngan quy I" xfId="4472"/>
    <cellStyle name="1_Bao cao giai ngan von dau tu nam 2009 (theo doi)_Ke hoach 2009 (theo doi) -1_Book1_Hoan chinh KH 2012 Von ho tro co MT_Bao cao giai ngan quy I 2" xfId="4473"/>
    <cellStyle name="1_Bao cao giai ngan von dau tu nam 2009 (theo doi)_Ke hoach 2009 (theo doi) -1_Book1_Hoan chinh KH 2012 Von ho tro co MT_Bao cao giai ngan quy I 2 2" xfId="11002"/>
    <cellStyle name="1_Bao cao giai ngan von dau tu nam 2009 (theo doi)_Ke hoach 2009 (theo doi) -1_Book1_Hoan chinh KH 2012 Von ho tro co MT_Bao cao giai ngan quy I 2 2 2" xfId="11003"/>
    <cellStyle name="1_Bao cao giai ngan von dau tu nam 2009 (theo doi)_Ke hoach 2009 (theo doi) -1_Book1_Hoan chinh KH 2012 Von ho tro co MT_Bao cao giai ngan quy I 2 2 3" xfId="11004"/>
    <cellStyle name="1_Bao cao giai ngan von dau tu nam 2009 (theo doi)_Ke hoach 2009 (theo doi) -1_Book1_Hoan chinh KH 2012 Von ho tro co MT_Bao cao giai ngan quy I 2 3" xfId="11005"/>
    <cellStyle name="1_Bao cao giai ngan von dau tu nam 2009 (theo doi)_Ke hoach 2009 (theo doi) -1_Book1_Hoan chinh KH 2012 Von ho tro co MT_Bao cao giai ngan quy I 2 3 2" xfId="11006"/>
    <cellStyle name="1_Bao cao giai ngan von dau tu nam 2009 (theo doi)_Ke hoach 2009 (theo doi) -1_Book1_Hoan chinh KH 2012 Von ho tro co MT_Bao cao giai ngan quy I 2 3 3" xfId="11007"/>
    <cellStyle name="1_Bao cao giai ngan von dau tu nam 2009 (theo doi)_Ke hoach 2009 (theo doi) -1_Book1_Hoan chinh KH 2012 Von ho tro co MT_Bao cao giai ngan quy I 2 4" xfId="11008"/>
    <cellStyle name="1_Bao cao giai ngan von dau tu nam 2009 (theo doi)_Ke hoach 2009 (theo doi) -1_Book1_Hoan chinh KH 2012 Von ho tro co MT_Bao cao giai ngan quy I 2 4 2" xfId="11009"/>
    <cellStyle name="1_Bao cao giai ngan von dau tu nam 2009 (theo doi)_Ke hoach 2009 (theo doi) -1_Book1_Hoan chinh KH 2012 Von ho tro co MT_Bao cao giai ngan quy I 2 4 3" xfId="11010"/>
    <cellStyle name="1_Bao cao giai ngan von dau tu nam 2009 (theo doi)_Ke hoach 2009 (theo doi) -1_Book1_Hoan chinh KH 2012 Von ho tro co MT_Bao cao giai ngan quy I 2 5" xfId="11011"/>
    <cellStyle name="1_Bao cao giai ngan von dau tu nam 2009 (theo doi)_Ke hoach 2009 (theo doi) -1_Book1_Hoan chinh KH 2012 Von ho tro co MT_Bao cao giai ngan quy I 2 6" xfId="11012"/>
    <cellStyle name="1_Bao cao giai ngan von dau tu nam 2009 (theo doi)_Ke hoach 2009 (theo doi) -1_Book1_Hoan chinh KH 2012 Von ho tro co MT_Bao cao giai ngan quy I 3" xfId="11013"/>
    <cellStyle name="1_Bao cao giai ngan von dau tu nam 2009 (theo doi)_Ke hoach 2009 (theo doi) -1_Book1_Hoan chinh KH 2012 Von ho tro co MT_Bao cao giai ngan quy I 3 2" xfId="11014"/>
    <cellStyle name="1_Bao cao giai ngan von dau tu nam 2009 (theo doi)_Ke hoach 2009 (theo doi) -1_Book1_Hoan chinh KH 2012 Von ho tro co MT_Bao cao giai ngan quy I 3 2 2" xfId="11015"/>
    <cellStyle name="1_Bao cao giai ngan von dau tu nam 2009 (theo doi)_Ke hoach 2009 (theo doi) -1_Book1_Hoan chinh KH 2012 Von ho tro co MT_Bao cao giai ngan quy I 3 2 3" xfId="11016"/>
    <cellStyle name="1_Bao cao giai ngan von dau tu nam 2009 (theo doi)_Ke hoach 2009 (theo doi) -1_Book1_Hoan chinh KH 2012 Von ho tro co MT_Bao cao giai ngan quy I 3 3" xfId="11017"/>
    <cellStyle name="1_Bao cao giai ngan von dau tu nam 2009 (theo doi)_Ke hoach 2009 (theo doi) -1_Book1_Hoan chinh KH 2012 Von ho tro co MT_Bao cao giai ngan quy I 3 3 2" xfId="11018"/>
    <cellStyle name="1_Bao cao giai ngan von dau tu nam 2009 (theo doi)_Ke hoach 2009 (theo doi) -1_Book1_Hoan chinh KH 2012 Von ho tro co MT_Bao cao giai ngan quy I 3 3 3" xfId="11019"/>
    <cellStyle name="1_Bao cao giai ngan von dau tu nam 2009 (theo doi)_Ke hoach 2009 (theo doi) -1_Book1_Hoan chinh KH 2012 Von ho tro co MT_Bao cao giai ngan quy I 3 4" xfId="11020"/>
    <cellStyle name="1_Bao cao giai ngan von dau tu nam 2009 (theo doi)_Ke hoach 2009 (theo doi) -1_Book1_Hoan chinh KH 2012 Von ho tro co MT_Bao cao giai ngan quy I 3 4 2" xfId="11021"/>
    <cellStyle name="1_Bao cao giai ngan von dau tu nam 2009 (theo doi)_Ke hoach 2009 (theo doi) -1_Book1_Hoan chinh KH 2012 Von ho tro co MT_Bao cao giai ngan quy I 3 4 3" xfId="11022"/>
    <cellStyle name="1_Bao cao giai ngan von dau tu nam 2009 (theo doi)_Ke hoach 2009 (theo doi) -1_Book1_Hoan chinh KH 2012 Von ho tro co MT_Bao cao giai ngan quy I 3 5" xfId="11023"/>
    <cellStyle name="1_Bao cao giai ngan von dau tu nam 2009 (theo doi)_Ke hoach 2009 (theo doi) -1_Book1_Hoan chinh KH 2012 Von ho tro co MT_Bao cao giai ngan quy I 3 6" xfId="11024"/>
    <cellStyle name="1_Bao cao giai ngan von dau tu nam 2009 (theo doi)_Ke hoach 2009 (theo doi) -1_Book1_Hoan chinh KH 2012 Von ho tro co MT_Bao cao giai ngan quy I 4" xfId="11025"/>
    <cellStyle name="1_Bao cao giai ngan von dau tu nam 2009 (theo doi)_Ke hoach 2009 (theo doi) -1_Book1_Hoan chinh KH 2012 Von ho tro co MT_Bao cao giai ngan quy I 4 2" xfId="11026"/>
    <cellStyle name="1_Bao cao giai ngan von dau tu nam 2009 (theo doi)_Ke hoach 2009 (theo doi) -1_Book1_Hoan chinh KH 2012 Von ho tro co MT_Bao cao giai ngan quy I 4 3" xfId="11027"/>
    <cellStyle name="1_Bao cao giai ngan von dau tu nam 2009 (theo doi)_Ke hoach 2009 (theo doi) -1_Book1_Hoan chinh KH 2012 Von ho tro co MT_Bao cao giai ngan quy I 5" xfId="11028"/>
    <cellStyle name="1_Bao cao giai ngan von dau tu nam 2009 (theo doi)_Ke hoach 2009 (theo doi) -1_Book1_Hoan chinh KH 2012 Von ho tro co MT_Bao cao giai ngan quy I 5 2" xfId="11029"/>
    <cellStyle name="1_Bao cao giai ngan von dau tu nam 2009 (theo doi)_Ke hoach 2009 (theo doi) -1_Book1_Hoan chinh KH 2012 Von ho tro co MT_Bao cao giai ngan quy I 5 3" xfId="11030"/>
    <cellStyle name="1_Bao cao giai ngan von dau tu nam 2009 (theo doi)_Ke hoach 2009 (theo doi) -1_Book1_Hoan chinh KH 2012 Von ho tro co MT_Bao cao giai ngan quy I 6" xfId="11031"/>
    <cellStyle name="1_Bao cao giai ngan von dau tu nam 2009 (theo doi)_Ke hoach 2009 (theo doi) -1_Book1_Hoan chinh KH 2012 Von ho tro co MT_Bao cao giai ngan quy I 6 2" xfId="11032"/>
    <cellStyle name="1_Bao cao giai ngan von dau tu nam 2009 (theo doi)_Ke hoach 2009 (theo doi) -1_Book1_Hoan chinh KH 2012 Von ho tro co MT_Bao cao giai ngan quy I 6 3" xfId="11033"/>
    <cellStyle name="1_Bao cao giai ngan von dau tu nam 2009 (theo doi)_Ke hoach 2009 (theo doi) -1_Book1_Hoan chinh KH 2012 Von ho tro co MT_Bao cao giai ngan quy I 7" xfId="11034"/>
    <cellStyle name="1_Bao cao giai ngan von dau tu nam 2009 (theo doi)_Ke hoach 2009 (theo doi) -1_Book1_Hoan chinh KH 2012 Von ho tro co MT_Bao cao giai ngan quy I 8" xfId="11035"/>
    <cellStyle name="1_Bao cao giai ngan von dau tu nam 2009 (theo doi)_Ke hoach 2009 (theo doi) -1_Book1_Hoan chinh KH 2012 Von ho tro co MT_BC von DTPT 6 thang 2012" xfId="4474"/>
    <cellStyle name="1_Bao cao giai ngan von dau tu nam 2009 (theo doi)_Ke hoach 2009 (theo doi) -1_Book1_Hoan chinh KH 2012 Von ho tro co MT_BC von DTPT 6 thang 2012 2" xfId="4475"/>
    <cellStyle name="1_Bao cao giai ngan von dau tu nam 2009 (theo doi)_Ke hoach 2009 (theo doi) -1_Book1_Hoan chinh KH 2012 Von ho tro co MT_BC von DTPT 6 thang 2012 2 2" xfId="11036"/>
    <cellStyle name="1_Bao cao giai ngan von dau tu nam 2009 (theo doi)_Ke hoach 2009 (theo doi) -1_Book1_Hoan chinh KH 2012 Von ho tro co MT_BC von DTPT 6 thang 2012 2 2 2" xfId="11037"/>
    <cellStyle name="1_Bao cao giai ngan von dau tu nam 2009 (theo doi)_Ke hoach 2009 (theo doi) -1_Book1_Hoan chinh KH 2012 Von ho tro co MT_BC von DTPT 6 thang 2012 2 2 3" xfId="11038"/>
    <cellStyle name="1_Bao cao giai ngan von dau tu nam 2009 (theo doi)_Ke hoach 2009 (theo doi) -1_Book1_Hoan chinh KH 2012 Von ho tro co MT_BC von DTPT 6 thang 2012 2 3" xfId="11039"/>
    <cellStyle name="1_Bao cao giai ngan von dau tu nam 2009 (theo doi)_Ke hoach 2009 (theo doi) -1_Book1_Hoan chinh KH 2012 Von ho tro co MT_BC von DTPT 6 thang 2012 2 3 2" xfId="11040"/>
    <cellStyle name="1_Bao cao giai ngan von dau tu nam 2009 (theo doi)_Ke hoach 2009 (theo doi) -1_Book1_Hoan chinh KH 2012 Von ho tro co MT_BC von DTPT 6 thang 2012 2 3 3" xfId="11041"/>
    <cellStyle name="1_Bao cao giai ngan von dau tu nam 2009 (theo doi)_Ke hoach 2009 (theo doi) -1_Book1_Hoan chinh KH 2012 Von ho tro co MT_BC von DTPT 6 thang 2012 2 4" xfId="11042"/>
    <cellStyle name="1_Bao cao giai ngan von dau tu nam 2009 (theo doi)_Ke hoach 2009 (theo doi) -1_Book1_Hoan chinh KH 2012 Von ho tro co MT_BC von DTPT 6 thang 2012 2 4 2" xfId="11043"/>
    <cellStyle name="1_Bao cao giai ngan von dau tu nam 2009 (theo doi)_Ke hoach 2009 (theo doi) -1_Book1_Hoan chinh KH 2012 Von ho tro co MT_BC von DTPT 6 thang 2012 2 4 3" xfId="11044"/>
    <cellStyle name="1_Bao cao giai ngan von dau tu nam 2009 (theo doi)_Ke hoach 2009 (theo doi) -1_Book1_Hoan chinh KH 2012 Von ho tro co MT_BC von DTPT 6 thang 2012 2 5" xfId="11045"/>
    <cellStyle name="1_Bao cao giai ngan von dau tu nam 2009 (theo doi)_Ke hoach 2009 (theo doi) -1_Book1_Hoan chinh KH 2012 Von ho tro co MT_BC von DTPT 6 thang 2012 2 6" xfId="11046"/>
    <cellStyle name="1_Bao cao giai ngan von dau tu nam 2009 (theo doi)_Ke hoach 2009 (theo doi) -1_Book1_Hoan chinh KH 2012 Von ho tro co MT_BC von DTPT 6 thang 2012 3" xfId="11047"/>
    <cellStyle name="1_Bao cao giai ngan von dau tu nam 2009 (theo doi)_Ke hoach 2009 (theo doi) -1_Book1_Hoan chinh KH 2012 Von ho tro co MT_BC von DTPT 6 thang 2012 3 2" xfId="11048"/>
    <cellStyle name="1_Bao cao giai ngan von dau tu nam 2009 (theo doi)_Ke hoach 2009 (theo doi) -1_Book1_Hoan chinh KH 2012 Von ho tro co MT_BC von DTPT 6 thang 2012 3 2 2" xfId="11049"/>
    <cellStyle name="1_Bao cao giai ngan von dau tu nam 2009 (theo doi)_Ke hoach 2009 (theo doi) -1_Book1_Hoan chinh KH 2012 Von ho tro co MT_BC von DTPT 6 thang 2012 3 2 3" xfId="11050"/>
    <cellStyle name="1_Bao cao giai ngan von dau tu nam 2009 (theo doi)_Ke hoach 2009 (theo doi) -1_Book1_Hoan chinh KH 2012 Von ho tro co MT_BC von DTPT 6 thang 2012 3 3" xfId="11051"/>
    <cellStyle name="1_Bao cao giai ngan von dau tu nam 2009 (theo doi)_Ke hoach 2009 (theo doi) -1_Book1_Hoan chinh KH 2012 Von ho tro co MT_BC von DTPT 6 thang 2012 3 3 2" xfId="11052"/>
    <cellStyle name="1_Bao cao giai ngan von dau tu nam 2009 (theo doi)_Ke hoach 2009 (theo doi) -1_Book1_Hoan chinh KH 2012 Von ho tro co MT_BC von DTPT 6 thang 2012 3 3 3" xfId="11053"/>
    <cellStyle name="1_Bao cao giai ngan von dau tu nam 2009 (theo doi)_Ke hoach 2009 (theo doi) -1_Book1_Hoan chinh KH 2012 Von ho tro co MT_BC von DTPT 6 thang 2012 3 4" xfId="11054"/>
    <cellStyle name="1_Bao cao giai ngan von dau tu nam 2009 (theo doi)_Ke hoach 2009 (theo doi) -1_Book1_Hoan chinh KH 2012 Von ho tro co MT_BC von DTPT 6 thang 2012 3 4 2" xfId="11055"/>
    <cellStyle name="1_Bao cao giai ngan von dau tu nam 2009 (theo doi)_Ke hoach 2009 (theo doi) -1_Book1_Hoan chinh KH 2012 Von ho tro co MT_BC von DTPT 6 thang 2012 3 4 3" xfId="11056"/>
    <cellStyle name="1_Bao cao giai ngan von dau tu nam 2009 (theo doi)_Ke hoach 2009 (theo doi) -1_Book1_Hoan chinh KH 2012 Von ho tro co MT_BC von DTPT 6 thang 2012 3 5" xfId="11057"/>
    <cellStyle name="1_Bao cao giai ngan von dau tu nam 2009 (theo doi)_Ke hoach 2009 (theo doi) -1_Book1_Hoan chinh KH 2012 Von ho tro co MT_BC von DTPT 6 thang 2012 3 6" xfId="11058"/>
    <cellStyle name="1_Bao cao giai ngan von dau tu nam 2009 (theo doi)_Ke hoach 2009 (theo doi) -1_Book1_Hoan chinh KH 2012 Von ho tro co MT_BC von DTPT 6 thang 2012 4" xfId="11059"/>
    <cellStyle name="1_Bao cao giai ngan von dau tu nam 2009 (theo doi)_Ke hoach 2009 (theo doi) -1_Book1_Hoan chinh KH 2012 Von ho tro co MT_BC von DTPT 6 thang 2012 4 2" xfId="11060"/>
    <cellStyle name="1_Bao cao giai ngan von dau tu nam 2009 (theo doi)_Ke hoach 2009 (theo doi) -1_Book1_Hoan chinh KH 2012 Von ho tro co MT_BC von DTPT 6 thang 2012 4 3" xfId="11061"/>
    <cellStyle name="1_Bao cao giai ngan von dau tu nam 2009 (theo doi)_Ke hoach 2009 (theo doi) -1_Book1_Hoan chinh KH 2012 Von ho tro co MT_BC von DTPT 6 thang 2012 5" xfId="11062"/>
    <cellStyle name="1_Bao cao giai ngan von dau tu nam 2009 (theo doi)_Ke hoach 2009 (theo doi) -1_Book1_Hoan chinh KH 2012 Von ho tro co MT_BC von DTPT 6 thang 2012 5 2" xfId="11063"/>
    <cellStyle name="1_Bao cao giai ngan von dau tu nam 2009 (theo doi)_Ke hoach 2009 (theo doi) -1_Book1_Hoan chinh KH 2012 Von ho tro co MT_BC von DTPT 6 thang 2012 5 3" xfId="11064"/>
    <cellStyle name="1_Bao cao giai ngan von dau tu nam 2009 (theo doi)_Ke hoach 2009 (theo doi) -1_Book1_Hoan chinh KH 2012 Von ho tro co MT_BC von DTPT 6 thang 2012 6" xfId="11065"/>
    <cellStyle name="1_Bao cao giai ngan von dau tu nam 2009 (theo doi)_Ke hoach 2009 (theo doi) -1_Book1_Hoan chinh KH 2012 Von ho tro co MT_BC von DTPT 6 thang 2012 6 2" xfId="11066"/>
    <cellStyle name="1_Bao cao giai ngan von dau tu nam 2009 (theo doi)_Ke hoach 2009 (theo doi) -1_Book1_Hoan chinh KH 2012 Von ho tro co MT_BC von DTPT 6 thang 2012 6 3" xfId="11067"/>
    <cellStyle name="1_Bao cao giai ngan von dau tu nam 2009 (theo doi)_Ke hoach 2009 (theo doi) -1_Book1_Hoan chinh KH 2012 Von ho tro co MT_BC von DTPT 6 thang 2012 7" xfId="11068"/>
    <cellStyle name="1_Bao cao giai ngan von dau tu nam 2009 (theo doi)_Ke hoach 2009 (theo doi) -1_Book1_Hoan chinh KH 2012 Von ho tro co MT_BC von DTPT 6 thang 2012 8" xfId="11069"/>
    <cellStyle name="1_Bao cao giai ngan von dau tu nam 2009 (theo doi)_Ke hoach 2009 (theo doi) -1_Book1_Hoan chinh KH 2012 Von ho tro co MT_Bieu du thao QD von ho tro co MT" xfId="4476"/>
    <cellStyle name="1_Bao cao giai ngan von dau tu nam 2009 (theo doi)_Ke hoach 2009 (theo doi) -1_Book1_Hoan chinh KH 2012 Von ho tro co MT_Bieu du thao QD von ho tro co MT 2" xfId="4477"/>
    <cellStyle name="1_Bao cao giai ngan von dau tu nam 2009 (theo doi)_Ke hoach 2009 (theo doi) -1_Book1_Hoan chinh KH 2012 Von ho tro co MT_Bieu du thao QD von ho tro co MT 2 2" xfId="11070"/>
    <cellStyle name="1_Bao cao giai ngan von dau tu nam 2009 (theo doi)_Ke hoach 2009 (theo doi) -1_Book1_Hoan chinh KH 2012 Von ho tro co MT_Bieu du thao QD von ho tro co MT 2 2 2" xfId="11071"/>
    <cellStyle name="1_Bao cao giai ngan von dau tu nam 2009 (theo doi)_Ke hoach 2009 (theo doi) -1_Book1_Hoan chinh KH 2012 Von ho tro co MT_Bieu du thao QD von ho tro co MT 2 2 3" xfId="11072"/>
    <cellStyle name="1_Bao cao giai ngan von dau tu nam 2009 (theo doi)_Ke hoach 2009 (theo doi) -1_Book1_Hoan chinh KH 2012 Von ho tro co MT_Bieu du thao QD von ho tro co MT 2 3" xfId="11073"/>
    <cellStyle name="1_Bao cao giai ngan von dau tu nam 2009 (theo doi)_Ke hoach 2009 (theo doi) -1_Book1_Hoan chinh KH 2012 Von ho tro co MT_Bieu du thao QD von ho tro co MT 2 3 2" xfId="11074"/>
    <cellStyle name="1_Bao cao giai ngan von dau tu nam 2009 (theo doi)_Ke hoach 2009 (theo doi) -1_Book1_Hoan chinh KH 2012 Von ho tro co MT_Bieu du thao QD von ho tro co MT 2 3 3" xfId="11075"/>
    <cellStyle name="1_Bao cao giai ngan von dau tu nam 2009 (theo doi)_Ke hoach 2009 (theo doi) -1_Book1_Hoan chinh KH 2012 Von ho tro co MT_Bieu du thao QD von ho tro co MT 2 4" xfId="11076"/>
    <cellStyle name="1_Bao cao giai ngan von dau tu nam 2009 (theo doi)_Ke hoach 2009 (theo doi) -1_Book1_Hoan chinh KH 2012 Von ho tro co MT_Bieu du thao QD von ho tro co MT 2 4 2" xfId="11077"/>
    <cellStyle name="1_Bao cao giai ngan von dau tu nam 2009 (theo doi)_Ke hoach 2009 (theo doi) -1_Book1_Hoan chinh KH 2012 Von ho tro co MT_Bieu du thao QD von ho tro co MT 2 4 3" xfId="11078"/>
    <cellStyle name="1_Bao cao giai ngan von dau tu nam 2009 (theo doi)_Ke hoach 2009 (theo doi) -1_Book1_Hoan chinh KH 2012 Von ho tro co MT_Bieu du thao QD von ho tro co MT 2 5" xfId="11079"/>
    <cellStyle name="1_Bao cao giai ngan von dau tu nam 2009 (theo doi)_Ke hoach 2009 (theo doi) -1_Book1_Hoan chinh KH 2012 Von ho tro co MT_Bieu du thao QD von ho tro co MT 2 6" xfId="11080"/>
    <cellStyle name="1_Bao cao giai ngan von dau tu nam 2009 (theo doi)_Ke hoach 2009 (theo doi) -1_Book1_Hoan chinh KH 2012 Von ho tro co MT_Bieu du thao QD von ho tro co MT 3" xfId="11081"/>
    <cellStyle name="1_Bao cao giai ngan von dau tu nam 2009 (theo doi)_Ke hoach 2009 (theo doi) -1_Book1_Hoan chinh KH 2012 Von ho tro co MT_Bieu du thao QD von ho tro co MT 3 2" xfId="11082"/>
    <cellStyle name="1_Bao cao giai ngan von dau tu nam 2009 (theo doi)_Ke hoach 2009 (theo doi) -1_Book1_Hoan chinh KH 2012 Von ho tro co MT_Bieu du thao QD von ho tro co MT 3 2 2" xfId="11083"/>
    <cellStyle name="1_Bao cao giai ngan von dau tu nam 2009 (theo doi)_Ke hoach 2009 (theo doi) -1_Book1_Hoan chinh KH 2012 Von ho tro co MT_Bieu du thao QD von ho tro co MT 3 2 3" xfId="11084"/>
    <cellStyle name="1_Bao cao giai ngan von dau tu nam 2009 (theo doi)_Ke hoach 2009 (theo doi) -1_Book1_Hoan chinh KH 2012 Von ho tro co MT_Bieu du thao QD von ho tro co MT 3 3" xfId="11085"/>
    <cellStyle name="1_Bao cao giai ngan von dau tu nam 2009 (theo doi)_Ke hoach 2009 (theo doi) -1_Book1_Hoan chinh KH 2012 Von ho tro co MT_Bieu du thao QD von ho tro co MT 3 3 2" xfId="11086"/>
    <cellStyle name="1_Bao cao giai ngan von dau tu nam 2009 (theo doi)_Ke hoach 2009 (theo doi) -1_Book1_Hoan chinh KH 2012 Von ho tro co MT_Bieu du thao QD von ho tro co MT 3 3 3" xfId="11087"/>
    <cellStyle name="1_Bao cao giai ngan von dau tu nam 2009 (theo doi)_Ke hoach 2009 (theo doi) -1_Book1_Hoan chinh KH 2012 Von ho tro co MT_Bieu du thao QD von ho tro co MT 3 4" xfId="11088"/>
    <cellStyle name="1_Bao cao giai ngan von dau tu nam 2009 (theo doi)_Ke hoach 2009 (theo doi) -1_Book1_Hoan chinh KH 2012 Von ho tro co MT_Bieu du thao QD von ho tro co MT 3 4 2" xfId="11089"/>
    <cellStyle name="1_Bao cao giai ngan von dau tu nam 2009 (theo doi)_Ke hoach 2009 (theo doi) -1_Book1_Hoan chinh KH 2012 Von ho tro co MT_Bieu du thao QD von ho tro co MT 3 4 3" xfId="11090"/>
    <cellStyle name="1_Bao cao giai ngan von dau tu nam 2009 (theo doi)_Ke hoach 2009 (theo doi) -1_Book1_Hoan chinh KH 2012 Von ho tro co MT_Bieu du thao QD von ho tro co MT 3 5" xfId="11091"/>
    <cellStyle name="1_Bao cao giai ngan von dau tu nam 2009 (theo doi)_Ke hoach 2009 (theo doi) -1_Book1_Hoan chinh KH 2012 Von ho tro co MT_Bieu du thao QD von ho tro co MT 3 6" xfId="11092"/>
    <cellStyle name="1_Bao cao giai ngan von dau tu nam 2009 (theo doi)_Ke hoach 2009 (theo doi) -1_Book1_Hoan chinh KH 2012 Von ho tro co MT_Bieu du thao QD von ho tro co MT 4" xfId="11093"/>
    <cellStyle name="1_Bao cao giai ngan von dau tu nam 2009 (theo doi)_Ke hoach 2009 (theo doi) -1_Book1_Hoan chinh KH 2012 Von ho tro co MT_Bieu du thao QD von ho tro co MT 4 2" xfId="11094"/>
    <cellStyle name="1_Bao cao giai ngan von dau tu nam 2009 (theo doi)_Ke hoach 2009 (theo doi) -1_Book1_Hoan chinh KH 2012 Von ho tro co MT_Bieu du thao QD von ho tro co MT 4 3" xfId="11095"/>
    <cellStyle name="1_Bao cao giai ngan von dau tu nam 2009 (theo doi)_Ke hoach 2009 (theo doi) -1_Book1_Hoan chinh KH 2012 Von ho tro co MT_Bieu du thao QD von ho tro co MT 5" xfId="11096"/>
    <cellStyle name="1_Bao cao giai ngan von dau tu nam 2009 (theo doi)_Ke hoach 2009 (theo doi) -1_Book1_Hoan chinh KH 2012 Von ho tro co MT_Bieu du thao QD von ho tro co MT 5 2" xfId="11097"/>
    <cellStyle name="1_Bao cao giai ngan von dau tu nam 2009 (theo doi)_Ke hoach 2009 (theo doi) -1_Book1_Hoan chinh KH 2012 Von ho tro co MT_Bieu du thao QD von ho tro co MT 5 3" xfId="11098"/>
    <cellStyle name="1_Bao cao giai ngan von dau tu nam 2009 (theo doi)_Ke hoach 2009 (theo doi) -1_Book1_Hoan chinh KH 2012 Von ho tro co MT_Bieu du thao QD von ho tro co MT 6" xfId="11099"/>
    <cellStyle name="1_Bao cao giai ngan von dau tu nam 2009 (theo doi)_Ke hoach 2009 (theo doi) -1_Book1_Hoan chinh KH 2012 Von ho tro co MT_Bieu du thao QD von ho tro co MT 6 2" xfId="11100"/>
    <cellStyle name="1_Bao cao giai ngan von dau tu nam 2009 (theo doi)_Ke hoach 2009 (theo doi) -1_Book1_Hoan chinh KH 2012 Von ho tro co MT_Bieu du thao QD von ho tro co MT 6 3" xfId="11101"/>
    <cellStyle name="1_Bao cao giai ngan von dau tu nam 2009 (theo doi)_Ke hoach 2009 (theo doi) -1_Book1_Hoan chinh KH 2012 Von ho tro co MT_Bieu du thao QD von ho tro co MT 7" xfId="11102"/>
    <cellStyle name="1_Bao cao giai ngan von dau tu nam 2009 (theo doi)_Ke hoach 2009 (theo doi) -1_Book1_Hoan chinh KH 2012 Von ho tro co MT_Bieu du thao QD von ho tro co MT 8" xfId="11103"/>
    <cellStyle name="1_Bao cao giai ngan von dau tu nam 2009 (theo doi)_Ke hoach 2009 (theo doi) -1_Book1_Hoan chinh KH 2012 Von ho tro co MT_Ke hoach 2012 theo doi (giai ngan 30.6.12)" xfId="4478"/>
    <cellStyle name="1_Bao cao giai ngan von dau tu nam 2009 (theo doi)_Ke hoach 2009 (theo doi) -1_Book1_Hoan chinh KH 2012 Von ho tro co MT_Ke hoach 2012 theo doi (giai ngan 30.6.12) 2" xfId="4479"/>
    <cellStyle name="1_Bao cao giai ngan von dau tu nam 2009 (theo doi)_Ke hoach 2009 (theo doi) -1_Book1_Hoan chinh KH 2012 Von ho tro co MT_Ke hoach 2012 theo doi (giai ngan 30.6.12) 2 2" xfId="11104"/>
    <cellStyle name="1_Bao cao giai ngan von dau tu nam 2009 (theo doi)_Ke hoach 2009 (theo doi) -1_Book1_Hoan chinh KH 2012 Von ho tro co MT_Ke hoach 2012 theo doi (giai ngan 30.6.12) 2 2 2" xfId="11105"/>
    <cellStyle name="1_Bao cao giai ngan von dau tu nam 2009 (theo doi)_Ke hoach 2009 (theo doi) -1_Book1_Hoan chinh KH 2012 Von ho tro co MT_Ke hoach 2012 theo doi (giai ngan 30.6.12) 2 2 3" xfId="11106"/>
    <cellStyle name="1_Bao cao giai ngan von dau tu nam 2009 (theo doi)_Ke hoach 2009 (theo doi) -1_Book1_Hoan chinh KH 2012 Von ho tro co MT_Ke hoach 2012 theo doi (giai ngan 30.6.12) 2 3" xfId="11107"/>
    <cellStyle name="1_Bao cao giai ngan von dau tu nam 2009 (theo doi)_Ke hoach 2009 (theo doi) -1_Book1_Hoan chinh KH 2012 Von ho tro co MT_Ke hoach 2012 theo doi (giai ngan 30.6.12) 2 3 2" xfId="11108"/>
    <cellStyle name="1_Bao cao giai ngan von dau tu nam 2009 (theo doi)_Ke hoach 2009 (theo doi) -1_Book1_Hoan chinh KH 2012 Von ho tro co MT_Ke hoach 2012 theo doi (giai ngan 30.6.12) 2 3 3" xfId="11109"/>
    <cellStyle name="1_Bao cao giai ngan von dau tu nam 2009 (theo doi)_Ke hoach 2009 (theo doi) -1_Book1_Hoan chinh KH 2012 Von ho tro co MT_Ke hoach 2012 theo doi (giai ngan 30.6.12) 2 4" xfId="11110"/>
    <cellStyle name="1_Bao cao giai ngan von dau tu nam 2009 (theo doi)_Ke hoach 2009 (theo doi) -1_Book1_Hoan chinh KH 2012 Von ho tro co MT_Ke hoach 2012 theo doi (giai ngan 30.6.12) 2 4 2" xfId="11111"/>
    <cellStyle name="1_Bao cao giai ngan von dau tu nam 2009 (theo doi)_Ke hoach 2009 (theo doi) -1_Book1_Hoan chinh KH 2012 Von ho tro co MT_Ke hoach 2012 theo doi (giai ngan 30.6.12) 2 4 3" xfId="11112"/>
    <cellStyle name="1_Bao cao giai ngan von dau tu nam 2009 (theo doi)_Ke hoach 2009 (theo doi) -1_Book1_Hoan chinh KH 2012 Von ho tro co MT_Ke hoach 2012 theo doi (giai ngan 30.6.12) 2 5" xfId="11113"/>
    <cellStyle name="1_Bao cao giai ngan von dau tu nam 2009 (theo doi)_Ke hoach 2009 (theo doi) -1_Book1_Hoan chinh KH 2012 Von ho tro co MT_Ke hoach 2012 theo doi (giai ngan 30.6.12) 2 6" xfId="11114"/>
    <cellStyle name="1_Bao cao giai ngan von dau tu nam 2009 (theo doi)_Ke hoach 2009 (theo doi) -1_Book1_Hoan chinh KH 2012 Von ho tro co MT_Ke hoach 2012 theo doi (giai ngan 30.6.12) 3" xfId="11115"/>
    <cellStyle name="1_Bao cao giai ngan von dau tu nam 2009 (theo doi)_Ke hoach 2009 (theo doi) -1_Book1_Hoan chinh KH 2012 Von ho tro co MT_Ke hoach 2012 theo doi (giai ngan 30.6.12) 3 2" xfId="11116"/>
    <cellStyle name="1_Bao cao giai ngan von dau tu nam 2009 (theo doi)_Ke hoach 2009 (theo doi) -1_Book1_Hoan chinh KH 2012 Von ho tro co MT_Ke hoach 2012 theo doi (giai ngan 30.6.12) 3 2 2" xfId="11117"/>
    <cellStyle name="1_Bao cao giai ngan von dau tu nam 2009 (theo doi)_Ke hoach 2009 (theo doi) -1_Book1_Hoan chinh KH 2012 Von ho tro co MT_Ke hoach 2012 theo doi (giai ngan 30.6.12) 3 2 3" xfId="11118"/>
    <cellStyle name="1_Bao cao giai ngan von dau tu nam 2009 (theo doi)_Ke hoach 2009 (theo doi) -1_Book1_Hoan chinh KH 2012 Von ho tro co MT_Ke hoach 2012 theo doi (giai ngan 30.6.12) 3 3" xfId="11119"/>
    <cellStyle name="1_Bao cao giai ngan von dau tu nam 2009 (theo doi)_Ke hoach 2009 (theo doi) -1_Book1_Hoan chinh KH 2012 Von ho tro co MT_Ke hoach 2012 theo doi (giai ngan 30.6.12) 3 3 2" xfId="11120"/>
    <cellStyle name="1_Bao cao giai ngan von dau tu nam 2009 (theo doi)_Ke hoach 2009 (theo doi) -1_Book1_Hoan chinh KH 2012 Von ho tro co MT_Ke hoach 2012 theo doi (giai ngan 30.6.12) 3 3 3" xfId="11121"/>
    <cellStyle name="1_Bao cao giai ngan von dau tu nam 2009 (theo doi)_Ke hoach 2009 (theo doi) -1_Book1_Hoan chinh KH 2012 Von ho tro co MT_Ke hoach 2012 theo doi (giai ngan 30.6.12) 3 4" xfId="11122"/>
    <cellStyle name="1_Bao cao giai ngan von dau tu nam 2009 (theo doi)_Ke hoach 2009 (theo doi) -1_Book1_Hoan chinh KH 2012 Von ho tro co MT_Ke hoach 2012 theo doi (giai ngan 30.6.12) 3 4 2" xfId="11123"/>
    <cellStyle name="1_Bao cao giai ngan von dau tu nam 2009 (theo doi)_Ke hoach 2009 (theo doi) -1_Book1_Hoan chinh KH 2012 Von ho tro co MT_Ke hoach 2012 theo doi (giai ngan 30.6.12) 3 4 3" xfId="11124"/>
    <cellStyle name="1_Bao cao giai ngan von dau tu nam 2009 (theo doi)_Ke hoach 2009 (theo doi) -1_Book1_Hoan chinh KH 2012 Von ho tro co MT_Ke hoach 2012 theo doi (giai ngan 30.6.12) 3 5" xfId="11125"/>
    <cellStyle name="1_Bao cao giai ngan von dau tu nam 2009 (theo doi)_Ke hoach 2009 (theo doi) -1_Book1_Hoan chinh KH 2012 Von ho tro co MT_Ke hoach 2012 theo doi (giai ngan 30.6.12) 3 6" xfId="11126"/>
    <cellStyle name="1_Bao cao giai ngan von dau tu nam 2009 (theo doi)_Ke hoach 2009 (theo doi) -1_Book1_Hoan chinh KH 2012 Von ho tro co MT_Ke hoach 2012 theo doi (giai ngan 30.6.12) 4" xfId="11127"/>
    <cellStyle name="1_Bao cao giai ngan von dau tu nam 2009 (theo doi)_Ke hoach 2009 (theo doi) -1_Book1_Hoan chinh KH 2012 Von ho tro co MT_Ke hoach 2012 theo doi (giai ngan 30.6.12) 4 2" xfId="11128"/>
    <cellStyle name="1_Bao cao giai ngan von dau tu nam 2009 (theo doi)_Ke hoach 2009 (theo doi) -1_Book1_Hoan chinh KH 2012 Von ho tro co MT_Ke hoach 2012 theo doi (giai ngan 30.6.12) 4 3" xfId="11129"/>
    <cellStyle name="1_Bao cao giai ngan von dau tu nam 2009 (theo doi)_Ke hoach 2009 (theo doi) -1_Book1_Hoan chinh KH 2012 Von ho tro co MT_Ke hoach 2012 theo doi (giai ngan 30.6.12) 5" xfId="11130"/>
    <cellStyle name="1_Bao cao giai ngan von dau tu nam 2009 (theo doi)_Ke hoach 2009 (theo doi) -1_Book1_Hoan chinh KH 2012 Von ho tro co MT_Ke hoach 2012 theo doi (giai ngan 30.6.12) 5 2" xfId="11131"/>
    <cellStyle name="1_Bao cao giai ngan von dau tu nam 2009 (theo doi)_Ke hoach 2009 (theo doi) -1_Book1_Hoan chinh KH 2012 Von ho tro co MT_Ke hoach 2012 theo doi (giai ngan 30.6.12) 5 3" xfId="11132"/>
    <cellStyle name="1_Bao cao giai ngan von dau tu nam 2009 (theo doi)_Ke hoach 2009 (theo doi) -1_Book1_Hoan chinh KH 2012 Von ho tro co MT_Ke hoach 2012 theo doi (giai ngan 30.6.12) 6" xfId="11133"/>
    <cellStyle name="1_Bao cao giai ngan von dau tu nam 2009 (theo doi)_Ke hoach 2009 (theo doi) -1_Book1_Hoan chinh KH 2012 Von ho tro co MT_Ke hoach 2012 theo doi (giai ngan 30.6.12) 6 2" xfId="11134"/>
    <cellStyle name="1_Bao cao giai ngan von dau tu nam 2009 (theo doi)_Ke hoach 2009 (theo doi) -1_Book1_Hoan chinh KH 2012 Von ho tro co MT_Ke hoach 2012 theo doi (giai ngan 30.6.12) 6 3" xfId="11135"/>
    <cellStyle name="1_Bao cao giai ngan von dau tu nam 2009 (theo doi)_Ke hoach 2009 (theo doi) -1_Book1_Hoan chinh KH 2012 Von ho tro co MT_Ke hoach 2012 theo doi (giai ngan 30.6.12) 7" xfId="11136"/>
    <cellStyle name="1_Bao cao giai ngan von dau tu nam 2009 (theo doi)_Ke hoach 2009 (theo doi) -1_Book1_Hoan chinh KH 2012 Von ho tro co MT_Ke hoach 2012 theo doi (giai ngan 30.6.12) 8" xfId="11137"/>
    <cellStyle name="1_Bao cao giai ngan von dau tu nam 2009 (theo doi)_Ke hoach 2009 (theo doi) -1_Book1_Ke hoach 2012 (theo doi)" xfId="4480"/>
    <cellStyle name="1_Bao cao giai ngan von dau tu nam 2009 (theo doi)_Ke hoach 2009 (theo doi) -1_Book1_Ke hoach 2012 (theo doi) 2" xfId="4481"/>
    <cellStyle name="1_Bao cao giai ngan von dau tu nam 2009 (theo doi)_Ke hoach 2009 (theo doi) -1_Book1_Ke hoach 2012 (theo doi) 2 2" xfId="11138"/>
    <cellStyle name="1_Bao cao giai ngan von dau tu nam 2009 (theo doi)_Ke hoach 2009 (theo doi) -1_Book1_Ke hoach 2012 (theo doi) 2 2 2" xfId="11139"/>
    <cellStyle name="1_Bao cao giai ngan von dau tu nam 2009 (theo doi)_Ke hoach 2009 (theo doi) -1_Book1_Ke hoach 2012 (theo doi) 2 2 3" xfId="11140"/>
    <cellStyle name="1_Bao cao giai ngan von dau tu nam 2009 (theo doi)_Ke hoach 2009 (theo doi) -1_Book1_Ke hoach 2012 (theo doi) 2 3" xfId="11141"/>
    <cellStyle name="1_Bao cao giai ngan von dau tu nam 2009 (theo doi)_Ke hoach 2009 (theo doi) -1_Book1_Ke hoach 2012 (theo doi) 2 3 2" xfId="11142"/>
    <cellStyle name="1_Bao cao giai ngan von dau tu nam 2009 (theo doi)_Ke hoach 2009 (theo doi) -1_Book1_Ke hoach 2012 (theo doi) 2 3 3" xfId="11143"/>
    <cellStyle name="1_Bao cao giai ngan von dau tu nam 2009 (theo doi)_Ke hoach 2009 (theo doi) -1_Book1_Ke hoach 2012 (theo doi) 2 4" xfId="11144"/>
    <cellStyle name="1_Bao cao giai ngan von dau tu nam 2009 (theo doi)_Ke hoach 2009 (theo doi) -1_Book1_Ke hoach 2012 (theo doi) 2 4 2" xfId="11145"/>
    <cellStyle name="1_Bao cao giai ngan von dau tu nam 2009 (theo doi)_Ke hoach 2009 (theo doi) -1_Book1_Ke hoach 2012 (theo doi) 2 4 3" xfId="11146"/>
    <cellStyle name="1_Bao cao giai ngan von dau tu nam 2009 (theo doi)_Ke hoach 2009 (theo doi) -1_Book1_Ke hoach 2012 (theo doi) 2 5" xfId="11147"/>
    <cellStyle name="1_Bao cao giai ngan von dau tu nam 2009 (theo doi)_Ke hoach 2009 (theo doi) -1_Book1_Ke hoach 2012 (theo doi) 2 6" xfId="11148"/>
    <cellStyle name="1_Bao cao giai ngan von dau tu nam 2009 (theo doi)_Ke hoach 2009 (theo doi) -1_Book1_Ke hoach 2012 (theo doi) 3" xfId="11149"/>
    <cellStyle name="1_Bao cao giai ngan von dau tu nam 2009 (theo doi)_Ke hoach 2009 (theo doi) -1_Book1_Ke hoach 2012 (theo doi) 3 2" xfId="11150"/>
    <cellStyle name="1_Bao cao giai ngan von dau tu nam 2009 (theo doi)_Ke hoach 2009 (theo doi) -1_Book1_Ke hoach 2012 (theo doi) 3 2 2" xfId="11151"/>
    <cellStyle name="1_Bao cao giai ngan von dau tu nam 2009 (theo doi)_Ke hoach 2009 (theo doi) -1_Book1_Ke hoach 2012 (theo doi) 3 2 3" xfId="11152"/>
    <cellStyle name="1_Bao cao giai ngan von dau tu nam 2009 (theo doi)_Ke hoach 2009 (theo doi) -1_Book1_Ke hoach 2012 (theo doi) 3 3" xfId="11153"/>
    <cellStyle name="1_Bao cao giai ngan von dau tu nam 2009 (theo doi)_Ke hoach 2009 (theo doi) -1_Book1_Ke hoach 2012 (theo doi) 3 3 2" xfId="11154"/>
    <cellStyle name="1_Bao cao giai ngan von dau tu nam 2009 (theo doi)_Ke hoach 2009 (theo doi) -1_Book1_Ke hoach 2012 (theo doi) 3 3 3" xfId="11155"/>
    <cellStyle name="1_Bao cao giai ngan von dau tu nam 2009 (theo doi)_Ke hoach 2009 (theo doi) -1_Book1_Ke hoach 2012 (theo doi) 3 4" xfId="11156"/>
    <cellStyle name="1_Bao cao giai ngan von dau tu nam 2009 (theo doi)_Ke hoach 2009 (theo doi) -1_Book1_Ke hoach 2012 (theo doi) 3 4 2" xfId="11157"/>
    <cellStyle name="1_Bao cao giai ngan von dau tu nam 2009 (theo doi)_Ke hoach 2009 (theo doi) -1_Book1_Ke hoach 2012 (theo doi) 3 4 3" xfId="11158"/>
    <cellStyle name="1_Bao cao giai ngan von dau tu nam 2009 (theo doi)_Ke hoach 2009 (theo doi) -1_Book1_Ke hoach 2012 (theo doi) 3 5" xfId="11159"/>
    <cellStyle name="1_Bao cao giai ngan von dau tu nam 2009 (theo doi)_Ke hoach 2009 (theo doi) -1_Book1_Ke hoach 2012 (theo doi) 3 6" xfId="11160"/>
    <cellStyle name="1_Bao cao giai ngan von dau tu nam 2009 (theo doi)_Ke hoach 2009 (theo doi) -1_Book1_Ke hoach 2012 (theo doi) 4" xfId="11161"/>
    <cellStyle name="1_Bao cao giai ngan von dau tu nam 2009 (theo doi)_Ke hoach 2009 (theo doi) -1_Book1_Ke hoach 2012 (theo doi) 4 2" xfId="11162"/>
    <cellStyle name="1_Bao cao giai ngan von dau tu nam 2009 (theo doi)_Ke hoach 2009 (theo doi) -1_Book1_Ke hoach 2012 (theo doi) 4 3" xfId="11163"/>
    <cellStyle name="1_Bao cao giai ngan von dau tu nam 2009 (theo doi)_Ke hoach 2009 (theo doi) -1_Book1_Ke hoach 2012 (theo doi) 5" xfId="11164"/>
    <cellStyle name="1_Bao cao giai ngan von dau tu nam 2009 (theo doi)_Ke hoach 2009 (theo doi) -1_Book1_Ke hoach 2012 (theo doi) 5 2" xfId="11165"/>
    <cellStyle name="1_Bao cao giai ngan von dau tu nam 2009 (theo doi)_Ke hoach 2009 (theo doi) -1_Book1_Ke hoach 2012 (theo doi) 5 3" xfId="11166"/>
    <cellStyle name="1_Bao cao giai ngan von dau tu nam 2009 (theo doi)_Ke hoach 2009 (theo doi) -1_Book1_Ke hoach 2012 (theo doi) 6" xfId="11167"/>
    <cellStyle name="1_Bao cao giai ngan von dau tu nam 2009 (theo doi)_Ke hoach 2009 (theo doi) -1_Book1_Ke hoach 2012 (theo doi) 6 2" xfId="11168"/>
    <cellStyle name="1_Bao cao giai ngan von dau tu nam 2009 (theo doi)_Ke hoach 2009 (theo doi) -1_Book1_Ke hoach 2012 (theo doi) 6 3" xfId="11169"/>
    <cellStyle name="1_Bao cao giai ngan von dau tu nam 2009 (theo doi)_Ke hoach 2009 (theo doi) -1_Book1_Ke hoach 2012 (theo doi) 7" xfId="11170"/>
    <cellStyle name="1_Bao cao giai ngan von dau tu nam 2009 (theo doi)_Ke hoach 2009 (theo doi) -1_Book1_Ke hoach 2012 (theo doi) 8" xfId="11171"/>
    <cellStyle name="1_Bao cao giai ngan von dau tu nam 2009 (theo doi)_Ke hoach 2009 (theo doi) -1_Book1_Ke hoach 2012 theo doi (giai ngan 30.6.12)" xfId="4482"/>
    <cellStyle name="1_Bao cao giai ngan von dau tu nam 2009 (theo doi)_Ke hoach 2009 (theo doi) -1_Book1_Ke hoach 2012 theo doi (giai ngan 30.6.12) 2" xfId="4483"/>
    <cellStyle name="1_Bao cao giai ngan von dau tu nam 2009 (theo doi)_Ke hoach 2009 (theo doi) -1_Book1_Ke hoach 2012 theo doi (giai ngan 30.6.12) 2 2" xfId="11172"/>
    <cellStyle name="1_Bao cao giai ngan von dau tu nam 2009 (theo doi)_Ke hoach 2009 (theo doi) -1_Book1_Ke hoach 2012 theo doi (giai ngan 30.6.12) 2 2 2" xfId="11173"/>
    <cellStyle name="1_Bao cao giai ngan von dau tu nam 2009 (theo doi)_Ke hoach 2009 (theo doi) -1_Book1_Ke hoach 2012 theo doi (giai ngan 30.6.12) 2 2 3" xfId="11174"/>
    <cellStyle name="1_Bao cao giai ngan von dau tu nam 2009 (theo doi)_Ke hoach 2009 (theo doi) -1_Book1_Ke hoach 2012 theo doi (giai ngan 30.6.12) 2 3" xfId="11175"/>
    <cellStyle name="1_Bao cao giai ngan von dau tu nam 2009 (theo doi)_Ke hoach 2009 (theo doi) -1_Book1_Ke hoach 2012 theo doi (giai ngan 30.6.12) 2 3 2" xfId="11176"/>
    <cellStyle name="1_Bao cao giai ngan von dau tu nam 2009 (theo doi)_Ke hoach 2009 (theo doi) -1_Book1_Ke hoach 2012 theo doi (giai ngan 30.6.12) 2 3 3" xfId="11177"/>
    <cellStyle name="1_Bao cao giai ngan von dau tu nam 2009 (theo doi)_Ke hoach 2009 (theo doi) -1_Book1_Ke hoach 2012 theo doi (giai ngan 30.6.12) 2 4" xfId="11178"/>
    <cellStyle name="1_Bao cao giai ngan von dau tu nam 2009 (theo doi)_Ke hoach 2009 (theo doi) -1_Book1_Ke hoach 2012 theo doi (giai ngan 30.6.12) 2 4 2" xfId="11179"/>
    <cellStyle name="1_Bao cao giai ngan von dau tu nam 2009 (theo doi)_Ke hoach 2009 (theo doi) -1_Book1_Ke hoach 2012 theo doi (giai ngan 30.6.12) 2 4 3" xfId="11180"/>
    <cellStyle name="1_Bao cao giai ngan von dau tu nam 2009 (theo doi)_Ke hoach 2009 (theo doi) -1_Book1_Ke hoach 2012 theo doi (giai ngan 30.6.12) 2 5" xfId="11181"/>
    <cellStyle name="1_Bao cao giai ngan von dau tu nam 2009 (theo doi)_Ke hoach 2009 (theo doi) -1_Book1_Ke hoach 2012 theo doi (giai ngan 30.6.12) 2 6" xfId="11182"/>
    <cellStyle name="1_Bao cao giai ngan von dau tu nam 2009 (theo doi)_Ke hoach 2009 (theo doi) -1_Book1_Ke hoach 2012 theo doi (giai ngan 30.6.12) 3" xfId="11183"/>
    <cellStyle name="1_Bao cao giai ngan von dau tu nam 2009 (theo doi)_Ke hoach 2009 (theo doi) -1_Book1_Ke hoach 2012 theo doi (giai ngan 30.6.12) 3 2" xfId="11184"/>
    <cellStyle name="1_Bao cao giai ngan von dau tu nam 2009 (theo doi)_Ke hoach 2009 (theo doi) -1_Book1_Ke hoach 2012 theo doi (giai ngan 30.6.12) 3 2 2" xfId="11185"/>
    <cellStyle name="1_Bao cao giai ngan von dau tu nam 2009 (theo doi)_Ke hoach 2009 (theo doi) -1_Book1_Ke hoach 2012 theo doi (giai ngan 30.6.12) 3 2 3" xfId="11186"/>
    <cellStyle name="1_Bao cao giai ngan von dau tu nam 2009 (theo doi)_Ke hoach 2009 (theo doi) -1_Book1_Ke hoach 2012 theo doi (giai ngan 30.6.12) 3 3" xfId="11187"/>
    <cellStyle name="1_Bao cao giai ngan von dau tu nam 2009 (theo doi)_Ke hoach 2009 (theo doi) -1_Book1_Ke hoach 2012 theo doi (giai ngan 30.6.12) 3 3 2" xfId="11188"/>
    <cellStyle name="1_Bao cao giai ngan von dau tu nam 2009 (theo doi)_Ke hoach 2009 (theo doi) -1_Book1_Ke hoach 2012 theo doi (giai ngan 30.6.12) 3 3 3" xfId="11189"/>
    <cellStyle name="1_Bao cao giai ngan von dau tu nam 2009 (theo doi)_Ke hoach 2009 (theo doi) -1_Book1_Ke hoach 2012 theo doi (giai ngan 30.6.12) 3 4" xfId="11190"/>
    <cellStyle name="1_Bao cao giai ngan von dau tu nam 2009 (theo doi)_Ke hoach 2009 (theo doi) -1_Book1_Ke hoach 2012 theo doi (giai ngan 30.6.12) 3 4 2" xfId="11191"/>
    <cellStyle name="1_Bao cao giai ngan von dau tu nam 2009 (theo doi)_Ke hoach 2009 (theo doi) -1_Book1_Ke hoach 2012 theo doi (giai ngan 30.6.12) 3 4 3" xfId="11192"/>
    <cellStyle name="1_Bao cao giai ngan von dau tu nam 2009 (theo doi)_Ke hoach 2009 (theo doi) -1_Book1_Ke hoach 2012 theo doi (giai ngan 30.6.12) 3 5" xfId="11193"/>
    <cellStyle name="1_Bao cao giai ngan von dau tu nam 2009 (theo doi)_Ke hoach 2009 (theo doi) -1_Book1_Ke hoach 2012 theo doi (giai ngan 30.6.12) 3 6" xfId="11194"/>
    <cellStyle name="1_Bao cao giai ngan von dau tu nam 2009 (theo doi)_Ke hoach 2009 (theo doi) -1_Book1_Ke hoach 2012 theo doi (giai ngan 30.6.12) 4" xfId="11195"/>
    <cellStyle name="1_Bao cao giai ngan von dau tu nam 2009 (theo doi)_Ke hoach 2009 (theo doi) -1_Book1_Ke hoach 2012 theo doi (giai ngan 30.6.12) 4 2" xfId="11196"/>
    <cellStyle name="1_Bao cao giai ngan von dau tu nam 2009 (theo doi)_Ke hoach 2009 (theo doi) -1_Book1_Ke hoach 2012 theo doi (giai ngan 30.6.12) 4 3" xfId="11197"/>
    <cellStyle name="1_Bao cao giai ngan von dau tu nam 2009 (theo doi)_Ke hoach 2009 (theo doi) -1_Book1_Ke hoach 2012 theo doi (giai ngan 30.6.12) 5" xfId="11198"/>
    <cellStyle name="1_Bao cao giai ngan von dau tu nam 2009 (theo doi)_Ke hoach 2009 (theo doi) -1_Book1_Ke hoach 2012 theo doi (giai ngan 30.6.12) 5 2" xfId="11199"/>
    <cellStyle name="1_Bao cao giai ngan von dau tu nam 2009 (theo doi)_Ke hoach 2009 (theo doi) -1_Book1_Ke hoach 2012 theo doi (giai ngan 30.6.12) 5 3" xfId="11200"/>
    <cellStyle name="1_Bao cao giai ngan von dau tu nam 2009 (theo doi)_Ke hoach 2009 (theo doi) -1_Book1_Ke hoach 2012 theo doi (giai ngan 30.6.12) 6" xfId="11201"/>
    <cellStyle name="1_Bao cao giai ngan von dau tu nam 2009 (theo doi)_Ke hoach 2009 (theo doi) -1_Book1_Ke hoach 2012 theo doi (giai ngan 30.6.12) 6 2" xfId="11202"/>
    <cellStyle name="1_Bao cao giai ngan von dau tu nam 2009 (theo doi)_Ke hoach 2009 (theo doi) -1_Book1_Ke hoach 2012 theo doi (giai ngan 30.6.12) 6 3" xfId="11203"/>
    <cellStyle name="1_Bao cao giai ngan von dau tu nam 2009 (theo doi)_Ke hoach 2009 (theo doi) -1_Book1_Ke hoach 2012 theo doi (giai ngan 30.6.12) 7" xfId="11204"/>
    <cellStyle name="1_Bao cao giai ngan von dau tu nam 2009 (theo doi)_Ke hoach 2009 (theo doi) -1_Book1_Ke hoach 2012 theo doi (giai ngan 30.6.12) 8" xfId="11205"/>
    <cellStyle name="1_Bao cao giai ngan von dau tu nam 2009 (theo doi)_Ke hoach 2009 (theo doi) -1_Dang ky phan khai von ODA (gui Bo)" xfId="4484"/>
    <cellStyle name="1_Bao cao giai ngan von dau tu nam 2009 (theo doi)_Ke hoach 2009 (theo doi) -1_Dang ky phan khai von ODA (gui Bo) 2" xfId="11206"/>
    <cellStyle name="1_Bao cao giai ngan von dau tu nam 2009 (theo doi)_Ke hoach 2009 (theo doi) -1_Dang ky phan khai von ODA (gui Bo) 2 2" xfId="11207"/>
    <cellStyle name="1_Bao cao giai ngan von dau tu nam 2009 (theo doi)_Ke hoach 2009 (theo doi) -1_Dang ky phan khai von ODA (gui Bo) 2 2 2" xfId="11208"/>
    <cellStyle name="1_Bao cao giai ngan von dau tu nam 2009 (theo doi)_Ke hoach 2009 (theo doi) -1_Dang ky phan khai von ODA (gui Bo) 2 2 3" xfId="11209"/>
    <cellStyle name="1_Bao cao giai ngan von dau tu nam 2009 (theo doi)_Ke hoach 2009 (theo doi) -1_Dang ky phan khai von ODA (gui Bo) 2 3" xfId="11210"/>
    <cellStyle name="1_Bao cao giai ngan von dau tu nam 2009 (theo doi)_Ke hoach 2009 (theo doi) -1_Dang ky phan khai von ODA (gui Bo) 2 3 2" xfId="11211"/>
    <cellStyle name="1_Bao cao giai ngan von dau tu nam 2009 (theo doi)_Ke hoach 2009 (theo doi) -1_Dang ky phan khai von ODA (gui Bo) 2 3 3" xfId="11212"/>
    <cellStyle name="1_Bao cao giai ngan von dau tu nam 2009 (theo doi)_Ke hoach 2009 (theo doi) -1_Dang ky phan khai von ODA (gui Bo) 2 4" xfId="11213"/>
    <cellStyle name="1_Bao cao giai ngan von dau tu nam 2009 (theo doi)_Ke hoach 2009 (theo doi) -1_Dang ky phan khai von ODA (gui Bo) 2 4 2" xfId="11214"/>
    <cellStyle name="1_Bao cao giai ngan von dau tu nam 2009 (theo doi)_Ke hoach 2009 (theo doi) -1_Dang ky phan khai von ODA (gui Bo) 2 4 3" xfId="11215"/>
    <cellStyle name="1_Bao cao giai ngan von dau tu nam 2009 (theo doi)_Ke hoach 2009 (theo doi) -1_Dang ky phan khai von ODA (gui Bo) 2 5" xfId="11216"/>
    <cellStyle name="1_Bao cao giai ngan von dau tu nam 2009 (theo doi)_Ke hoach 2009 (theo doi) -1_Dang ky phan khai von ODA (gui Bo) 2 6" xfId="11217"/>
    <cellStyle name="1_Bao cao giai ngan von dau tu nam 2009 (theo doi)_Ke hoach 2009 (theo doi) -1_Dang ky phan khai von ODA (gui Bo) 3" xfId="11218"/>
    <cellStyle name="1_Bao cao giai ngan von dau tu nam 2009 (theo doi)_Ke hoach 2009 (theo doi) -1_Dang ky phan khai von ODA (gui Bo) 3 2" xfId="11219"/>
    <cellStyle name="1_Bao cao giai ngan von dau tu nam 2009 (theo doi)_Ke hoach 2009 (theo doi) -1_Dang ky phan khai von ODA (gui Bo) 3 3" xfId="11220"/>
    <cellStyle name="1_Bao cao giai ngan von dau tu nam 2009 (theo doi)_Ke hoach 2009 (theo doi) -1_Dang ky phan khai von ODA (gui Bo) 4" xfId="11221"/>
    <cellStyle name="1_Bao cao giai ngan von dau tu nam 2009 (theo doi)_Ke hoach 2009 (theo doi) -1_Dang ky phan khai von ODA (gui Bo) 4 2" xfId="11222"/>
    <cellStyle name="1_Bao cao giai ngan von dau tu nam 2009 (theo doi)_Ke hoach 2009 (theo doi) -1_Dang ky phan khai von ODA (gui Bo) 4 3" xfId="11223"/>
    <cellStyle name="1_Bao cao giai ngan von dau tu nam 2009 (theo doi)_Ke hoach 2009 (theo doi) -1_Dang ky phan khai von ODA (gui Bo) 5" xfId="11224"/>
    <cellStyle name="1_Bao cao giai ngan von dau tu nam 2009 (theo doi)_Ke hoach 2009 (theo doi) -1_Dang ky phan khai von ODA (gui Bo) 5 2" xfId="11225"/>
    <cellStyle name="1_Bao cao giai ngan von dau tu nam 2009 (theo doi)_Ke hoach 2009 (theo doi) -1_Dang ky phan khai von ODA (gui Bo) 5 3" xfId="11226"/>
    <cellStyle name="1_Bao cao giai ngan von dau tu nam 2009 (theo doi)_Ke hoach 2009 (theo doi) -1_Dang ky phan khai von ODA (gui Bo) 6" xfId="11227"/>
    <cellStyle name="1_Bao cao giai ngan von dau tu nam 2009 (theo doi)_Ke hoach 2009 (theo doi) -1_Dang ky phan khai von ODA (gui Bo) 7" xfId="11228"/>
    <cellStyle name="1_Bao cao giai ngan von dau tu nam 2009 (theo doi)_Ke hoach 2009 (theo doi) -1_Dang ky phan khai von ODA (gui Bo)_BC von DTPT 6 thang 2012" xfId="4485"/>
    <cellStyle name="1_Bao cao giai ngan von dau tu nam 2009 (theo doi)_Ke hoach 2009 (theo doi) -1_Dang ky phan khai von ODA (gui Bo)_BC von DTPT 6 thang 2012 2" xfId="11229"/>
    <cellStyle name="1_Bao cao giai ngan von dau tu nam 2009 (theo doi)_Ke hoach 2009 (theo doi) -1_Dang ky phan khai von ODA (gui Bo)_BC von DTPT 6 thang 2012 2 2" xfId="11230"/>
    <cellStyle name="1_Bao cao giai ngan von dau tu nam 2009 (theo doi)_Ke hoach 2009 (theo doi) -1_Dang ky phan khai von ODA (gui Bo)_BC von DTPT 6 thang 2012 2 2 2" xfId="11231"/>
    <cellStyle name="1_Bao cao giai ngan von dau tu nam 2009 (theo doi)_Ke hoach 2009 (theo doi) -1_Dang ky phan khai von ODA (gui Bo)_BC von DTPT 6 thang 2012 2 2 3" xfId="11232"/>
    <cellStyle name="1_Bao cao giai ngan von dau tu nam 2009 (theo doi)_Ke hoach 2009 (theo doi) -1_Dang ky phan khai von ODA (gui Bo)_BC von DTPT 6 thang 2012 2 3" xfId="11233"/>
    <cellStyle name="1_Bao cao giai ngan von dau tu nam 2009 (theo doi)_Ke hoach 2009 (theo doi) -1_Dang ky phan khai von ODA (gui Bo)_BC von DTPT 6 thang 2012 2 3 2" xfId="11234"/>
    <cellStyle name="1_Bao cao giai ngan von dau tu nam 2009 (theo doi)_Ke hoach 2009 (theo doi) -1_Dang ky phan khai von ODA (gui Bo)_BC von DTPT 6 thang 2012 2 3 3" xfId="11235"/>
    <cellStyle name="1_Bao cao giai ngan von dau tu nam 2009 (theo doi)_Ke hoach 2009 (theo doi) -1_Dang ky phan khai von ODA (gui Bo)_BC von DTPT 6 thang 2012 2 4" xfId="11236"/>
    <cellStyle name="1_Bao cao giai ngan von dau tu nam 2009 (theo doi)_Ke hoach 2009 (theo doi) -1_Dang ky phan khai von ODA (gui Bo)_BC von DTPT 6 thang 2012 2 4 2" xfId="11237"/>
    <cellStyle name="1_Bao cao giai ngan von dau tu nam 2009 (theo doi)_Ke hoach 2009 (theo doi) -1_Dang ky phan khai von ODA (gui Bo)_BC von DTPT 6 thang 2012 2 4 3" xfId="11238"/>
    <cellStyle name="1_Bao cao giai ngan von dau tu nam 2009 (theo doi)_Ke hoach 2009 (theo doi) -1_Dang ky phan khai von ODA (gui Bo)_BC von DTPT 6 thang 2012 2 5" xfId="11239"/>
    <cellStyle name="1_Bao cao giai ngan von dau tu nam 2009 (theo doi)_Ke hoach 2009 (theo doi) -1_Dang ky phan khai von ODA (gui Bo)_BC von DTPT 6 thang 2012 2 6" xfId="11240"/>
    <cellStyle name="1_Bao cao giai ngan von dau tu nam 2009 (theo doi)_Ke hoach 2009 (theo doi) -1_Dang ky phan khai von ODA (gui Bo)_BC von DTPT 6 thang 2012 3" xfId="11241"/>
    <cellStyle name="1_Bao cao giai ngan von dau tu nam 2009 (theo doi)_Ke hoach 2009 (theo doi) -1_Dang ky phan khai von ODA (gui Bo)_BC von DTPT 6 thang 2012 3 2" xfId="11242"/>
    <cellStyle name="1_Bao cao giai ngan von dau tu nam 2009 (theo doi)_Ke hoach 2009 (theo doi) -1_Dang ky phan khai von ODA (gui Bo)_BC von DTPT 6 thang 2012 3 3" xfId="11243"/>
    <cellStyle name="1_Bao cao giai ngan von dau tu nam 2009 (theo doi)_Ke hoach 2009 (theo doi) -1_Dang ky phan khai von ODA (gui Bo)_BC von DTPT 6 thang 2012 4" xfId="11244"/>
    <cellStyle name="1_Bao cao giai ngan von dau tu nam 2009 (theo doi)_Ke hoach 2009 (theo doi) -1_Dang ky phan khai von ODA (gui Bo)_BC von DTPT 6 thang 2012 4 2" xfId="11245"/>
    <cellStyle name="1_Bao cao giai ngan von dau tu nam 2009 (theo doi)_Ke hoach 2009 (theo doi) -1_Dang ky phan khai von ODA (gui Bo)_BC von DTPT 6 thang 2012 4 3" xfId="11246"/>
    <cellStyle name="1_Bao cao giai ngan von dau tu nam 2009 (theo doi)_Ke hoach 2009 (theo doi) -1_Dang ky phan khai von ODA (gui Bo)_BC von DTPT 6 thang 2012 5" xfId="11247"/>
    <cellStyle name="1_Bao cao giai ngan von dau tu nam 2009 (theo doi)_Ke hoach 2009 (theo doi) -1_Dang ky phan khai von ODA (gui Bo)_BC von DTPT 6 thang 2012 5 2" xfId="11248"/>
    <cellStyle name="1_Bao cao giai ngan von dau tu nam 2009 (theo doi)_Ke hoach 2009 (theo doi) -1_Dang ky phan khai von ODA (gui Bo)_BC von DTPT 6 thang 2012 5 3" xfId="11249"/>
    <cellStyle name="1_Bao cao giai ngan von dau tu nam 2009 (theo doi)_Ke hoach 2009 (theo doi) -1_Dang ky phan khai von ODA (gui Bo)_BC von DTPT 6 thang 2012 6" xfId="11250"/>
    <cellStyle name="1_Bao cao giai ngan von dau tu nam 2009 (theo doi)_Ke hoach 2009 (theo doi) -1_Dang ky phan khai von ODA (gui Bo)_BC von DTPT 6 thang 2012 7" xfId="11251"/>
    <cellStyle name="1_Bao cao giai ngan von dau tu nam 2009 (theo doi)_Ke hoach 2009 (theo doi) -1_Dang ky phan khai von ODA (gui Bo)_Bieu du thao QD von ho tro co MT" xfId="4486"/>
    <cellStyle name="1_Bao cao giai ngan von dau tu nam 2009 (theo doi)_Ke hoach 2009 (theo doi) -1_Dang ky phan khai von ODA (gui Bo)_Bieu du thao QD von ho tro co MT 2" xfId="11252"/>
    <cellStyle name="1_Bao cao giai ngan von dau tu nam 2009 (theo doi)_Ke hoach 2009 (theo doi) -1_Dang ky phan khai von ODA (gui Bo)_Bieu du thao QD von ho tro co MT 2 2" xfId="11253"/>
    <cellStyle name="1_Bao cao giai ngan von dau tu nam 2009 (theo doi)_Ke hoach 2009 (theo doi) -1_Dang ky phan khai von ODA (gui Bo)_Bieu du thao QD von ho tro co MT 2 2 2" xfId="11254"/>
    <cellStyle name="1_Bao cao giai ngan von dau tu nam 2009 (theo doi)_Ke hoach 2009 (theo doi) -1_Dang ky phan khai von ODA (gui Bo)_Bieu du thao QD von ho tro co MT 2 2 3" xfId="11255"/>
    <cellStyle name="1_Bao cao giai ngan von dau tu nam 2009 (theo doi)_Ke hoach 2009 (theo doi) -1_Dang ky phan khai von ODA (gui Bo)_Bieu du thao QD von ho tro co MT 2 3" xfId="11256"/>
    <cellStyle name="1_Bao cao giai ngan von dau tu nam 2009 (theo doi)_Ke hoach 2009 (theo doi) -1_Dang ky phan khai von ODA (gui Bo)_Bieu du thao QD von ho tro co MT 2 3 2" xfId="11257"/>
    <cellStyle name="1_Bao cao giai ngan von dau tu nam 2009 (theo doi)_Ke hoach 2009 (theo doi) -1_Dang ky phan khai von ODA (gui Bo)_Bieu du thao QD von ho tro co MT 2 3 3" xfId="11258"/>
    <cellStyle name="1_Bao cao giai ngan von dau tu nam 2009 (theo doi)_Ke hoach 2009 (theo doi) -1_Dang ky phan khai von ODA (gui Bo)_Bieu du thao QD von ho tro co MT 2 4" xfId="11259"/>
    <cellStyle name="1_Bao cao giai ngan von dau tu nam 2009 (theo doi)_Ke hoach 2009 (theo doi) -1_Dang ky phan khai von ODA (gui Bo)_Bieu du thao QD von ho tro co MT 2 4 2" xfId="11260"/>
    <cellStyle name="1_Bao cao giai ngan von dau tu nam 2009 (theo doi)_Ke hoach 2009 (theo doi) -1_Dang ky phan khai von ODA (gui Bo)_Bieu du thao QD von ho tro co MT 2 4 3" xfId="11261"/>
    <cellStyle name="1_Bao cao giai ngan von dau tu nam 2009 (theo doi)_Ke hoach 2009 (theo doi) -1_Dang ky phan khai von ODA (gui Bo)_Bieu du thao QD von ho tro co MT 2 5" xfId="11262"/>
    <cellStyle name="1_Bao cao giai ngan von dau tu nam 2009 (theo doi)_Ke hoach 2009 (theo doi) -1_Dang ky phan khai von ODA (gui Bo)_Bieu du thao QD von ho tro co MT 2 6" xfId="11263"/>
    <cellStyle name="1_Bao cao giai ngan von dau tu nam 2009 (theo doi)_Ke hoach 2009 (theo doi) -1_Dang ky phan khai von ODA (gui Bo)_Bieu du thao QD von ho tro co MT 3" xfId="11264"/>
    <cellStyle name="1_Bao cao giai ngan von dau tu nam 2009 (theo doi)_Ke hoach 2009 (theo doi) -1_Dang ky phan khai von ODA (gui Bo)_Bieu du thao QD von ho tro co MT 3 2" xfId="11265"/>
    <cellStyle name="1_Bao cao giai ngan von dau tu nam 2009 (theo doi)_Ke hoach 2009 (theo doi) -1_Dang ky phan khai von ODA (gui Bo)_Bieu du thao QD von ho tro co MT 3 3" xfId="11266"/>
    <cellStyle name="1_Bao cao giai ngan von dau tu nam 2009 (theo doi)_Ke hoach 2009 (theo doi) -1_Dang ky phan khai von ODA (gui Bo)_Bieu du thao QD von ho tro co MT 4" xfId="11267"/>
    <cellStyle name="1_Bao cao giai ngan von dau tu nam 2009 (theo doi)_Ke hoach 2009 (theo doi) -1_Dang ky phan khai von ODA (gui Bo)_Bieu du thao QD von ho tro co MT 4 2" xfId="11268"/>
    <cellStyle name="1_Bao cao giai ngan von dau tu nam 2009 (theo doi)_Ke hoach 2009 (theo doi) -1_Dang ky phan khai von ODA (gui Bo)_Bieu du thao QD von ho tro co MT 4 3" xfId="11269"/>
    <cellStyle name="1_Bao cao giai ngan von dau tu nam 2009 (theo doi)_Ke hoach 2009 (theo doi) -1_Dang ky phan khai von ODA (gui Bo)_Bieu du thao QD von ho tro co MT 5" xfId="11270"/>
    <cellStyle name="1_Bao cao giai ngan von dau tu nam 2009 (theo doi)_Ke hoach 2009 (theo doi) -1_Dang ky phan khai von ODA (gui Bo)_Bieu du thao QD von ho tro co MT 5 2" xfId="11271"/>
    <cellStyle name="1_Bao cao giai ngan von dau tu nam 2009 (theo doi)_Ke hoach 2009 (theo doi) -1_Dang ky phan khai von ODA (gui Bo)_Bieu du thao QD von ho tro co MT 5 3" xfId="11272"/>
    <cellStyle name="1_Bao cao giai ngan von dau tu nam 2009 (theo doi)_Ke hoach 2009 (theo doi) -1_Dang ky phan khai von ODA (gui Bo)_Bieu du thao QD von ho tro co MT 6" xfId="11273"/>
    <cellStyle name="1_Bao cao giai ngan von dau tu nam 2009 (theo doi)_Ke hoach 2009 (theo doi) -1_Dang ky phan khai von ODA (gui Bo)_Bieu du thao QD von ho tro co MT 7" xfId="11274"/>
    <cellStyle name="1_Bao cao giai ngan von dau tu nam 2009 (theo doi)_Ke hoach 2009 (theo doi) -1_Dang ky phan khai von ODA (gui Bo)_Ke hoach 2012 theo doi (giai ngan 30.6.12)" xfId="4487"/>
    <cellStyle name="1_Bao cao giai ngan von dau tu nam 2009 (theo doi)_Ke hoach 2009 (theo doi) -1_Dang ky phan khai von ODA (gui Bo)_Ke hoach 2012 theo doi (giai ngan 30.6.12) 2" xfId="11275"/>
    <cellStyle name="1_Bao cao giai ngan von dau tu nam 2009 (theo doi)_Ke hoach 2009 (theo doi) -1_Dang ky phan khai von ODA (gui Bo)_Ke hoach 2012 theo doi (giai ngan 30.6.12) 2 2" xfId="11276"/>
    <cellStyle name="1_Bao cao giai ngan von dau tu nam 2009 (theo doi)_Ke hoach 2009 (theo doi) -1_Dang ky phan khai von ODA (gui Bo)_Ke hoach 2012 theo doi (giai ngan 30.6.12) 2 2 2" xfId="11277"/>
    <cellStyle name="1_Bao cao giai ngan von dau tu nam 2009 (theo doi)_Ke hoach 2009 (theo doi) -1_Dang ky phan khai von ODA (gui Bo)_Ke hoach 2012 theo doi (giai ngan 30.6.12) 2 2 3" xfId="11278"/>
    <cellStyle name="1_Bao cao giai ngan von dau tu nam 2009 (theo doi)_Ke hoach 2009 (theo doi) -1_Dang ky phan khai von ODA (gui Bo)_Ke hoach 2012 theo doi (giai ngan 30.6.12) 2 3" xfId="11279"/>
    <cellStyle name="1_Bao cao giai ngan von dau tu nam 2009 (theo doi)_Ke hoach 2009 (theo doi) -1_Dang ky phan khai von ODA (gui Bo)_Ke hoach 2012 theo doi (giai ngan 30.6.12) 2 3 2" xfId="11280"/>
    <cellStyle name="1_Bao cao giai ngan von dau tu nam 2009 (theo doi)_Ke hoach 2009 (theo doi) -1_Dang ky phan khai von ODA (gui Bo)_Ke hoach 2012 theo doi (giai ngan 30.6.12) 2 3 3" xfId="11281"/>
    <cellStyle name="1_Bao cao giai ngan von dau tu nam 2009 (theo doi)_Ke hoach 2009 (theo doi) -1_Dang ky phan khai von ODA (gui Bo)_Ke hoach 2012 theo doi (giai ngan 30.6.12) 2 4" xfId="11282"/>
    <cellStyle name="1_Bao cao giai ngan von dau tu nam 2009 (theo doi)_Ke hoach 2009 (theo doi) -1_Dang ky phan khai von ODA (gui Bo)_Ke hoach 2012 theo doi (giai ngan 30.6.12) 2 4 2" xfId="11283"/>
    <cellStyle name="1_Bao cao giai ngan von dau tu nam 2009 (theo doi)_Ke hoach 2009 (theo doi) -1_Dang ky phan khai von ODA (gui Bo)_Ke hoach 2012 theo doi (giai ngan 30.6.12) 2 4 3" xfId="11284"/>
    <cellStyle name="1_Bao cao giai ngan von dau tu nam 2009 (theo doi)_Ke hoach 2009 (theo doi) -1_Dang ky phan khai von ODA (gui Bo)_Ke hoach 2012 theo doi (giai ngan 30.6.12) 2 5" xfId="11285"/>
    <cellStyle name="1_Bao cao giai ngan von dau tu nam 2009 (theo doi)_Ke hoach 2009 (theo doi) -1_Dang ky phan khai von ODA (gui Bo)_Ke hoach 2012 theo doi (giai ngan 30.6.12) 2 6" xfId="11286"/>
    <cellStyle name="1_Bao cao giai ngan von dau tu nam 2009 (theo doi)_Ke hoach 2009 (theo doi) -1_Dang ky phan khai von ODA (gui Bo)_Ke hoach 2012 theo doi (giai ngan 30.6.12) 3" xfId="11287"/>
    <cellStyle name="1_Bao cao giai ngan von dau tu nam 2009 (theo doi)_Ke hoach 2009 (theo doi) -1_Dang ky phan khai von ODA (gui Bo)_Ke hoach 2012 theo doi (giai ngan 30.6.12) 3 2" xfId="11288"/>
    <cellStyle name="1_Bao cao giai ngan von dau tu nam 2009 (theo doi)_Ke hoach 2009 (theo doi) -1_Dang ky phan khai von ODA (gui Bo)_Ke hoach 2012 theo doi (giai ngan 30.6.12) 3 3" xfId="11289"/>
    <cellStyle name="1_Bao cao giai ngan von dau tu nam 2009 (theo doi)_Ke hoach 2009 (theo doi) -1_Dang ky phan khai von ODA (gui Bo)_Ke hoach 2012 theo doi (giai ngan 30.6.12) 4" xfId="11290"/>
    <cellStyle name="1_Bao cao giai ngan von dau tu nam 2009 (theo doi)_Ke hoach 2009 (theo doi) -1_Dang ky phan khai von ODA (gui Bo)_Ke hoach 2012 theo doi (giai ngan 30.6.12) 4 2" xfId="11291"/>
    <cellStyle name="1_Bao cao giai ngan von dau tu nam 2009 (theo doi)_Ke hoach 2009 (theo doi) -1_Dang ky phan khai von ODA (gui Bo)_Ke hoach 2012 theo doi (giai ngan 30.6.12) 4 3" xfId="11292"/>
    <cellStyle name="1_Bao cao giai ngan von dau tu nam 2009 (theo doi)_Ke hoach 2009 (theo doi) -1_Dang ky phan khai von ODA (gui Bo)_Ke hoach 2012 theo doi (giai ngan 30.6.12) 5" xfId="11293"/>
    <cellStyle name="1_Bao cao giai ngan von dau tu nam 2009 (theo doi)_Ke hoach 2009 (theo doi) -1_Dang ky phan khai von ODA (gui Bo)_Ke hoach 2012 theo doi (giai ngan 30.6.12) 5 2" xfId="11294"/>
    <cellStyle name="1_Bao cao giai ngan von dau tu nam 2009 (theo doi)_Ke hoach 2009 (theo doi) -1_Dang ky phan khai von ODA (gui Bo)_Ke hoach 2012 theo doi (giai ngan 30.6.12) 5 3" xfId="11295"/>
    <cellStyle name="1_Bao cao giai ngan von dau tu nam 2009 (theo doi)_Ke hoach 2009 (theo doi) -1_Dang ky phan khai von ODA (gui Bo)_Ke hoach 2012 theo doi (giai ngan 30.6.12) 6" xfId="11296"/>
    <cellStyle name="1_Bao cao giai ngan von dau tu nam 2009 (theo doi)_Ke hoach 2009 (theo doi) -1_Dang ky phan khai von ODA (gui Bo)_Ke hoach 2012 theo doi (giai ngan 30.6.12) 7" xfId="11297"/>
    <cellStyle name="1_Bao cao giai ngan von dau tu nam 2009 (theo doi)_Ke hoach 2009 (theo doi) -1_Ke hoach 2012 (theo doi)" xfId="4488"/>
    <cellStyle name="1_Bao cao giai ngan von dau tu nam 2009 (theo doi)_Ke hoach 2009 (theo doi) -1_Ke hoach 2012 (theo doi) 2" xfId="11298"/>
    <cellStyle name="1_Bao cao giai ngan von dau tu nam 2009 (theo doi)_Ke hoach 2009 (theo doi) -1_Ke hoach 2012 (theo doi) 2 2" xfId="11299"/>
    <cellStyle name="1_Bao cao giai ngan von dau tu nam 2009 (theo doi)_Ke hoach 2009 (theo doi) -1_Ke hoach 2012 (theo doi) 2 2 2" xfId="11300"/>
    <cellStyle name="1_Bao cao giai ngan von dau tu nam 2009 (theo doi)_Ke hoach 2009 (theo doi) -1_Ke hoach 2012 (theo doi) 2 2 3" xfId="11301"/>
    <cellStyle name="1_Bao cao giai ngan von dau tu nam 2009 (theo doi)_Ke hoach 2009 (theo doi) -1_Ke hoach 2012 (theo doi) 2 3" xfId="11302"/>
    <cellStyle name="1_Bao cao giai ngan von dau tu nam 2009 (theo doi)_Ke hoach 2009 (theo doi) -1_Ke hoach 2012 (theo doi) 2 3 2" xfId="11303"/>
    <cellStyle name="1_Bao cao giai ngan von dau tu nam 2009 (theo doi)_Ke hoach 2009 (theo doi) -1_Ke hoach 2012 (theo doi) 2 3 3" xfId="11304"/>
    <cellStyle name="1_Bao cao giai ngan von dau tu nam 2009 (theo doi)_Ke hoach 2009 (theo doi) -1_Ke hoach 2012 (theo doi) 2 4" xfId="11305"/>
    <cellStyle name="1_Bao cao giai ngan von dau tu nam 2009 (theo doi)_Ke hoach 2009 (theo doi) -1_Ke hoach 2012 (theo doi) 2 4 2" xfId="11306"/>
    <cellStyle name="1_Bao cao giai ngan von dau tu nam 2009 (theo doi)_Ke hoach 2009 (theo doi) -1_Ke hoach 2012 (theo doi) 2 4 3" xfId="11307"/>
    <cellStyle name="1_Bao cao giai ngan von dau tu nam 2009 (theo doi)_Ke hoach 2009 (theo doi) -1_Ke hoach 2012 (theo doi) 2 5" xfId="11308"/>
    <cellStyle name="1_Bao cao giai ngan von dau tu nam 2009 (theo doi)_Ke hoach 2009 (theo doi) -1_Ke hoach 2012 (theo doi) 2 6" xfId="11309"/>
    <cellStyle name="1_Bao cao giai ngan von dau tu nam 2009 (theo doi)_Ke hoach 2009 (theo doi) -1_Ke hoach 2012 (theo doi) 3" xfId="11310"/>
    <cellStyle name="1_Bao cao giai ngan von dau tu nam 2009 (theo doi)_Ke hoach 2009 (theo doi) -1_Ke hoach 2012 (theo doi) 3 2" xfId="11311"/>
    <cellStyle name="1_Bao cao giai ngan von dau tu nam 2009 (theo doi)_Ke hoach 2009 (theo doi) -1_Ke hoach 2012 (theo doi) 3 3" xfId="11312"/>
    <cellStyle name="1_Bao cao giai ngan von dau tu nam 2009 (theo doi)_Ke hoach 2009 (theo doi) -1_Ke hoach 2012 (theo doi) 4" xfId="11313"/>
    <cellStyle name="1_Bao cao giai ngan von dau tu nam 2009 (theo doi)_Ke hoach 2009 (theo doi) -1_Ke hoach 2012 (theo doi) 4 2" xfId="11314"/>
    <cellStyle name="1_Bao cao giai ngan von dau tu nam 2009 (theo doi)_Ke hoach 2009 (theo doi) -1_Ke hoach 2012 (theo doi) 4 3" xfId="11315"/>
    <cellStyle name="1_Bao cao giai ngan von dau tu nam 2009 (theo doi)_Ke hoach 2009 (theo doi) -1_Ke hoach 2012 (theo doi) 5" xfId="11316"/>
    <cellStyle name="1_Bao cao giai ngan von dau tu nam 2009 (theo doi)_Ke hoach 2009 (theo doi) -1_Ke hoach 2012 (theo doi) 5 2" xfId="11317"/>
    <cellStyle name="1_Bao cao giai ngan von dau tu nam 2009 (theo doi)_Ke hoach 2009 (theo doi) -1_Ke hoach 2012 (theo doi) 5 3" xfId="11318"/>
    <cellStyle name="1_Bao cao giai ngan von dau tu nam 2009 (theo doi)_Ke hoach 2009 (theo doi) -1_Ke hoach 2012 (theo doi) 6" xfId="11319"/>
    <cellStyle name="1_Bao cao giai ngan von dau tu nam 2009 (theo doi)_Ke hoach 2009 (theo doi) -1_Ke hoach 2012 (theo doi) 7" xfId="11320"/>
    <cellStyle name="1_Bao cao giai ngan von dau tu nam 2009 (theo doi)_Ke hoach 2009 (theo doi) -1_Ke hoach 2012 theo doi (giai ngan 30.6.12)" xfId="4489"/>
    <cellStyle name="1_Bao cao giai ngan von dau tu nam 2009 (theo doi)_Ke hoach 2009 (theo doi) -1_Ke hoach 2012 theo doi (giai ngan 30.6.12) 2" xfId="11321"/>
    <cellStyle name="1_Bao cao giai ngan von dau tu nam 2009 (theo doi)_Ke hoach 2009 (theo doi) -1_Ke hoach 2012 theo doi (giai ngan 30.6.12) 2 2" xfId="11322"/>
    <cellStyle name="1_Bao cao giai ngan von dau tu nam 2009 (theo doi)_Ke hoach 2009 (theo doi) -1_Ke hoach 2012 theo doi (giai ngan 30.6.12) 2 2 2" xfId="11323"/>
    <cellStyle name="1_Bao cao giai ngan von dau tu nam 2009 (theo doi)_Ke hoach 2009 (theo doi) -1_Ke hoach 2012 theo doi (giai ngan 30.6.12) 2 2 3" xfId="11324"/>
    <cellStyle name="1_Bao cao giai ngan von dau tu nam 2009 (theo doi)_Ke hoach 2009 (theo doi) -1_Ke hoach 2012 theo doi (giai ngan 30.6.12) 2 3" xfId="11325"/>
    <cellStyle name="1_Bao cao giai ngan von dau tu nam 2009 (theo doi)_Ke hoach 2009 (theo doi) -1_Ke hoach 2012 theo doi (giai ngan 30.6.12) 2 3 2" xfId="11326"/>
    <cellStyle name="1_Bao cao giai ngan von dau tu nam 2009 (theo doi)_Ke hoach 2009 (theo doi) -1_Ke hoach 2012 theo doi (giai ngan 30.6.12) 2 3 3" xfId="11327"/>
    <cellStyle name="1_Bao cao giai ngan von dau tu nam 2009 (theo doi)_Ke hoach 2009 (theo doi) -1_Ke hoach 2012 theo doi (giai ngan 30.6.12) 2 4" xfId="11328"/>
    <cellStyle name="1_Bao cao giai ngan von dau tu nam 2009 (theo doi)_Ke hoach 2009 (theo doi) -1_Ke hoach 2012 theo doi (giai ngan 30.6.12) 2 4 2" xfId="11329"/>
    <cellStyle name="1_Bao cao giai ngan von dau tu nam 2009 (theo doi)_Ke hoach 2009 (theo doi) -1_Ke hoach 2012 theo doi (giai ngan 30.6.12) 2 4 3" xfId="11330"/>
    <cellStyle name="1_Bao cao giai ngan von dau tu nam 2009 (theo doi)_Ke hoach 2009 (theo doi) -1_Ke hoach 2012 theo doi (giai ngan 30.6.12) 2 5" xfId="11331"/>
    <cellStyle name="1_Bao cao giai ngan von dau tu nam 2009 (theo doi)_Ke hoach 2009 (theo doi) -1_Ke hoach 2012 theo doi (giai ngan 30.6.12) 2 6" xfId="11332"/>
    <cellStyle name="1_Bao cao giai ngan von dau tu nam 2009 (theo doi)_Ke hoach 2009 (theo doi) -1_Ke hoach 2012 theo doi (giai ngan 30.6.12) 3" xfId="11333"/>
    <cellStyle name="1_Bao cao giai ngan von dau tu nam 2009 (theo doi)_Ke hoach 2009 (theo doi) -1_Ke hoach 2012 theo doi (giai ngan 30.6.12) 3 2" xfId="11334"/>
    <cellStyle name="1_Bao cao giai ngan von dau tu nam 2009 (theo doi)_Ke hoach 2009 (theo doi) -1_Ke hoach 2012 theo doi (giai ngan 30.6.12) 3 3" xfId="11335"/>
    <cellStyle name="1_Bao cao giai ngan von dau tu nam 2009 (theo doi)_Ke hoach 2009 (theo doi) -1_Ke hoach 2012 theo doi (giai ngan 30.6.12) 4" xfId="11336"/>
    <cellStyle name="1_Bao cao giai ngan von dau tu nam 2009 (theo doi)_Ke hoach 2009 (theo doi) -1_Ke hoach 2012 theo doi (giai ngan 30.6.12) 4 2" xfId="11337"/>
    <cellStyle name="1_Bao cao giai ngan von dau tu nam 2009 (theo doi)_Ke hoach 2009 (theo doi) -1_Ke hoach 2012 theo doi (giai ngan 30.6.12) 4 3" xfId="11338"/>
    <cellStyle name="1_Bao cao giai ngan von dau tu nam 2009 (theo doi)_Ke hoach 2009 (theo doi) -1_Ke hoach 2012 theo doi (giai ngan 30.6.12) 5" xfId="11339"/>
    <cellStyle name="1_Bao cao giai ngan von dau tu nam 2009 (theo doi)_Ke hoach 2009 (theo doi) -1_Ke hoach 2012 theo doi (giai ngan 30.6.12) 5 2" xfId="11340"/>
    <cellStyle name="1_Bao cao giai ngan von dau tu nam 2009 (theo doi)_Ke hoach 2009 (theo doi) -1_Ke hoach 2012 theo doi (giai ngan 30.6.12) 5 3" xfId="11341"/>
    <cellStyle name="1_Bao cao giai ngan von dau tu nam 2009 (theo doi)_Ke hoach 2009 (theo doi) -1_Ke hoach 2012 theo doi (giai ngan 30.6.12) 6" xfId="11342"/>
    <cellStyle name="1_Bao cao giai ngan von dau tu nam 2009 (theo doi)_Ke hoach 2009 (theo doi) -1_Ke hoach 2012 theo doi (giai ngan 30.6.12) 7" xfId="11343"/>
    <cellStyle name="1_Bao cao giai ngan von dau tu nam 2009 (theo doi)_Ke hoach 2009 (theo doi) -1_Tong hop theo doi von TPCP (BC)" xfId="4490"/>
    <cellStyle name="1_Bao cao giai ngan von dau tu nam 2009 (theo doi)_Ke hoach 2009 (theo doi) -1_Tong hop theo doi von TPCP (BC) 2" xfId="11344"/>
    <cellStyle name="1_Bao cao giai ngan von dau tu nam 2009 (theo doi)_Ke hoach 2009 (theo doi) -1_Tong hop theo doi von TPCP (BC) 2 2" xfId="11345"/>
    <cellStyle name="1_Bao cao giai ngan von dau tu nam 2009 (theo doi)_Ke hoach 2009 (theo doi) -1_Tong hop theo doi von TPCP (BC) 2 2 2" xfId="11346"/>
    <cellStyle name="1_Bao cao giai ngan von dau tu nam 2009 (theo doi)_Ke hoach 2009 (theo doi) -1_Tong hop theo doi von TPCP (BC) 2 2 3" xfId="11347"/>
    <cellStyle name="1_Bao cao giai ngan von dau tu nam 2009 (theo doi)_Ke hoach 2009 (theo doi) -1_Tong hop theo doi von TPCP (BC) 2 3" xfId="11348"/>
    <cellStyle name="1_Bao cao giai ngan von dau tu nam 2009 (theo doi)_Ke hoach 2009 (theo doi) -1_Tong hop theo doi von TPCP (BC) 2 3 2" xfId="11349"/>
    <cellStyle name="1_Bao cao giai ngan von dau tu nam 2009 (theo doi)_Ke hoach 2009 (theo doi) -1_Tong hop theo doi von TPCP (BC) 2 3 3" xfId="11350"/>
    <cellStyle name="1_Bao cao giai ngan von dau tu nam 2009 (theo doi)_Ke hoach 2009 (theo doi) -1_Tong hop theo doi von TPCP (BC) 2 4" xfId="11351"/>
    <cellStyle name="1_Bao cao giai ngan von dau tu nam 2009 (theo doi)_Ke hoach 2009 (theo doi) -1_Tong hop theo doi von TPCP (BC) 2 4 2" xfId="11352"/>
    <cellStyle name="1_Bao cao giai ngan von dau tu nam 2009 (theo doi)_Ke hoach 2009 (theo doi) -1_Tong hop theo doi von TPCP (BC) 2 4 3" xfId="11353"/>
    <cellStyle name="1_Bao cao giai ngan von dau tu nam 2009 (theo doi)_Ke hoach 2009 (theo doi) -1_Tong hop theo doi von TPCP (BC) 2 5" xfId="11354"/>
    <cellStyle name="1_Bao cao giai ngan von dau tu nam 2009 (theo doi)_Ke hoach 2009 (theo doi) -1_Tong hop theo doi von TPCP (BC) 2 6" xfId="11355"/>
    <cellStyle name="1_Bao cao giai ngan von dau tu nam 2009 (theo doi)_Ke hoach 2009 (theo doi) -1_Tong hop theo doi von TPCP (BC) 3" xfId="11356"/>
    <cellStyle name="1_Bao cao giai ngan von dau tu nam 2009 (theo doi)_Ke hoach 2009 (theo doi) -1_Tong hop theo doi von TPCP (BC) 3 2" xfId="11357"/>
    <cellStyle name="1_Bao cao giai ngan von dau tu nam 2009 (theo doi)_Ke hoach 2009 (theo doi) -1_Tong hop theo doi von TPCP (BC) 3 3" xfId="11358"/>
    <cellStyle name="1_Bao cao giai ngan von dau tu nam 2009 (theo doi)_Ke hoach 2009 (theo doi) -1_Tong hop theo doi von TPCP (BC) 4" xfId="11359"/>
    <cellStyle name="1_Bao cao giai ngan von dau tu nam 2009 (theo doi)_Ke hoach 2009 (theo doi) -1_Tong hop theo doi von TPCP (BC) 4 2" xfId="11360"/>
    <cellStyle name="1_Bao cao giai ngan von dau tu nam 2009 (theo doi)_Ke hoach 2009 (theo doi) -1_Tong hop theo doi von TPCP (BC) 4 3" xfId="11361"/>
    <cellStyle name="1_Bao cao giai ngan von dau tu nam 2009 (theo doi)_Ke hoach 2009 (theo doi) -1_Tong hop theo doi von TPCP (BC) 5" xfId="11362"/>
    <cellStyle name="1_Bao cao giai ngan von dau tu nam 2009 (theo doi)_Ke hoach 2009 (theo doi) -1_Tong hop theo doi von TPCP (BC) 5 2" xfId="11363"/>
    <cellStyle name="1_Bao cao giai ngan von dau tu nam 2009 (theo doi)_Ke hoach 2009 (theo doi) -1_Tong hop theo doi von TPCP (BC) 5 3" xfId="11364"/>
    <cellStyle name="1_Bao cao giai ngan von dau tu nam 2009 (theo doi)_Ke hoach 2009 (theo doi) -1_Tong hop theo doi von TPCP (BC) 6" xfId="11365"/>
    <cellStyle name="1_Bao cao giai ngan von dau tu nam 2009 (theo doi)_Ke hoach 2009 (theo doi) -1_Tong hop theo doi von TPCP (BC) 7" xfId="11366"/>
    <cellStyle name="1_Bao cao giai ngan von dau tu nam 2009 (theo doi)_Ke hoach 2009 (theo doi) -1_Tong hop theo doi von TPCP (BC)_BC von DTPT 6 thang 2012" xfId="4491"/>
    <cellStyle name="1_Bao cao giai ngan von dau tu nam 2009 (theo doi)_Ke hoach 2009 (theo doi) -1_Tong hop theo doi von TPCP (BC)_BC von DTPT 6 thang 2012 2" xfId="11367"/>
    <cellStyle name="1_Bao cao giai ngan von dau tu nam 2009 (theo doi)_Ke hoach 2009 (theo doi) -1_Tong hop theo doi von TPCP (BC)_BC von DTPT 6 thang 2012 2 2" xfId="11368"/>
    <cellStyle name="1_Bao cao giai ngan von dau tu nam 2009 (theo doi)_Ke hoach 2009 (theo doi) -1_Tong hop theo doi von TPCP (BC)_BC von DTPT 6 thang 2012 2 2 2" xfId="11369"/>
    <cellStyle name="1_Bao cao giai ngan von dau tu nam 2009 (theo doi)_Ke hoach 2009 (theo doi) -1_Tong hop theo doi von TPCP (BC)_BC von DTPT 6 thang 2012 2 2 3" xfId="11370"/>
    <cellStyle name="1_Bao cao giai ngan von dau tu nam 2009 (theo doi)_Ke hoach 2009 (theo doi) -1_Tong hop theo doi von TPCP (BC)_BC von DTPT 6 thang 2012 2 3" xfId="11371"/>
    <cellStyle name="1_Bao cao giai ngan von dau tu nam 2009 (theo doi)_Ke hoach 2009 (theo doi) -1_Tong hop theo doi von TPCP (BC)_BC von DTPT 6 thang 2012 2 3 2" xfId="11372"/>
    <cellStyle name="1_Bao cao giai ngan von dau tu nam 2009 (theo doi)_Ke hoach 2009 (theo doi) -1_Tong hop theo doi von TPCP (BC)_BC von DTPT 6 thang 2012 2 3 3" xfId="11373"/>
    <cellStyle name="1_Bao cao giai ngan von dau tu nam 2009 (theo doi)_Ke hoach 2009 (theo doi) -1_Tong hop theo doi von TPCP (BC)_BC von DTPT 6 thang 2012 2 4" xfId="11374"/>
    <cellStyle name="1_Bao cao giai ngan von dau tu nam 2009 (theo doi)_Ke hoach 2009 (theo doi) -1_Tong hop theo doi von TPCP (BC)_BC von DTPT 6 thang 2012 2 4 2" xfId="11375"/>
    <cellStyle name="1_Bao cao giai ngan von dau tu nam 2009 (theo doi)_Ke hoach 2009 (theo doi) -1_Tong hop theo doi von TPCP (BC)_BC von DTPT 6 thang 2012 2 4 3" xfId="11376"/>
    <cellStyle name="1_Bao cao giai ngan von dau tu nam 2009 (theo doi)_Ke hoach 2009 (theo doi) -1_Tong hop theo doi von TPCP (BC)_BC von DTPT 6 thang 2012 2 5" xfId="11377"/>
    <cellStyle name="1_Bao cao giai ngan von dau tu nam 2009 (theo doi)_Ke hoach 2009 (theo doi) -1_Tong hop theo doi von TPCP (BC)_BC von DTPT 6 thang 2012 2 6" xfId="11378"/>
    <cellStyle name="1_Bao cao giai ngan von dau tu nam 2009 (theo doi)_Ke hoach 2009 (theo doi) -1_Tong hop theo doi von TPCP (BC)_BC von DTPT 6 thang 2012 3" xfId="11379"/>
    <cellStyle name="1_Bao cao giai ngan von dau tu nam 2009 (theo doi)_Ke hoach 2009 (theo doi) -1_Tong hop theo doi von TPCP (BC)_BC von DTPT 6 thang 2012 3 2" xfId="11380"/>
    <cellStyle name="1_Bao cao giai ngan von dau tu nam 2009 (theo doi)_Ke hoach 2009 (theo doi) -1_Tong hop theo doi von TPCP (BC)_BC von DTPT 6 thang 2012 3 3" xfId="11381"/>
    <cellStyle name="1_Bao cao giai ngan von dau tu nam 2009 (theo doi)_Ke hoach 2009 (theo doi) -1_Tong hop theo doi von TPCP (BC)_BC von DTPT 6 thang 2012 4" xfId="11382"/>
    <cellStyle name="1_Bao cao giai ngan von dau tu nam 2009 (theo doi)_Ke hoach 2009 (theo doi) -1_Tong hop theo doi von TPCP (BC)_BC von DTPT 6 thang 2012 4 2" xfId="11383"/>
    <cellStyle name="1_Bao cao giai ngan von dau tu nam 2009 (theo doi)_Ke hoach 2009 (theo doi) -1_Tong hop theo doi von TPCP (BC)_BC von DTPT 6 thang 2012 4 3" xfId="11384"/>
    <cellStyle name="1_Bao cao giai ngan von dau tu nam 2009 (theo doi)_Ke hoach 2009 (theo doi) -1_Tong hop theo doi von TPCP (BC)_BC von DTPT 6 thang 2012 5" xfId="11385"/>
    <cellStyle name="1_Bao cao giai ngan von dau tu nam 2009 (theo doi)_Ke hoach 2009 (theo doi) -1_Tong hop theo doi von TPCP (BC)_BC von DTPT 6 thang 2012 5 2" xfId="11386"/>
    <cellStyle name="1_Bao cao giai ngan von dau tu nam 2009 (theo doi)_Ke hoach 2009 (theo doi) -1_Tong hop theo doi von TPCP (BC)_BC von DTPT 6 thang 2012 5 3" xfId="11387"/>
    <cellStyle name="1_Bao cao giai ngan von dau tu nam 2009 (theo doi)_Ke hoach 2009 (theo doi) -1_Tong hop theo doi von TPCP (BC)_BC von DTPT 6 thang 2012 6" xfId="11388"/>
    <cellStyle name="1_Bao cao giai ngan von dau tu nam 2009 (theo doi)_Ke hoach 2009 (theo doi) -1_Tong hop theo doi von TPCP (BC)_BC von DTPT 6 thang 2012 7" xfId="11389"/>
    <cellStyle name="1_Bao cao giai ngan von dau tu nam 2009 (theo doi)_Ke hoach 2009 (theo doi) -1_Tong hop theo doi von TPCP (BC)_Bieu du thao QD von ho tro co MT" xfId="4492"/>
    <cellStyle name="1_Bao cao giai ngan von dau tu nam 2009 (theo doi)_Ke hoach 2009 (theo doi) -1_Tong hop theo doi von TPCP (BC)_Bieu du thao QD von ho tro co MT 2" xfId="11390"/>
    <cellStyle name="1_Bao cao giai ngan von dau tu nam 2009 (theo doi)_Ke hoach 2009 (theo doi) -1_Tong hop theo doi von TPCP (BC)_Bieu du thao QD von ho tro co MT 2 2" xfId="11391"/>
    <cellStyle name="1_Bao cao giai ngan von dau tu nam 2009 (theo doi)_Ke hoach 2009 (theo doi) -1_Tong hop theo doi von TPCP (BC)_Bieu du thao QD von ho tro co MT 2 2 2" xfId="11392"/>
    <cellStyle name="1_Bao cao giai ngan von dau tu nam 2009 (theo doi)_Ke hoach 2009 (theo doi) -1_Tong hop theo doi von TPCP (BC)_Bieu du thao QD von ho tro co MT 2 2 3" xfId="11393"/>
    <cellStyle name="1_Bao cao giai ngan von dau tu nam 2009 (theo doi)_Ke hoach 2009 (theo doi) -1_Tong hop theo doi von TPCP (BC)_Bieu du thao QD von ho tro co MT 2 3" xfId="11394"/>
    <cellStyle name="1_Bao cao giai ngan von dau tu nam 2009 (theo doi)_Ke hoach 2009 (theo doi) -1_Tong hop theo doi von TPCP (BC)_Bieu du thao QD von ho tro co MT 2 3 2" xfId="11395"/>
    <cellStyle name="1_Bao cao giai ngan von dau tu nam 2009 (theo doi)_Ke hoach 2009 (theo doi) -1_Tong hop theo doi von TPCP (BC)_Bieu du thao QD von ho tro co MT 2 3 3" xfId="11396"/>
    <cellStyle name="1_Bao cao giai ngan von dau tu nam 2009 (theo doi)_Ke hoach 2009 (theo doi) -1_Tong hop theo doi von TPCP (BC)_Bieu du thao QD von ho tro co MT 2 4" xfId="11397"/>
    <cellStyle name="1_Bao cao giai ngan von dau tu nam 2009 (theo doi)_Ke hoach 2009 (theo doi) -1_Tong hop theo doi von TPCP (BC)_Bieu du thao QD von ho tro co MT 2 4 2" xfId="11398"/>
    <cellStyle name="1_Bao cao giai ngan von dau tu nam 2009 (theo doi)_Ke hoach 2009 (theo doi) -1_Tong hop theo doi von TPCP (BC)_Bieu du thao QD von ho tro co MT 2 4 3" xfId="11399"/>
    <cellStyle name="1_Bao cao giai ngan von dau tu nam 2009 (theo doi)_Ke hoach 2009 (theo doi) -1_Tong hop theo doi von TPCP (BC)_Bieu du thao QD von ho tro co MT 2 5" xfId="11400"/>
    <cellStyle name="1_Bao cao giai ngan von dau tu nam 2009 (theo doi)_Ke hoach 2009 (theo doi) -1_Tong hop theo doi von TPCP (BC)_Bieu du thao QD von ho tro co MT 2 6" xfId="11401"/>
    <cellStyle name="1_Bao cao giai ngan von dau tu nam 2009 (theo doi)_Ke hoach 2009 (theo doi) -1_Tong hop theo doi von TPCP (BC)_Bieu du thao QD von ho tro co MT 3" xfId="11402"/>
    <cellStyle name="1_Bao cao giai ngan von dau tu nam 2009 (theo doi)_Ke hoach 2009 (theo doi) -1_Tong hop theo doi von TPCP (BC)_Bieu du thao QD von ho tro co MT 3 2" xfId="11403"/>
    <cellStyle name="1_Bao cao giai ngan von dau tu nam 2009 (theo doi)_Ke hoach 2009 (theo doi) -1_Tong hop theo doi von TPCP (BC)_Bieu du thao QD von ho tro co MT 3 3" xfId="11404"/>
    <cellStyle name="1_Bao cao giai ngan von dau tu nam 2009 (theo doi)_Ke hoach 2009 (theo doi) -1_Tong hop theo doi von TPCP (BC)_Bieu du thao QD von ho tro co MT 4" xfId="11405"/>
    <cellStyle name="1_Bao cao giai ngan von dau tu nam 2009 (theo doi)_Ke hoach 2009 (theo doi) -1_Tong hop theo doi von TPCP (BC)_Bieu du thao QD von ho tro co MT 4 2" xfId="11406"/>
    <cellStyle name="1_Bao cao giai ngan von dau tu nam 2009 (theo doi)_Ke hoach 2009 (theo doi) -1_Tong hop theo doi von TPCP (BC)_Bieu du thao QD von ho tro co MT 4 3" xfId="11407"/>
    <cellStyle name="1_Bao cao giai ngan von dau tu nam 2009 (theo doi)_Ke hoach 2009 (theo doi) -1_Tong hop theo doi von TPCP (BC)_Bieu du thao QD von ho tro co MT 5" xfId="11408"/>
    <cellStyle name="1_Bao cao giai ngan von dau tu nam 2009 (theo doi)_Ke hoach 2009 (theo doi) -1_Tong hop theo doi von TPCP (BC)_Bieu du thao QD von ho tro co MT 5 2" xfId="11409"/>
    <cellStyle name="1_Bao cao giai ngan von dau tu nam 2009 (theo doi)_Ke hoach 2009 (theo doi) -1_Tong hop theo doi von TPCP (BC)_Bieu du thao QD von ho tro co MT 5 3" xfId="11410"/>
    <cellStyle name="1_Bao cao giai ngan von dau tu nam 2009 (theo doi)_Ke hoach 2009 (theo doi) -1_Tong hop theo doi von TPCP (BC)_Bieu du thao QD von ho tro co MT 6" xfId="11411"/>
    <cellStyle name="1_Bao cao giai ngan von dau tu nam 2009 (theo doi)_Ke hoach 2009 (theo doi) -1_Tong hop theo doi von TPCP (BC)_Bieu du thao QD von ho tro co MT 7" xfId="11412"/>
    <cellStyle name="1_Bao cao giai ngan von dau tu nam 2009 (theo doi)_Ke hoach 2009 (theo doi) -1_Tong hop theo doi von TPCP (BC)_Ke hoach 2012 (theo doi)" xfId="4493"/>
    <cellStyle name="1_Bao cao giai ngan von dau tu nam 2009 (theo doi)_Ke hoach 2009 (theo doi) -1_Tong hop theo doi von TPCP (BC)_Ke hoach 2012 (theo doi) 2" xfId="11413"/>
    <cellStyle name="1_Bao cao giai ngan von dau tu nam 2009 (theo doi)_Ke hoach 2009 (theo doi) -1_Tong hop theo doi von TPCP (BC)_Ke hoach 2012 (theo doi) 2 2" xfId="11414"/>
    <cellStyle name="1_Bao cao giai ngan von dau tu nam 2009 (theo doi)_Ke hoach 2009 (theo doi) -1_Tong hop theo doi von TPCP (BC)_Ke hoach 2012 (theo doi) 2 2 2" xfId="11415"/>
    <cellStyle name="1_Bao cao giai ngan von dau tu nam 2009 (theo doi)_Ke hoach 2009 (theo doi) -1_Tong hop theo doi von TPCP (BC)_Ke hoach 2012 (theo doi) 2 2 3" xfId="11416"/>
    <cellStyle name="1_Bao cao giai ngan von dau tu nam 2009 (theo doi)_Ke hoach 2009 (theo doi) -1_Tong hop theo doi von TPCP (BC)_Ke hoach 2012 (theo doi) 2 3" xfId="11417"/>
    <cellStyle name="1_Bao cao giai ngan von dau tu nam 2009 (theo doi)_Ke hoach 2009 (theo doi) -1_Tong hop theo doi von TPCP (BC)_Ke hoach 2012 (theo doi) 2 3 2" xfId="11418"/>
    <cellStyle name="1_Bao cao giai ngan von dau tu nam 2009 (theo doi)_Ke hoach 2009 (theo doi) -1_Tong hop theo doi von TPCP (BC)_Ke hoach 2012 (theo doi) 2 3 3" xfId="11419"/>
    <cellStyle name="1_Bao cao giai ngan von dau tu nam 2009 (theo doi)_Ke hoach 2009 (theo doi) -1_Tong hop theo doi von TPCP (BC)_Ke hoach 2012 (theo doi) 2 4" xfId="11420"/>
    <cellStyle name="1_Bao cao giai ngan von dau tu nam 2009 (theo doi)_Ke hoach 2009 (theo doi) -1_Tong hop theo doi von TPCP (BC)_Ke hoach 2012 (theo doi) 2 4 2" xfId="11421"/>
    <cellStyle name="1_Bao cao giai ngan von dau tu nam 2009 (theo doi)_Ke hoach 2009 (theo doi) -1_Tong hop theo doi von TPCP (BC)_Ke hoach 2012 (theo doi) 2 4 3" xfId="11422"/>
    <cellStyle name="1_Bao cao giai ngan von dau tu nam 2009 (theo doi)_Ke hoach 2009 (theo doi) -1_Tong hop theo doi von TPCP (BC)_Ke hoach 2012 (theo doi) 2 5" xfId="11423"/>
    <cellStyle name="1_Bao cao giai ngan von dau tu nam 2009 (theo doi)_Ke hoach 2009 (theo doi) -1_Tong hop theo doi von TPCP (BC)_Ke hoach 2012 (theo doi) 2 6" xfId="11424"/>
    <cellStyle name="1_Bao cao giai ngan von dau tu nam 2009 (theo doi)_Ke hoach 2009 (theo doi) -1_Tong hop theo doi von TPCP (BC)_Ke hoach 2012 (theo doi) 3" xfId="11425"/>
    <cellStyle name="1_Bao cao giai ngan von dau tu nam 2009 (theo doi)_Ke hoach 2009 (theo doi) -1_Tong hop theo doi von TPCP (BC)_Ke hoach 2012 (theo doi) 3 2" xfId="11426"/>
    <cellStyle name="1_Bao cao giai ngan von dau tu nam 2009 (theo doi)_Ke hoach 2009 (theo doi) -1_Tong hop theo doi von TPCP (BC)_Ke hoach 2012 (theo doi) 3 3" xfId="11427"/>
    <cellStyle name="1_Bao cao giai ngan von dau tu nam 2009 (theo doi)_Ke hoach 2009 (theo doi) -1_Tong hop theo doi von TPCP (BC)_Ke hoach 2012 (theo doi) 4" xfId="11428"/>
    <cellStyle name="1_Bao cao giai ngan von dau tu nam 2009 (theo doi)_Ke hoach 2009 (theo doi) -1_Tong hop theo doi von TPCP (BC)_Ke hoach 2012 (theo doi) 4 2" xfId="11429"/>
    <cellStyle name="1_Bao cao giai ngan von dau tu nam 2009 (theo doi)_Ke hoach 2009 (theo doi) -1_Tong hop theo doi von TPCP (BC)_Ke hoach 2012 (theo doi) 4 3" xfId="11430"/>
    <cellStyle name="1_Bao cao giai ngan von dau tu nam 2009 (theo doi)_Ke hoach 2009 (theo doi) -1_Tong hop theo doi von TPCP (BC)_Ke hoach 2012 (theo doi) 5" xfId="11431"/>
    <cellStyle name="1_Bao cao giai ngan von dau tu nam 2009 (theo doi)_Ke hoach 2009 (theo doi) -1_Tong hop theo doi von TPCP (BC)_Ke hoach 2012 (theo doi) 5 2" xfId="11432"/>
    <cellStyle name="1_Bao cao giai ngan von dau tu nam 2009 (theo doi)_Ke hoach 2009 (theo doi) -1_Tong hop theo doi von TPCP (BC)_Ke hoach 2012 (theo doi) 5 3" xfId="11433"/>
    <cellStyle name="1_Bao cao giai ngan von dau tu nam 2009 (theo doi)_Ke hoach 2009 (theo doi) -1_Tong hop theo doi von TPCP (BC)_Ke hoach 2012 (theo doi) 6" xfId="11434"/>
    <cellStyle name="1_Bao cao giai ngan von dau tu nam 2009 (theo doi)_Ke hoach 2009 (theo doi) -1_Tong hop theo doi von TPCP (BC)_Ke hoach 2012 (theo doi) 7" xfId="11435"/>
    <cellStyle name="1_Bao cao giai ngan von dau tu nam 2009 (theo doi)_Ke hoach 2009 (theo doi) -1_Tong hop theo doi von TPCP (BC)_Ke hoach 2012 theo doi (giai ngan 30.6.12)" xfId="4494"/>
    <cellStyle name="1_Bao cao giai ngan von dau tu nam 2009 (theo doi)_Ke hoach 2009 (theo doi) -1_Tong hop theo doi von TPCP (BC)_Ke hoach 2012 theo doi (giai ngan 30.6.12) 2" xfId="11436"/>
    <cellStyle name="1_Bao cao giai ngan von dau tu nam 2009 (theo doi)_Ke hoach 2009 (theo doi) -1_Tong hop theo doi von TPCP (BC)_Ke hoach 2012 theo doi (giai ngan 30.6.12) 2 2" xfId="11437"/>
    <cellStyle name="1_Bao cao giai ngan von dau tu nam 2009 (theo doi)_Ke hoach 2009 (theo doi) -1_Tong hop theo doi von TPCP (BC)_Ke hoach 2012 theo doi (giai ngan 30.6.12) 2 2 2" xfId="11438"/>
    <cellStyle name="1_Bao cao giai ngan von dau tu nam 2009 (theo doi)_Ke hoach 2009 (theo doi) -1_Tong hop theo doi von TPCP (BC)_Ke hoach 2012 theo doi (giai ngan 30.6.12) 2 2 3" xfId="11439"/>
    <cellStyle name="1_Bao cao giai ngan von dau tu nam 2009 (theo doi)_Ke hoach 2009 (theo doi) -1_Tong hop theo doi von TPCP (BC)_Ke hoach 2012 theo doi (giai ngan 30.6.12) 2 3" xfId="11440"/>
    <cellStyle name="1_Bao cao giai ngan von dau tu nam 2009 (theo doi)_Ke hoach 2009 (theo doi) -1_Tong hop theo doi von TPCP (BC)_Ke hoach 2012 theo doi (giai ngan 30.6.12) 2 3 2" xfId="11441"/>
    <cellStyle name="1_Bao cao giai ngan von dau tu nam 2009 (theo doi)_Ke hoach 2009 (theo doi) -1_Tong hop theo doi von TPCP (BC)_Ke hoach 2012 theo doi (giai ngan 30.6.12) 2 3 3" xfId="11442"/>
    <cellStyle name="1_Bao cao giai ngan von dau tu nam 2009 (theo doi)_Ke hoach 2009 (theo doi) -1_Tong hop theo doi von TPCP (BC)_Ke hoach 2012 theo doi (giai ngan 30.6.12) 2 4" xfId="11443"/>
    <cellStyle name="1_Bao cao giai ngan von dau tu nam 2009 (theo doi)_Ke hoach 2009 (theo doi) -1_Tong hop theo doi von TPCP (BC)_Ke hoach 2012 theo doi (giai ngan 30.6.12) 2 4 2" xfId="11444"/>
    <cellStyle name="1_Bao cao giai ngan von dau tu nam 2009 (theo doi)_Ke hoach 2009 (theo doi) -1_Tong hop theo doi von TPCP (BC)_Ke hoach 2012 theo doi (giai ngan 30.6.12) 2 4 3" xfId="11445"/>
    <cellStyle name="1_Bao cao giai ngan von dau tu nam 2009 (theo doi)_Ke hoach 2009 (theo doi) -1_Tong hop theo doi von TPCP (BC)_Ke hoach 2012 theo doi (giai ngan 30.6.12) 2 5" xfId="11446"/>
    <cellStyle name="1_Bao cao giai ngan von dau tu nam 2009 (theo doi)_Ke hoach 2009 (theo doi) -1_Tong hop theo doi von TPCP (BC)_Ke hoach 2012 theo doi (giai ngan 30.6.12) 2 6" xfId="11447"/>
    <cellStyle name="1_Bao cao giai ngan von dau tu nam 2009 (theo doi)_Ke hoach 2009 (theo doi) -1_Tong hop theo doi von TPCP (BC)_Ke hoach 2012 theo doi (giai ngan 30.6.12) 3" xfId="11448"/>
    <cellStyle name="1_Bao cao giai ngan von dau tu nam 2009 (theo doi)_Ke hoach 2009 (theo doi) -1_Tong hop theo doi von TPCP (BC)_Ke hoach 2012 theo doi (giai ngan 30.6.12) 3 2" xfId="11449"/>
    <cellStyle name="1_Bao cao giai ngan von dau tu nam 2009 (theo doi)_Ke hoach 2009 (theo doi) -1_Tong hop theo doi von TPCP (BC)_Ke hoach 2012 theo doi (giai ngan 30.6.12) 3 3" xfId="11450"/>
    <cellStyle name="1_Bao cao giai ngan von dau tu nam 2009 (theo doi)_Ke hoach 2009 (theo doi) -1_Tong hop theo doi von TPCP (BC)_Ke hoach 2012 theo doi (giai ngan 30.6.12) 4" xfId="11451"/>
    <cellStyle name="1_Bao cao giai ngan von dau tu nam 2009 (theo doi)_Ke hoach 2009 (theo doi) -1_Tong hop theo doi von TPCP (BC)_Ke hoach 2012 theo doi (giai ngan 30.6.12) 4 2" xfId="11452"/>
    <cellStyle name="1_Bao cao giai ngan von dau tu nam 2009 (theo doi)_Ke hoach 2009 (theo doi) -1_Tong hop theo doi von TPCP (BC)_Ke hoach 2012 theo doi (giai ngan 30.6.12) 4 3" xfId="11453"/>
    <cellStyle name="1_Bao cao giai ngan von dau tu nam 2009 (theo doi)_Ke hoach 2009 (theo doi) -1_Tong hop theo doi von TPCP (BC)_Ke hoach 2012 theo doi (giai ngan 30.6.12) 5" xfId="11454"/>
    <cellStyle name="1_Bao cao giai ngan von dau tu nam 2009 (theo doi)_Ke hoach 2009 (theo doi) -1_Tong hop theo doi von TPCP (BC)_Ke hoach 2012 theo doi (giai ngan 30.6.12) 5 2" xfId="11455"/>
    <cellStyle name="1_Bao cao giai ngan von dau tu nam 2009 (theo doi)_Ke hoach 2009 (theo doi) -1_Tong hop theo doi von TPCP (BC)_Ke hoach 2012 theo doi (giai ngan 30.6.12) 5 3" xfId="11456"/>
    <cellStyle name="1_Bao cao giai ngan von dau tu nam 2009 (theo doi)_Ke hoach 2009 (theo doi) -1_Tong hop theo doi von TPCP (BC)_Ke hoach 2012 theo doi (giai ngan 30.6.12) 6" xfId="11457"/>
    <cellStyle name="1_Bao cao giai ngan von dau tu nam 2009 (theo doi)_Ke hoach 2009 (theo doi) -1_Tong hop theo doi von TPCP (BC)_Ke hoach 2012 theo doi (giai ngan 30.6.12) 7" xfId="11458"/>
    <cellStyle name="1_Bao cao giai ngan von dau tu nam 2009 (theo doi)_Ke hoach 2010 (theo doi)" xfId="4495"/>
    <cellStyle name="1_Bao cao giai ngan von dau tu nam 2009 (theo doi)_Ke hoach 2010 (theo doi) 2" xfId="11459"/>
    <cellStyle name="1_Bao cao giai ngan von dau tu nam 2009 (theo doi)_Ke hoach 2010 (theo doi) 2 2" xfId="11460"/>
    <cellStyle name="1_Bao cao giai ngan von dau tu nam 2009 (theo doi)_Ke hoach 2010 (theo doi) 2 2 2" xfId="11461"/>
    <cellStyle name="1_Bao cao giai ngan von dau tu nam 2009 (theo doi)_Ke hoach 2010 (theo doi) 2 2 3" xfId="11462"/>
    <cellStyle name="1_Bao cao giai ngan von dau tu nam 2009 (theo doi)_Ke hoach 2010 (theo doi) 2 3" xfId="11463"/>
    <cellStyle name="1_Bao cao giai ngan von dau tu nam 2009 (theo doi)_Ke hoach 2010 (theo doi) 2 3 2" xfId="11464"/>
    <cellStyle name="1_Bao cao giai ngan von dau tu nam 2009 (theo doi)_Ke hoach 2010 (theo doi) 2 3 3" xfId="11465"/>
    <cellStyle name="1_Bao cao giai ngan von dau tu nam 2009 (theo doi)_Ke hoach 2010 (theo doi) 2 4" xfId="11466"/>
    <cellStyle name="1_Bao cao giai ngan von dau tu nam 2009 (theo doi)_Ke hoach 2010 (theo doi) 2 4 2" xfId="11467"/>
    <cellStyle name="1_Bao cao giai ngan von dau tu nam 2009 (theo doi)_Ke hoach 2010 (theo doi) 2 4 3" xfId="11468"/>
    <cellStyle name="1_Bao cao giai ngan von dau tu nam 2009 (theo doi)_Ke hoach 2010 (theo doi) 2 5" xfId="11469"/>
    <cellStyle name="1_Bao cao giai ngan von dau tu nam 2009 (theo doi)_Ke hoach 2010 (theo doi) 2 6" xfId="11470"/>
    <cellStyle name="1_Bao cao giai ngan von dau tu nam 2009 (theo doi)_Ke hoach 2010 (theo doi) 3" xfId="11471"/>
    <cellStyle name="1_Bao cao giai ngan von dau tu nam 2009 (theo doi)_Ke hoach 2010 (theo doi) 3 2" xfId="11472"/>
    <cellStyle name="1_Bao cao giai ngan von dau tu nam 2009 (theo doi)_Ke hoach 2010 (theo doi) 3 3" xfId="11473"/>
    <cellStyle name="1_Bao cao giai ngan von dau tu nam 2009 (theo doi)_Ke hoach 2010 (theo doi) 4" xfId="11474"/>
    <cellStyle name="1_Bao cao giai ngan von dau tu nam 2009 (theo doi)_Ke hoach 2010 (theo doi) 4 2" xfId="11475"/>
    <cellStyle name="1_Bao cao giai ngan von dau tu nam 2009 (theo doi)_Ke hoach 2010 (theo doi) 4 3" xfId="11476"/>
    <cellStyle name="1_Bao cao giai ngan von dau tu nam 2009 (theo doi)_Ke hoach 2010 (theo doi) 5" xfId="11477"/>
    <cellStyle name="1_Bao cao giai ngan von dau tu nam 2009 (theo doi)_Ke hoach 2010 (theo doi) 5 2" xfId="11478"/>
    <cellStyle name="1_Bao cao giai ngan von dau tu nam 2009 (theo doi)_Ke hoach 2010 (theo doi) 5 3" xfId="11479"/>
    <cellStyle name="1_Bao cao giai ngan von dau tu nam 2009 (theo doi)_Ke hoach 2010 (theo doi) 6" xfId="11480"/>
    <cellStyle name="1_Bao cao giai ngan von dau tu nam 2009 (theo doi)_Ke hoach 2010 (theo doi) 7" xfId="11481"/>
    <cellStyle name="1_Bao cao giai ngan von dau tu nam 2009 (theo doi)_Ke hoach 2010 (theo doi)_BC von DTPT 6 thang 2012" xfId="4496"/>
    <cellStyle name="1_Bao cao giai ngan von dau tu nam 2009 (theo doi)_Ke hoach 2010 (theo doi)_BC von DTPT 6 thang 2012 2" xfId="11482"/>
    <cellStyle name="1_Bao cao giai ngan von dau tu nam 2009 (theo doi)_Ke hoach 2010 (theo doi)_BC von DTPT 6 thang 2012 2 2" xfId="11483"/>
    <cellStyle name="1_Bao cao giai ngan von dau tu nam 2009 (theo doi)_Ke hoach 2010 (theo doi)_BC von DTPT 6 thang 2012 2 2 2" xfId="11484"/>
    <cellStyle name="1_Bao cao giai ngan von dau tu nam 2009 (theo doi)_Ke hoach 2010 (theo doi)_BC von DTPT 6 thang 2012 2 2 3" xfId="11485"/>
    <cellStyle name="1_Bao cao giai ngan von dau tu nam 2009 (theo doi)_Ke hoach 2010 (theo doi)_BC von DTPT 6 thang 2012 2 3" xfId="11486"/>
    <cellStyle name="1_Bao cao giai ngan von dau tu nam 2009 (theo doi)_Ke hoach 2010 (theo doi)_BC von DTPT 6 thang 2012 2 3 2" xfId="11487"/>
    <cellStyle name="1_Bao cao giai ngan von dau tu nam 2009 (theo doi)_Ke hoach 2010 (theo doi)_BC von DTPT 6 thang 2012 2 3 3" xfId="11488"/>
    <cellStyle name="1_Bao cao giai ngan von dau tu nam 2009 (theo doi)_Ke hoach 2010 (theo doi)_BC von DTPT 6 thang 2012 2 4" xfId="11489"/>
    <cellStyle name="1_Bao cao giai ngan von dau tu nam 2009 (theo doi)_Ke hoach 2010 (theo doi)_BC von DTPT 6 thang 2012 2 4 2" xfId="11490"/>
    <cellStyle name="1_Bao cao giai ngan von dau tu nam 2009 (theo doi)_Ke hoach 2010 (theo doi)_BC von DTPT 6 thang 2012 2 4 3" xfId="11491"/>
    <cellStyle name="1_Bao cao giai ngan von dau tu nam 2009 (theo doi)_Ke hoach 2010 (theo doi)_BC von DTPT 6 thang 2012 2 5" xfId="11492"/>
    <cellStyle name="1_Bao cao giai ngan von dau tu nam 2009 (theo doi)_Ke hoach 2010 (theo doi)_BC von DTPT 6 thang 2012 2 6" xfId="11493"/>
    <cellStyle name="1_Bao cao giai ngan von dau tu nam 2009 (theo doi)_Ke hoach 2010 (theo doi)_BC von DTPT 6 thang 2012 3" xfId="11494"/>
    <cellStyle name="1_Bao cao giai ngan von dau tu nam 2009 (theo doi)_Ke hoach 2010 (theo doi)_BC von DTPT 6 thang 2012 3 2" xfId="11495"/>
    <cellStyle name="1_Bao cao giai ngan von dau tu nam 2009 (theo doi)_Ke hoach 2010 (theo doi)_BC von DTPT 6 thang 2012 3 3" xfId="11496"/>
    <cellStyle name="1_Bao cao giai ngan von dau tu nam 2009 (theo doi)_Ke hoach 2010 (theo doi)_BC von DTPT 6 thang 2012 4" xfId="11497"/>
    <cellStyle name="1_Bao cao giai ngan von dau tu nam 2009 (theo doi)_Ke hoach 2010 (theo doi)_BC von DTPT 6 thang 2012 4 2" xfId="11498"/>
    <cellStyle name="1_Bao cao giai ngan von dau tu nam 2009 (theo doi)_Ke hoach 2010 (theo doi)_BC von DTPT 6 thang 2012 4 3" xfId="11499"/>
    <cellStyle name="1_Bao cao giai ngan von dau tu nam 2009 (theo doi)_Ke hoach 2010 (theo doi)_BC von DTPT 6 thang 2012 5" xfId="11500"/>
    <cellStyle name="1_Bao cao giai ngan von dau tu nam 2009 (theo doi)_Ke hoach 2010 (theo doi)_BC von DTPT 6 thang 2012 5 2" xfId="11501"/>
    <cellStyle name="1_Bao cao giai ngan von dau tu nam 2009 (theo doi)_Ke hoach 2010 (theo doi)_BC von DTPT 6 thang 2012 5 3" xfId="11502"/>
    <cellStyle name="1_Bao cao giai ngan von dau tu nam 2009 (theo doi)_Ke hoach 2010 (theo doi)_BC von DTPT 6 thang 2012 6" xfId="11503"/>
    <cellStyle name="1_Bao cao giai ngan von dau tu nam 2009 (theo doi)_Ke hoach 2010 (theo doi)_BC von DTPT 6 thang 2012 7" xfId="11504"/>
    <cellStyle name="1_Bao cao giai ngan von dau tu nam 2009 (theo doi)_Ke hoach 2010 (theo doi)_Bieu du thao QD von ho tro co MT" xfId="4497"/>
    <cellStyle name="1_Bao cao giai ngan von dau tu nam 2009 (theo doi)_Ke hoach 2010 (theo doi)_Bieu du thao QD von ho tro co MT 2" xfId="11505"/>
    <cellStyle name="1_Bao cao giai ngan von dau tu nam 2009 (theo doi)_Ke hoach 2010 (theo doi)_Bieu du thao QD von ho tro co MT 2 2" xfId="11506"/>
    <cellStyle name="1_Bao cao giai ngan von dau tu nam 2009 (theo doi)_Ke hoach 2010 (theo doi)_Bieu du thao QD von ho tro co MT 2 2 2" xfId="11507"/>
    <cellStyle name="1_Bao cao giai ngan von dau tu nam 2009 (theo doi)_Ke hoach 2010 (theo doi)_Bieu du thao QD von ho tro co MT 2 2 3" xfId="11508"/>
    <cellStyle name="1_Bao cao giai ngan von dau tu nam 2009 (theo doi)_Ke hoach 2010 (theo doi)_Bieu du thao QD von ho tro co MT 2 3" xfId="11509"/>
    <cellStyle name="1_Bao cao giai ngan von dau tu nam 2009 (theo doi)_Ke hoach 2010 (theo doi)_Bieu du thao QD von ho tro co MT 2 3 2" xfId="11510"/>
    <cellStyle name="1_Bao cao giai ngan von dau tu nam 2009 (theo doi)_Ke hoach 2010 (theo doi)_Bieu du thao QD von ho tro co MT 2 3 3" xfId="11511"/>
    <cellStyle name="1_Bao cao giai ngan von dau tu nam 2009 (theo doi)_Ke hoach 2010 (theo doi)_Bieu du thao QD von ho tro co MT 2 4" xfId="11512"/>
    <cellStyle name="1_Bao cao giai ngan von dau tu nam 2009 (theo doi)_Ke hoach 2010 (theo doi)_Bieu du thao QD von ho tro co MT 2 4 2" xfId="11513"/>
    <cellStyle name="1_Bao cao giai ngan von dau tu nam 2009 (theo doi)_Ke hoach 2010 (theo doi)_Bieu du thao QD von ho tro co MT 2 4 3" xfId="11514"/>
    <cellStyle name="1_Bao cao giai ngan von dau tu nam 2009 (theo doi)_Ke hoach 2010 (theo doi)_Bieu du thao QD von ho tro co MT 2 5" xfId="11515"/>
    <cellStyle name="1_Bao cao giai ngan von dau tu nam 2009 (theo doi)_Ke hoach 2010 (theo doi)_Bieu du thao QD von ho tro co MT 2 6" xfId="11516"/>
    <cellStyle name="1_Bao cao giai ngan von dau tu nam 2009 (theo doi)_Ke hoach 2010 (theo doi)_Bieu du thao QD von ho tro co MT 3" xfId="11517"/>
    <cellStyle name="1_Bao cao giai ngan von dau tu nam 2009 (theo doi)_Ke hoach 2010 (theo doi)_Bieu du thao QD von ho tro co MT 3 2" xfId="11518"/>
    <cellStyle name="1_Bao cao giai ngan von dau tu nam 2009 (theo doi)_Ke hoach 2010 (theo doi)_Bieu du thao QD von ho tro co MT 3 3" xfId="11519"/>
    <cellStyle name="1_Bao cao giai ngan von dau tu nam 2009 (theo doi)_Ke hoach 2010 (theo doi)_Bieu du thao QD von ho tro co MT 4" xfId="11520"/>
    <cellStyle name="1_Bao cao giai ngan von dau tu nam 2009 (theo doi)_Ke hoach 2010 (theo doi)_Bieu du thao QD von ho tro co MT 4 2" xfId="11521"/>
    <cellStyle name="1_Bao cao giai ngan von dau tu nam 2009 (theo doi)_Ke hoach 2010 (theo doi)_Bieu du thao QD von ho tro co MT 4 3" xfId="11522"/>
    <cellStyle name="1_Bao cao giai ngan von dau tu nam 2009 (theo doi)_Ke hoach 2010 (theo doi)_Bieu du thao QD von ho tro co MT 5" xfId="11523"/>
    <cellStyle name="1_Bao cao giai ngan von dau tu nam 2009 (theo doi)_Ke hoach 2010 (theo doi)_Bieu du thao QD von ho tro co MT 5 2" xfId="11524"/>
    <cellStyle name="1_Bao cao giai ngan von dau tu nam 2009 (theo doi)_Ke hoach 2010 (theo doi)_Bieu du thao QD von ho tro co MT 5 3" xfId="11525"/>
    <cellStyle name="1_Bao cao giai ngan von dau tu nam 2009 (theo doi)_Ke hoach 2010 (theo doi)_Bieu du thao QD von ho tro co MT 6" xfId="11526"/>
    <cellStyle name="1_Bao cao giai ngan von dau tu nam 2009 (theo doi)_Ke hoach 2010 (theo doi)_Bieu du thao QD von ho tro co MT 7" xfId="11527"/>
    <cellStyle name="1_Bao cao giai ngan von dau tu nam 2009 (theo doi)_Ke hoach 2010 (theo doi)_Ke hoach 2012 (theo doi)" xfId="4498"/>
    <cellStyle name="1_Bao cao giai ngan von dau tu nam 2009 (theo doi)_Ke hoach 2010 (theo doi)_Ke hoach 2012 (theo doi) 2" xfId="11528"/>
    <cellStyle name="1_Bao cao giai ngan von dau tu nam 2009 (theo doi)_Ke hoach 2010 (theo doi)_Ke hoach 2012 (theo doi) 2 2" xfId="11529"/>
    <cellStyle name="1_Bao cao giai ngan von dau tu nam 2009 (theo doi)_Ke hoach 2010 (theo doi)_Ke hoach 2012 (theo doi) 2 2 2" xfId="11530"/>
    <cellStyle name="1_Bao cao giai ngan von dau tu nam 2009 (theo doi)_Ke hoach 2010 (theo doi)_Ke hoach 2012 (theo doi) 2 2 3" xfId="11531"/>
    <cellStyle name="1_Bao cao giai ngan von dau tu nam 2009 (theo doi)_Ke hoach 2010 (theo doi)_Ke hoach 2012 (theo doi) 2 3" xfId="11532"/>
    <cellStyle name="1_Bao cao giai ngan von dau tu nam 2009 (theo doi)_Ke hoach 2010 (theo doi)_Ke hoach 2012 (theo doi) 2 3 2" xfId="11533"/>
    <cellStyle name="1_Bao cao giai ngan von dau tu nam 2009 (theo doi)_Ke hoach 2010 (theo doi)_Ke hoach 2012 (theo doi) 2 3 3" xfId="11534"/>
    <cellStyle name="1_Bao cao giai ngan von dau tu nam 2009 (theo doi)_Ke hoach 2010 (theo doi)_Ke hoach 2012 (theo doi) 2 4" xfId="11535"/>
    <cellStyle name="1_Bao cao giai ngan von dau tu nam 2009 (theo doi)_Ke hoach 2010 (theo doi)_Ke hoach 2012 (theo doi) 2 4 2" xfId="11536"/>
    <cellStyle name="1_Bao cao giai ngan von dau tu nam 2009 (theo doi)_Ke hoach 2010 (theo doi)_Ke hoach 2012 (theo doi) 2 4 3" xfId="11537"/>
    <cellStyle name="1_Bao cao giai ngan von dau tu nam 2009 (theo doi)_Ke hoach 2010 (theo doi)_Ke hoach 2012 (theo doi) 2 5" xfId="11538"/>
    <cellStyle name="1_Bao cao giai ngan von dau tu nam 2009 (theo doi)_Ke hoach 2010 (theo doi)_Ke hoach 2012 (theo doi) 2 6" xfId="11539"/>
    <cellStyle name="1_Bao cao giai ngan von dau tu nam 2009 (theo doi)_Ke hoach 2010 (theo doi)_Ke hoach 2012 (theo doi) 3" xfId="11540"/>
    <cellStyle name="1_Bao cao giai ngan von dau tu nam 2009 (theo doi)_Ke hoach 2010 (theo doi)_Ke hoach 2012 (theo doi) 3 2" xfId="11541"/>
    <cellStyle name="1_Bao cao giai ngan von dau tu nam 2009 (theo doi)_Ke hoach 2010 (theo doi)_Ke hoach 2012 (theo doi) 3 3" xfId="11542"/>
    <cellStyle name="1_Bao cao giai ngan von dau tu nam 2009 (theo doi)_Ke hoach 2010 (theo doi)_Ke hoach 2012 (theo doi) 4" xfId="11543"/>
    <cellStyle name="1_Bao cao giai ngan von dau tu nam 2009 (theo doi)_Ke hoach 2010 (theo doi)_Ke hoach 2012 (theo doi) 4 2" xfId="11544"/>
    <cellStyle name="1_Bao cao giai ngan von dau tu nam 2009 (theo doi)_Ke hoach 2010 (theo doi)_Ke hoach 2012 (theo doi) 4 3" xfId="11545"/>
    <cellStyle name="1_Bao cao giai ngan von dau tu nam 2009 (theo doi)_Ke hoach 2010 (theo doi)_Ke hoach 2012 (theo doi) 5" xfId="11546"/>
    <cellStyle name="1_Bao cao giai ngan von dau tu nam 2009 (theo doi)_Ke hoach 2010 (theo doi)_Ke hoach 2012 (theo doi) 5 2" xfId="11547"/>
    <cellStyle name="1_Bao cao giai ngan von dau tu nam 2009 (theo doi)_Ke hoach 2010 (theo doi)_Ke hoach 2012 (theo doi) 5 3" xfId="11548"/>
    <cellStyle name="1_Bao cao giai ngan von dau tu nam 2009 (theo doi)_Ke hoach 2010 (theo doi)_Ke hoach 2012 (theo doi) 6" xfId="11549"/>
    <cellStyle name="1_Bao cao giai ngan von dau tu nam 2009 (theo doi)_Ke hoach 2010 (theo doi)_Ke hoach 2012 (theo doi) 7" xfId="11550"/>
    <cellStyle name="1_Bao cao giai ngan von dau tu nam 2009 (theo doi)_Ke hoach 2010 (theo doi)_Ke hoach 2012 theo doi (giai ngan 30.6.12)" xfId="4499"/>
    <cellStyle name="1_Bao cao giai ngan von dau tu nam 2009 (theo doi)_Ke hoach 2010 (theo doi)_Ke hoach 2012 theo doi (giai ngan 30.6.12) 2" xfId="11551"/>
    <cellStyle name="1_Bao cao giai ngan von dau tu nam 2009 (theo doi)_Ke hoach 2010 (theo doi)_Ke hoach 2012 theo doi (giai ngan 30.6.12) 2 2" xfId="11552"/>
    <cellStyle name="1_Bao cao giai ngan von dau tu nam 2009 (theo doi)_Ke hoach 2010 (theo doi)_Ke hoach 2012 theo doi (giai ngan 30.6.12) 2 2 2" xfId="11553"/>
    <cellStyle name="1_Bao cao giai ngan von dau tu nam 2009 (theo doi)_Ke hoach 2010 (theo doi)_Ke hoach 2012 theo doi (giai ngan 30.6.12) 2 2 3" xfId="11554"/>
    <cellStyle name="1_Bao cao giai ngan von dau tu nam 2009 (theo doi)_Ke hoach 2010 (theo doi)_Ke hoach 2012 theo doi (giai ngan 30.6.12) 2 3" xfId="11555"/>
    <cellStyle name="1_Bao cao giai ngan von dau tu nam 2009 (theo doi)_Ke hoach 2010 (theo doi)_Ke hoach 2012 theo doi (giai ngan 30.6.12) 2 3 2" xfId="11556"/>
    <cellStyle name="1_Bao cao giai ngan von dau tu nam 2009 (theo doi)_Ke hoach 2010 (theo doi)_Ke hoach 2012 theo doi (giai ngan 30.6.12) 2 3 3" xfId="11557"/>
    <cellStyle name="1_Bao cao giai ngan von dau tu nam 2009 (theo doi)_Ke hoach 2010 (theo doi)_Ke hoach 2012 theo doi (giai ngan 30.6.12) 2 4" xfId="11558"/>
    <cellStyle name="1_Bao cao giai ngan von dau tu nam 2009 (theo doi)_Ke hoach 2010 (theo doi)_Ke hoach 2012 theo doi (giai ngan 30.6.12) 2 4 2" xfId="11559"/>
    <cellStyle name="1_Bao cao giai ngan von dau tu nam 2009 (theo doi)_Ke hoach 2010 (theo doi)_Ke hoach 2012 theo doi (giai ngan 30.6.12) 2 4 3" xfId="11560"/>
    <cellStyle name="1_Bao cao giai ngan von dau tu nam 2009 (theo doi)_Ke hoach 2010 (theo doi)_Ke hoach 2012 theo doi (giai ngan 30.6.12) 2 5" xfId="11561"/>
    <cellStyle name="1_Bao cao giai ngan von dau tu nam 2009 (theo doi)_Ke hoach 2010 (theo doi)_Ke hoach 2012 theo doi (giai ngan 30.6.12) 2 6" xfId="11562"/>
    <cellStyle name="1_Bao cao giai ngan von dau tu nam 2009 (theo doi)_Ke hoach 2010 (theo doi)_Ke hoach 2012 theo doi (giai ngan 30.6.12) 3" xfId="11563"/>
    <cellStyle name="1_Bao cao giai ngan von dau tu nam 2009 (theo doi)_Ke hoach 2010 (theo doi)_Ke hoach 2012 theo doi (giai ngan 30.6.12) 3 2" xfId="11564"/>
    <cellStyle name="1_Bao cao giai ngan von dau tu nam 2009 (theo doi)_Ke hoach 2010 (theo doi)_Ke hoach 2012 theo doi (giai ngan 30.6.12) 3 3" xfId="11565"/>
    <cellStyle name="1_Bao cao giai ngan von dau tu nam 2009 (theo doi)_Ke hoach 2010 (theo doi)_Ke hoach 2012 theo doi (giai ngan 30.6.12) 4" xfId="11566"/>
    <cellStyle name="1_Bao cao giai ngan von dau tu nam 2009 (theo doi)_Ke hoach 2010 (theo doi)_Ke hoach 2012 theo doi (giai ngan 30.6.12) 4 2" xfId="11567"/>
    <cellStyle name="1_Bao cao giai ngan von dau tu nam 2009 (theo doi)_Ke hoach 2010 (theo doi)_Ke hoach 2012 theo doi (giai ngan 30.6.12) 4 3" xfId="11568"/>
    <cellStyle name="1_Bao cao giai ngan von dau tu nam 2009 (theo doi)_Ke hoach 2010 (theo doi)_Ke hoach 2012 theo doi (giai ngan 30.6.12) 5" xfId="11569"/>
    <cellStyle name="1_Bao cao giai ngan von dau tu nam 2009 (theo doi)_Ke hoach 2010 (theo doi)_Ke hoach 2012 theo doi (giai ngan 30.6.12) 5 2" xfId="11570"/>
    <cellStyle name="1_Bao cao giai ngan von dau tu nam 2009 (theo doi)_Ke hoach 2010 (theo doi)_Ke hoach 2012 theo doi (giai ngan 30.6.12) 5 3" xfId="11571"/>
    <cellStyle name="1_Bao cao giai ngan von dau tu nam 2009 (theo doi)_Ke hoach 2010 (theo doi)_Ke hoach 2012 theo doi (giai ngan 30.6.12) 6" xfId="11572"/>
    <cellStyle name="1_Bao cao giai ngan von dau tu nam 2009 (theo doi)_Ke hoach 2010 (theo doi)_Ke hoach 2012 theo doi (giai ngan 30.6.12) 7" xfId="11573"/>
    <cellStyle name="1_Bao cao giai ngan von dau tu nam 2009 (theo doi)_Ke hoach 2012 (theo doi)" xfId="4500"/>
    <cellStyle name="1_Bao cao giai ngan von dau tu nam 2009 (theo doi)_Ke hoach 2012 (theo doi) 2" xfId="11574"/>
    <cellStyle name="1_Bao cao giai ngan von dau tu nam 2009 (theo doi)_Ke hoach 2012 (theo doi) 2 2" xfId="11575"/>
    <cellStyle name="1_Bao cao giai ngan von dau tu nam 2009 (theo doi)_Ke hoach 2012 (theo doi) 2 2 2" xfId="11576"/>
    <cellStyle name="1_Bao cao giai ngan von dau tu nam 2009 (theo doi)_Ke hoach 2012 (theo doi) 2 2 3" xfId="11577"/>
    <cellStyle name="1_Bao cao giai ngan von dau tu nam 2009 (theo doi)_Ke hoach 2012 (theo doi) 2 3" xfId="11578"/>
    <cellStyle name="1_Bao cao giai ngan von dau tu nam 2009 (theo doi)_Ke hoach 2012 (theo doi) 2 3 2" xfId="11579"/>
    <cellStyle name="1_Bao cao giai ngan von dau tu nam 2009 (theo doi)_Ke hoach 2012 (theo doi) 2 3 3" xfId="11580"/>
    <cellStyle name="1_Bao cao giai ngan von dau tu nam 2009 (theo doi)_Ke hoach 2012 (theo doi) 2 4" xfId="11581"/>
    <cellStyle name="1_Bao cao giai ngan von dau tu nam 2009 (theo doi)_Ke hoach 2012 (theo doi) 2 4 2" xfId="11582"/>
    <cellStyle name="1_Bao cao giai ngan von dau tu nam 2009 (theo doi)_Ke hoach 2012 (theo doi) 2 4 3" xfId="11583"/>
    <cellStyle name="1_Bao cao giai ngan von dau tu nam 2009 (theo doi)_Ke hoach 2012 (theo doi) 2 5" xfId="11584"/>
    <cellStyle name="1_Bao cao giai ngan von dau tu nam 2009 (theo doi)_Ke hoach 2012 (theo doi) 2 6" xfId="11585"/>
    <cellStyle name="1_Bao cao giai ngan von dau tu nam 2009 (theo doi)_Ke hoach 2012 (theo doi) 3" xfId="11586"/>
    <cellStyle name="1_Bao cao giai ngan von dau tu nam 2009 (theo doi)_Ke hoach 2012 (theo doi) 3 2" xfId="11587"/>
    <cellStyle name="1_Bao cao giai ngan von dau tu nam 2009 (theo doi)_Ke hoach 2012 (theo doi) 3 3" xfId="11588"/>
    <cellStyle name="1_Bao cao giai ngan von dau tu nam 2009 (theo doi)_Ke hoach 2012 (theo doi) 4" xfId="11589"/>
    <cellStyle name="1_Bao cao giai ngan von dau tu nam 2009 (theo doi)_Ke hoach 2012 (theo doi) 4 2" xfId="11590"/>
    <cellStyle name="1_Bao cao giai ngan von dau tu nam 2009 (theo doi)_Ke hoach 2012 (theo doi) 4 3" xfId="11591"/>
    <cellStyle name="1_Bao cao giai ngan von dau tu nam 2009 (theo doi)_Ke hoach 2012 (theo doi) 5" xfId="11592"/>
    <cellStyle name="1_Bao cao giai ngan von dau tu nam 2009 (theo doi)_Ke hoach 2012 (theo doi) 5 2" xfId="11593"/>
    <cellStyle name="1_Bao cao giai ngan von dau tu nam 2009 (theo doi)_Ke hoach 2012 (theo doi) 5 3" xfId="11594"/>
    <cellStyle name="1_Bao cao giai ngan von dau tu nam 2009 (theo doi)_Ke hoach 2012 (theo doi) 6" xfId="11595"/>
    <cellStyle name="1_Bao cao giai ngan von dau tu nam 2009 (theo doi)_Ke hoach 2012 (theo doi) 7" xfId="11596"/>
    <cellStyle name="1_Bao cao giai ngan von dau tu nam 2009 (theo doi)_Ke hoach 2012 theo doi (giai ngan 30.6.12)" xfId="4501"/>
    <cellStyle name="1_Bao cao giai ngan von dau tu nam 2009 (theo doi)_Ke hoach 2012 theo doi (giai ngan 30.6.12) 2" xfId="11597"/>
    <cellStyle name="1_Bao cao giai ngan von dau tu nam 2009 (theo doi)_Ke hoach 2012 theo doi (giai ngan 30.6.12) 2 2" xfId="11598"/>
    <cellStyle name="1_Bao cao giai ngan von dau tu nam 2009 (theo doi)_Ke hoach 2012 theo doi (giai ngan 30.6.12) 2 2 2" xfId="11599"/>
    <cellStyle name="1_Bao cao giai ngan von dau tu nam 2009 (theo doi)_Ke hoach 2012 theo doi (giai ngan 30.6.12) 2 2 3" xfId="11600"/>
    <cellStyle name="1_Bao cao giai ngan von dau tu nam 2009 (theo doi)_Ke hoach 2012 theo doi (giai ngan 30.6.12) 2 3" xfId="11601"/>
    <cellStyle name="1_Bao cao giai ngan von dau tu nam 2009 (theo doi)_Ke hoach 2012 theo doi (giai ngan 30.6.12) 2 3 2" xfId="11602"/>
    <cellStyle name="1_Bao cao giai ngan von dau tu nam 2009 (theo doi)_Ke hoach 2012 theo doi (giai ngan 30.6.12) 2 3 3" xfId="11603"/>
    <cellStyle name="1_Bao cao giai ngan von dau tu nam 2009 (theo doi)_Ke hoach 2012 theo doi (giai ngan 30.6.12) 2 4" xfId="11604"/>
    <cellStyle name="1_Bao cao giai ngan von dau tu nam 2009 (theo doi)_Ke hoach 2012 theo doi (giai ngan 30.6.12) 2 4 2" xfId="11605"/>
    <cellStyle name="1_Bao cao giai ngan von dau tu nam 2009 (theo doi)_Ke hoach 2012 theo doi (giai ngan 30.6.12) 2 4 3" xfId="11606"/>
    <cellStyle name="1_Bao cao giai ngan von dau tu nam 2009 (theo doi)_Ke hoach 2012 theo doi (giai ngan 30.6.12) 2 5" xfId="11607"/>
    <cellStyle name="1_Bao cao giai ngan von dau tu nam 2009 (theo doi)_Ke hoach 2012 theo doi (giai ngan 30.6.12) 2 6" xfId="11608"/>
    <cellStyle name="1_Bao cao giai ngan von dau tu nam 2009 (theo doi)_Ke hoach 2012 theo doi (giai ngan 30.6.12) 3" xfId="11609"/>
    <cellStyle name="1_Bao cao giai ngan von dau tu nam 2009 (theo doi)_Ke hoach 2012 theo doi (giai ngan 30.6.12) 3 2" xfId="11610"/>
    <cellStyle name="1_Bao cao giai ngan von dau tu nam 2009 (theo doi)_Ke hoach 2012 theo doi (giai ngan 30.6.12) 3 3" xfId="11611"/>
    <cellStyle name="1_Bao cao giai ngan von dau tu nam 2009 (theo doi)_Ke hoach 2012 theo doi (giai ngan 30.6.12) 4" xfId="11612"/>
    <cellStyle name="1_Bao cao giai ngan von dau tu nam 2009 (theo doi)_Ke hoach 2012 theo doi (giai ngan 30.6.12) 4 2" xfId="11613"/>
    <cellStyle name="1_Bao cao giai ngan von dau tu nam 2009 (theo doi)_Ke hoach 2012 theo doi (giai ngan 30.6.12) 4 3" xfId="11614"/>
    <cellStyle name="1_Bao cao giai ngan von dau tu nam 2009 (theo doi)_Ke hoach 2012 theo doi (giai ngan 30.6.12) 5" xfId="11615"/>
    <cellStyle name="1_Bao cao giai ngan von dau tu nam 2009 (theo doi)_Ke hoach 2012 theo doi (giai ngan 30.6.12) 5 2" xfId="11616"/>
    <cellStyle name="1_Bao cao giai ngan von dau tu nam 2009 (theo doi)_Ke hoach 2012 theo doi (giai ngan 30.6.12) 5 3" xfId="11617"/>
    <cellStyle name="1_Bao cao giai ngan von dau tu nam 2009 (theo doi)_Ke hoach 2012 theo doi (giai ngan 30.6.12) 6" xfId="11618"/>
    <cellStyle name="1_Bao cao giai ngan von dau tu nam 2009 (theo doi)_Ke hoach 2012 theo doi (giai ngan 30.6.12) 7" xfId="11619"/>
    <cellStyle name="1_Bao cao giai ngan von dau tu nam 2009 (theo doi)_Ke hoach nam 2013 nguon MT(theo doi) den 31-5-13" xfId="4502"/>
    <cellStyle name="1_Bao cao giai ngan von dau tu nam 2009 (theo doi)_Ke hoach nam 2013 nguon MT(theo doi) den 31-5-13 2" xfId="11620"/>
    <cellStyle name="1_Bao cao giai ngan von dau tu nam 2009 (theo doi)_Ke hoach nam 2013 nguon MT(theo doi) den 31-5-13 2 2" xfId="11621"/>
    <cellStyle name="1_Bao cao giai ngan von dau tu nam 2009 (theo doi)_Ke hoach nam 2013 nguon MT(theo doi) den 31-5-13 2 2 2" xfId="11622"/>
    <cellStyle name="1_Bao cao giai ngan von dau tu nam 2009 (theo doi)_Ke hoach nam 2013 nguon MT(theo doi) den 31-5-13 2 2 3" xfId="11623"/>
    <cellStyle name="1_Bao cao giai ngan von dau tu nam 2009 (theo doi)_Ke hoach nam 2013 nguon MT(theo doi) den 31-5-13 2 3" xfId="11624"/>
    <cellStyle name="1_Bao cao giai ngan von dau tu nam 2009 (theo doi)_Ke hoach nam 2013 nguon MT(theo doi) den 31-5-13 2 3 2" xfId="11625"/>
    <cellStyle name="1_Bao cao giai ngan von dau tu nam 2009 (theo doi)_Ke hoach nam 2013 nguon MT(theo doi) den 31-5-13 2 3 3" xfId="11626"/>
    <cellStyle name="1_Bao cao giai ngan von dau tu nam 2009 (theo doi)_Ke hoach nam 2013 nguon MT(theo doi) den 31-5-13 2 4" xfId="11627"/>
    <cellStyle name="1_Bao cao giai ngan von dau tu nam 2009 (theo doi)_Ke hoach nam 2013 nguon MT(theo doi) den 31-5-13 2 4 2" xfId="11628"/>
    <cellStyle name="1_Bao cao giai ngan von dau tu nam 2009 (theo doi)_Ke hoach nam 2013 nguon MT(theo doi) den 31-5-13 2 4 3" xfId="11629"/>
    <cellStyle name="1_Bao cao giai ngan von dau tu nam 2009 (theo doi)_Ke hoach nam 2013 nguon MT(theo doi) den 31-5-13 2 5" xfId="11630"/>
    <cellStyle name="1_Bao cao giai ngan von dau tu nam 2009 (theo doi)_Ke hoach nam 2013 nguon MT(theo doi) den 31-5-13 2 6" xfId="11631"/>
    <cellStyle name="1_Bao cao giai ngan von dau tu nam 2009 (theo doi)_Ke hoach nam 2013 nguon MT(theo doi) den 31-5-13 3" xfId="11632"/>
    <cellStyle name="1_Bao cao giai ngan von dau tu nam 2009 (theo doi)_Ke hoach nam 2013 nguon MT(theo doi) den 31-5-13 3 2" xfId="11633"/>
    <cellStyle name="1_Bao cao giai ngan von dau tu nam 2009 (theo doi)_Ke hoach nam 2013 nguon MT(theo doi) den 31-5-13 3 3" xfId="11634"/>
    <cellStyle name="1_Bao cao giai ngan von dau tu nam 2009 (theo doi)_Ke hoach nam 2013 nguon MT(theo doi) den 31-5-13 4" xfId="11635"/>
    <cellStyle name="1_Bao cao giai ngan von dau tu nam 2009 (theo doi)_Ke hoach nam 2013 nguon MT(theo doi) den 31-5-13 4 2" xfId="11636"/>
    <cellStyle name="1_Bao cao giai ngan von dau tu nam 2009 (theo doi)_Ke hoach nam 2013 nguon MT(theo doi) den 31-5-13 4 3" xfId="11637"/>
    <cellStyle name="1_Bao cao giai ngan von dau tu nam 2009 (theo doi)_Ke hoach nam 2013 nguon MT(theo doi) den 31-5-13 5" xfId="11638"/>
    <cellStyle name="1_Bao cao giai ngan von dau tu nam 2009 (theo doi)_Ke hoach nam 2013 nguon MT(theo doi) den 31-5-13 5 2" xfId="11639"/>
    <cellStyle name="1_Bao cao giai ngan von dau tu nam 2009 (theo doi)_Ke hoach nam 2013 nguon MT(theo doi) den 31-5-13 5 3" xfId="11640"/>
    <cellStyle name="1_Bao cao giai ngan von dau tu nam 2009 (theo doi)_Ke hoach nam 2013 nguon MT(theo doi) den 31-5-13 6" xfId="11641"/>
    <cellStyle name="1_Bao cao giai ngan von dau tu nam 2009 (theo doi)_Ke hoach nam 2013 nguon MT(theo doi) den 31-5-13 7" xfId="11642"/>
    <cellStyle name="1_Bao cao giai ngan von dau tu nam 2009 (theo doi)_Tong hop theo doi von TPCP (BC)" xfId="4503"/>
    <cellStyle name="1_Bao cao giai ngan von dau tu nam 2009 (theo doi)_Tong hop theo doi von TPCP (BC) 2" xfId="11643"/>
    <cellStyle name="1_Bao cao giai ngan von dau tu nam 2009 (theo doi)_Tong hop theo doi von TPCP (BC) 2 2" xfId="11644"/>
    <cellStyle name="1_Bao cao giai ngan von dau tu nam 2009 (theo doi)_Tong hop theo doi von TPCP (BC) 2 2 2" xfId="11645"/>
    <cellStyle name="1_Bao cao giai ngan von dau tu nam 2009 (theo doi)_Tong hop theo doi von TPCP (BC) 2 2 3" xfId="11646"/>
    <cellStyle name="1_Bao cao giai ngan von dau tu nam 2009 (theo doi)_Tong hop theo doi von TPCP (BC) 2 3" xfId="11647"/>
    <cellStyle name="1_Bao cao giai ngan von dau tu nam 2009 (theo doi)_Tong hop theo doi von TPCP (BC) 2 3 2" xfId="11648"/>
    <cellStyle name="1_Bao cao giai ngan von dau tu nam 2009 (theo doi)_Tong hop theo doi von TPCP (BC) 2 3 3" xfId="11649"/>
    <cellStyle name="1_Bao cao giai ngan von dau tu nam 2009 (theo doi)_Tong hop theo doi von TPCP (BC) 2 4" xfId="11650"/>
    <cellStyle name="1_Bao cao giai ngan von dau tu nam 2009 (theo doi)_Tong hop theo doi von TPCP (BC) 2 4 2" xfId="11651"/>
    <cellStyle name="1_Bao cao giai ngan von dau tu nam 2009 (theo doi)_Tong hop theo doi von TPCP (BC) 2 4 3" xfId="11652"/>
    <cellStyle name="1_Bao cao giai ngan von dau tu nam 2009 (theo doi)_Tong hop theo doi von TPCP (BC) 2 5" xfId="11653"/>
    <cellStyle name="1_Bao cao giai ngan von dau tu nam 2009 (theo doi)_Tong hop theo doi von TPCP (BC) 2 6" xfId="11654"/>
    <cellStyle name="1_Bao cao giai ngan von dau tu nam 2009 (theo doi)_Tong hop theo doi von TPCP (BC) 3" xfId="11655"/>
    <cellStyle name="1_Bao cao giai ngan von dau tu nam 2009 (theo doi)_Tong hop theo doi von TPCP (BC) 3 2" xfId="11656"/>
    <cellStyle name="1_Bao cao giai ngan von dau tu nam 2009 (theo doi)_Tong hop theo doi von TPCP (BC) 3 3" xfId="11657"/>
    <cellStyle name="1_Bao cao giai ngan von dau tu nam 2009 (theo doi)_Tong hop theo doi von TPCP (BC) 4" xfId="11658"/>
    <cellStyle name="1_Bao cao giai ngan von dau tu nam 2009 (theo doi)_Tong hop theo doi von TPCP (BC) 4 2" xfId="11659"/>
    <cellStyle name="1_Bao cao giai ngan von dau tu nam 2009 (theo doi)_Tong hop theo doi von TPCP (BC) 4 3" xfId="11660"/>
    <cellStyle name="1_Bao cao giai ngan von dau tu nam 2009 (theo doi)_Tong hop theo doi von TPCP (BC) 5" xfId="11661"/>
    <cellStyle name="1_Bao cao giai ngan von dau tu nam 2009 (theo doi)_Tong hop theo doi von TPCP (BC) 5 2" xfId="11662"/>
    <cellStyle name="1_Bao cao giai ngan von dau tu nam 2009 (theo doi)_Tong hop theo doi von TPCP (BC) 5 3" xfId="11663"/>
    <cellStyle name="1_Bao cao giai ngan von dau tu nam 2009 (theo doi)_Tong hop theo doi von TPCP (BC) 6" xfId="11664"/>
    <cellStyle name="1_Bao cao giai ngan von dau tu nam 2009 (theo doi)_Tong hop theo doi von TPCP (BC) 7" xfId="11665"/>
    <cellStyle name="1_Bao cao giai ngan von dau tu nam 2009 (theo doi)_Tong hop theo doi von TPCP (BC)_BC von DTPT 6 thang 2012" xfId="4504"/>
    <cellStyle name="1_Bao cao giai ngan von dau tu nam 2009 (theo doi)_Tong hop theo doi von TPCP (BC)_BC von DTPT 6 thang 2012 2" xfId="11666"/>
    <cellStyle name="1_Bao cao giai ngan von dau tu nam 2009 (theo doi)_Tong hop theo doi von TPCP (BC)_BC von DTPT 6 thang 2012 2 2" xfId="11667"/>
    <cellStyle name="1_Bao cao giai ngan von dau tu nam 2009 (theo doi)_Tong hop theo doi von TPCP (BC)_BC von DTPT 6 thang 2012 2 2 2" xfId="11668"/>
    <cellStyle name="1_Bao cao giai ngan von dau tu nam 2009 (theo doi)_Tong hop theo doi von TPCP (BC)_BC von DTPT 6 thang 2012 2 2 3" xfId="11669"/>
    <cellStyle name="1_Bao cao giai ngan von dau tu nam 2009 (theo doi)_Tong hop theo doi von TPCP (BC)_BC von DTPT 6 thang 2012 2 3" xfId="11670"/>
    <cellStyle name="1_Bao cao giai ngan von dau tu nam 2009 (theo doi)_Tong hop theo doi von TPCP (BC)_BC von DTPT 6 thang 2012 2 3 2" xfId="11671"/>
    <cellStyle name="1_Bao cao giai ngan von dau tu nam 2009 (theo doi)_Tong hop theo doi von TPCP (BC)_BC von DTPT 6 thang 2012 2 3 3" xfId="11672"/>
    <cellStyle name="1_Bao cao giai ngan von dau tu nam 2009 (theo doi)_Tong hop theo doi von TPCP (BC)_BC von DTPT 6 thang 2012 2 4" xfId="11673"/>
    <cellStyle name="1_Bao cao giai ngan von dau tu nam 2009 (theo doi)_Tong hop theo doi von TPCP (BC)_BC von DTPT 6 thang 2012 2 4 2" xfId="11674"/>
    <cellStyle name="1_Bao cao giai ngan von dau tu nam 2009 (theo doi)_Tong hop theo doi von TPCP (BC)_BC von DTPT 6 thang 2012 2 4 3" xfId="11675"/>
    <cellStyle name="1_Bao cao giai ngan von dau tu nam 2009 (theo doi)_Tong hop theo doi von TPCP (BC)_BC von DTPT 6 thang 2012 2 5" xfId="11676"/>
    <cellStyle name="1_Bao cao giai ngan von dau tu nam 2009 (theo doi)_Tong hop theo doi von TPCP (BC)_BC von DTPT 6 thang 2012 2 6" xfId="11677"/>
    <cellStyle name="1_Bao cao giai ngan von dau tu nam 2009 (theo doi)_Tong hop theo doi von TPCP (BC)_BC von DTPT 6 thang 2012 3" xfId="11678"/>
    <cellStyle name="1_Bao cao giai ngan von dau tu nam 2009 (theo doi)_Tong hop theo doi von TPCP (BC)_BC von DTPT 6 thang 2012 3 2" xfId="11679"/>
    <cellStyle name="1_Bao cao giai ngan von dau tu nam 2009 (theo doi)_Tong hop theo doi von TPCP (BC)_BC von DTPT 6 thang 2012 3 3" xfId="11680"/>
    <cellStyle name="1_Bao cao giai ngan von dau tu nam 2009 (theo doi)_Tong hop theo doi von TPCP (BC)_BC von DTPT 6 thang 2012 4" xfId="11681"/>
    <cellStyle name="1_Bao cao giai ngan von dau tu nam 2009 (theo doi)_Tong hop theo doi von TPCP (BC)_BC von DTPT 6 thang 2012 4 2" xfId="11682"/>
    <cellStyle name="1_Bao cao giai ngan von dau tu nam 2009 (theo doi)_Tong hop theo doi von TPCP (BC)_BC von DTPT 6 thang 2012 4 3" xfId="11683"/>
    <cellStyle name="1_Bao cao giai ngan von dau tu nam 2009 (theo doi)_Tong hop theo doi von TPCP (BC)_BC von DTPT 6 thang 2012 5" xfId="11684"/>
    <cellStyle name="1_Bao cao giai ngan von dau tu nam 2009 (theo doi)_Tong hop theo doi von TPCP (BC)_BC von DTPT 6 thang 2012 5 2" xfId="11685"/>
    <cellStyle name="1_Bao cao giai ngan von dau tu nam 2009 (theo doi)_Tong hop theo doi von TPCP (BC)_BC von DTPT 6 thang 2012 5 3" xfId="11686"/>
    <cellStyle name="1_Bao cao giai ngan von dau tu nam 2009 (theo doi)_Tong hop theo doi von TPCP (BC)_BC von DTPT 6 thang 2012 6" xfId="11687"/>
    <cellStyle name="1_Bao cao giai ngan von dau tu nam 2009 (theo doi)_Tong hop theo doi von TPCP (BC)_BC von DTPT 6 thang 2012 7" xfId="11688"/>
    <cellStyle name="1_Bao cao giai ngan von dau tu nam 2009 (theo doi)_Tong hop theo doi von TPCP (BC)_Bieu du thao QD von ho tro co MT" xfId="4505"/>
    <cellStyle name="1_Bao cao giai ngan von dau tu nam 2009 (theo doi)_Tong hop theo doi von TPCP (BC)_Bieu du thao QD von ho tro co MT 2" xfId="11689"/>
    <cellStyle name="1_Bao cao giai ngan von dau tu nam 2009 (theo doi)_Tong hop theo doi von TPCP (BC)_Bieu du thao QD von ho tro co MT 2 2" xfId="11690"/>
    <cellStyle name="1_Bao cao giai ngan von dau tu nam 2009 (theo doi)_Tong hop theo doi von TPCP (BC)_Bieu du thao QD von ho tro co MT 2 2 2" xfId="11691"/>
    <cellStyle name="1_Bao cao giai ngan von dau tu nam 2009 (theo doi)_Tong hop theo doi von TPCP (BC)_Bieu du thao QD von ho tro co MT 2 2 3" xfId="11692"/>
    <cellStyle name="1_Bao cao giai ngan von dau tu nam 2009 (theo doi)_Tong hop theo doi von TPCP (BC)_Bieu du thao QD von ho tro co MT 2 3" xfId="11693"/>
    <cellStyle name="1_Bao cao giai ngan von dau tu nam 2009 (theo doi)_Tong hop theo doi von TPCP (BC)_Bieu du thao QD von ho tro co MT 2 3 2" xfId="11694"/>
    <cellStyle name="1_Bao cao giai ngan von dau tu nam 2009 (theo doi)_Tong hop theo doi von TPCP (BC)_Bieu du thao QD von ho tro co MT 2 3 3" xfId="11695"/>
    <cellStyle name="1_Bao cao giai ngan von dau tu nam 2009 (theo doi)_Tong hop theo doi von TPCP (BC)_Bieu du thao QD von ho tro co MT 2 4" xfId="11696"/>
    <cellStyle name="1_Bao cao giai ngan von dau tu nam 2009 (theo doi)_Tong hop theo doi von TPCP (BC)_Bieu du thao QD von ho tro co MT 2 4 2" xfId="11697"/>
    <cellStyle name="1_Bao cao giai ngan von dau tu nam 2009 (theo doi)_Tong hop theo doi von TPCP (BC)_Bieu du thao QD von ho tro co MT 2 4 3" xfId="11698"/>
    <cellStyle name="1_Bao cao giai ngan von dau tu nam 2009 (theo doi)_Tong hop theo doi von TPCP (BC)_Bieu du thao QD von ho tro co MT 2 5" xfId="11699"/>
    <cellStyle name="1_Bao cao giai ngan von dau tu nam 2009 (theo doi)_Tong hop theo doi von TPCP (BC)_Bieu du thao QD von ho tro co MT 2 6" xfId="11700"/>
    <cellStyle name="1_Bao cao giai ngan von dau tu nam 2009 (theo doi)_Tong hop theo doi von TPCP (BC)_Bieu du thao QD von ho tro co MT 3" xfId="11701"/>
    <cellStyle name="1_Bao cao giai ngan von dau tu nam 2009 (theo doi)_Tong hop theo doi von TPCP (BC)_Bieu du thao QD von ho tro co MT 3 2" xfId="11702"/>
    <cellStyle name="1_Bao cao giai ngan von dau tu nam 2009 (theo doi)_Tong hop theo doi von TPCP (BC)_Bieu du thao QD von ho tro co MT 3 3" xfId="11703"/>
    <cellStyle name="1_Bao cao giai ngan von dau tu nam 2009 (theo doi)_Tong hop theo doi von TPCP (BC)_Bieu du thao QD von ho tro co MT 4" xfId="11704"/>
    <cellStyle name="1_Bao cao giai ngan von dau tu nam 2009 (theo doi)_Tong hop theo doi von TPCP (BC)_Bieu du thao QD von ho tro co MT 4 2" xfId="11705"/>
    <cellStyle name="1_Bao cao giai ngan von dau tu nam 2009 (theo doi)_Tong hop theo doi von TPCP (BC)_Bieu du thao QD von ho tro co MT 4 3" xfId="11706"/>
    <cellStyle name="1_Bao cao giai ngan von dau tu nam 2009 (theo doi)_Tong hop theo doi von TPCP (BC)_Bieu du thao QD von ho tro co MT 5" xfId="11707"/>
    <cellStyle name="1_Bao cao giai ngan von dau tu nam 2009 (theo doi)_Tong hop theo doi von TPCP (BC)_Bieu du thao QD von ho tro co MT 5 2" xfId="11708"/>
    <cellStyle name="1_Bao cao giai ngan von dau tu nam 2009 (theo doi)_Tong hop theo doi von TPCP (BC)_Bieu du thao QD von ho tro co MT 5 3" xfId="11709"/>
    <cellStyle name="1_Bao cao giai ngan von dau tu nam 2009 (theo doi)_Tong hop theo doi von TPCP (BC)_Bieu du thao QD von ho tro co MT 6" xfId="11710"/>
    <cellStyle name="1_Bao cao giai ngan von dau tu nam 2009 (theo doi)_Tong hop theo doi von TPCP (BC)_Bieu du thao QD von ho tro co MT 7" xfId="11711"/>
    <cellStyle name="1_Bao cao giai ngan von dau tu nam 2009 (theo doi)_Tong hop theo doi von TPCP (BC)_Ke hoach 2012 (theo doi)" xfId="4506"/>
    <cellStyle name="1_Bao cao giai ngan von dau tu nam 2009 (theo doi)_Tong hop theo doi von TPCP (BC)_Ke hoach 2012 (theo doi) 2" xfId="11712"/>
    <cellStyle name="1_Bao cao giai ngan von dau tu nam 2009 (theo doi)_Tong hop theo doi von TPCP (BC)_Ke hoach 2012 (theo doi) 2 2" xfId="11713"/>
    <cellStyle name="1_Bao cao giai ngan von dau tu nam 2009 (theo doi)_Tong hop theo doi von TPCP (BC)_Ke hoach 2012 (theo doi) 2 2 2" xfId="11714"/>
    <cellStyle name="1_Bao cao giai ngan von dau tu nam 2009 (theo doi)_Tong hop theo doi von TPCP (BC)_Ke hoach 2012 (theo doi) 2 2 3" xfId="11715"/>
    <cellStyle name="1_Bao cao giai ngan von dau tu nam 2009 (theo doi)_Tong hop theo doi von TPCP (BC)_Ke hoach 2012 (theo doi) 2 3" xfId="11716"/>
    <cellStyle name="1_Bao cao giai ngan von dau tu nam 2009 (theo doi)_Tong hop theo doi von TPCP (BC)_Ke hoach 2012 (theo doi) 2 3 2" xfId="11717"/>
    <cellStyle name="1_Bao cao giai ngan von dau tu nam 2009 (theo doi)_Tong hop theo doi von TPCP (BC)_Ke hoach 2012 (theo doi) 2 3 3" xfId="11718"/>
    <cellStyle name="1_Bao cao giai ngan von dau tu nam 2009 (theo doi)_Tong hop theo doi von TPCP (BC)_Ke hoach 2012 (theo doi) 2 4" xfId="11719"/>
    <cellStyle name="1_Bao cao giai ngan von dau tu nam 2009 (theo doi)_Tong hop theo doi von TPCP (BC)_Ke hoach 2012 (theo doi) 2 4 2" xfId="11720"/>
    <cellStyle name="1_Bao cao giai ngan von dau tu nam 2009 (theo doi)_Tong hop theo doi von TPCP (BC)_Ke hoach 2012 (theo doi) 2 4 3" xfId="11721"/>
    <cellStyle name="1_Bao cao giai ngan von dau tu nam 2009 (theo doi)_Tong hop theo doi von TPCP (BC)_Ke hoach 2012 (theo doi) 2 5" xfId="11722"/>
    <cellStyle name="1_Bao cao giai ngan von dau tu nam 2009 (theo doi)_Tong hop theo doi von TPCP (BC)_Ke hoach 2012 (theo doi) 2 6" xfId="11723"/>
    <cellStyle name="1_Bao cao giai ngan von dau tu nam 2009 (theo doi)_Tong hop theo doi von TPCP (BC)_Ke hoach 2012 (theo doi) 3" xfId="11724"/>
    <cellStyle name="1_Bao cao giai ngan von dau tu nam 2009 (theo doi)_Tong hop theo doi von TPCP (BC)_Ke hoach 2012 (theo doi) 3 2" xfId="11725"/>
    <cellStyle name="1_Bao cao giai ngan von dau tu nam 2009 (theo doi)_Tong hop theo doi von TPCP (BC)_Ke hoach 2012 (theo doi) 3 3" xfId="11726"/>
    <cellStyle name="1_Bao cao giai ngan von dau tu nam 2009 (theo doi)_Tong hop theo doi von TPCP (BC)_Ke hoach 2012 (theo doi) 4" xfId="11727"/>
    <cellStyle name="1_Bao cao giai ngan von dau tu nam 2009 (theo doi)_Tong hop theo doi von TPCP (BC)_Ke hoach 2012 (theo doi) 4 2" xfId="11728"/>
    <cellStyle name="1_Bao cao giai ngan von dau tu nam 2009 (theo doi)_Tong hop theo doi von TPCP (BC)_Ke hoach 2012 (theo doi) 4 3" xfId="11729"/>
    <cellStyle name="1_Bao cao giai ngan von dau tu nam 2009 (theo doi)_Tong hop theo doi von TPCP (BC)_Ke hoach 2012 (theo doi) 5" xfId="11730"/>
    <cellStyle name="1_Bao cao giai ngan von dau tu nam 2009 (theo doi)_Tong hop theo doi von TPCP (BC)_Ke hoach 2012 (theo doi) 5 2" xfId="11731"/>
    <cellStyle name="1_Bao cao giai ngan von dau tu nam 2009 (theo doi)_Tong hop theo doi von TPCP (BC)_Ke hoach 2012 (theo doi) 5 3" xfId="11732"/>
    <cellStyle name="1_Bao cao giai ngan von dau tu nam 2009 (theo doi)_Tong hop theo doi von TPCP (BC)_Ke hoach 2012 (theo doi) 6" xfId="11733"/>
    <cellStyle name="1_Bao cao giai ngan von dau tu nam 2009 (theo doi)_Tong hop theo doi von TPCP (BC)_Ke hoach 2012 (theo doi) 7" xfId="11734"/>
    <cellStyle name="1_Bao cao giai ngan von dau tu nam 2009 (theo doi)_Tong hop theo doi von TPCP (BC)_Ke hoach 2012 theo doi (giai ngan 30.6.12)" xfId="4507"/>
    <cellStyle name="1_Bao cao giai ngan von dau tu nam 2009 (theo doi)_Tong hop theo doi von TPCP (BC)_Ke hoach 2012 theo doi (giai ngan 30.6.12) 2" xfId="11735"/>
    <cellStyle name="1_Bao cao giai ngan von dau tu nam 2009 (theo doi)_Tong hop theo doi von TPCP (BC)_Ke hoach 2012 theo doi (giai ngan 30.6.12) 2 2" xfId="11736"/>
    <cellStyle name="1_Bao cao giai ngan von dau tu nam 2009 (theo doi)_Tong hop theo doi von TPCP (BC)_Ke hoach 2012 theo doi (giai ngan 30.6.12) 2 2 2" xfId="11737"/>
    <cellStyle name="1_Bao cao giai ngan von dau tu nam 2009 (theo doi)_Tong hop theo doi von TPCP (BC)_Ke hoach 2012 theo doi (giai ngan 30.6.12) 2 2 3" xfId="11738"/>
    <cellStyle name="1_Bao cao giai ngan von dau tu nam 2009 (theo doi)_Tong hop theo doi von TPCP (BC)_Ke hoach 2012 theo doi (giai ngan 30.6.12) 2 3" xfId="11739"/>
    <cellStyle name="1_Bao cao giai ngan von dau tu nam 2009 (theo doi)_Tong hop theo doi von TPCP (BC)_Ke hoach 2012 theo doi (giai ngan 30.6.12) 2 3 2" xfId="11740"/>
    <cellStyle name="1_Bao cao giai ngan von dau tu nam 2009 (theo doi)_Tong hop theo doi von TPCP (BC)_Ke hoach 2012 theo doi (giai ngan 30.6.12) 2 3 3" xfId="11741"/>
    <cellStyle name="1_Bao cao giai ngan von dau tu nam 2009 (theo doi)_Tong hop theo doi von TPCP (BC)_Ke hoach 2012 theo doi (giai ngan 30.6.12) 2 4" xfId="11742"/>
    <cellStyle name="1_Bao cao giai ngan von dau tu nam 2009 (theo doi)_Tong hop theo doi von TPCP (BC)_Ke hoach 2012 theo doi (giai ngan 30.6.12) 2 4 2" xfId="11743"/>
    <cellStyle name="1_Bao cao giai ngan von dau tu nam 2009 (theo doi)_Tong hop theo doi von TPCP (BC)_Ke hoach 2012 theo doi (giai ngan 30.6.12) 2 4 3" xfId="11744"/>
    <cellStyle name="1_Bao cao giai ngan von dau tu nam 2009 (theo doi)_Tong hop theo doi von TPCP (BC)_Ke hoach 2012 theo doi (giai ngan 30.6.12) 2 5" xfId="11745"/>
    <cellStyle name="1_Bao cao giai ngan von dau tu nam 2009 (theo doi)_Tong hop theo doi von TPCP (BC)_Ke hoach 2012 theo doi (giai ngan 30.6.12) 2 6" xfId="11746"/>
    <cellStyle name="1_Bao cao giai ngan von dau tu nam 2009 (theo doi)_Tong hop theo doi von TPCP (BC)_Ke hoach 2012 theo doi (giai ngan 30.6.12) 3" xfId="11747"/>
    <cellStyle name="1_Bao cao giai ngan von dau tu nam 2009 (theo doi)_Tong hop theo doi von TPCP (BC)_Ke hoach 2012 theo doi (giai ngan 30.6.12) 3 2" xfId="11748"/>
    <cellStyle name="1_Bao cao giai ngan von dau tu nam 2009 (theo doi)_Tong hop theo doi von TPCP (BC)_Ke hoach 2012 theo doi (giai ngan 30.6.12) 3 3" xfId="11749"/>
    <cellStyle name="1_Bao cao giai ngan von dau tu nam 2009 (theo doi)_Tong hop theo doi von TPCP (BC)_Ke hoach 2012 theo doi (giai ngan 30.6.12) 4" xfId="11750"/>
    <cellStyle name="1_Bao cao giai ngan von dau tu nam 2009 (theo doi)_Tong hop theo doi von TPCP (BC)_Ke hoach 2012 theo doi (giai ngan 30.6.12) 4 2" xfId="11751"/>
    <cellStyle name="1_Bao cao giai ngan von dau tu nam 2009 (theo doi)_Tong hop theo doi von TPCP (BC)_Ke hoach 2012 theo doi (giai ngan 30.6.12) 4 3" xfId="11752"/>
    <cellStyle name="1_Bao cao giai ngan von dau tu nam 2009 (theo doi)_Tong hop theo doi von TPCP (BC)_Ke hoach 2012 theo doi (giai ngan 30.6.12) 5" xfId="11753"/>
    <cellStyle name="1_Bao cao giai ngan von dau tu nam 2009 (theo doi)_Tong hop theo doi von TPCP (BC)_Ke hoach 2012 theo doi (giai ngan 30.6.12) 5 2" xfId="11754"/>
    <cellStyle name="1_Bao cao giai ngan von dau tu nam 2009 (theo doi)_Tong hop theo doi von TPCP (BC)_Ke hoach 2012 theo doi (giai ngan 30.6.12) 5 3" xfId="11755"/>
    <cellStyle name="1_Bao cao giai ngan von dau tu nam 2009 (theo doi)_Tong hop theo doi von TPCP (BC)_Ke hoach 2012 theo doi (giai ngan 30.6.12) 6" xfId="11756"/>
    <cellStyle name="1_Bao cao giai ngan von dau tu nam 2009 (theo doi)_Tong hop theo doi von TPCP (BC)_Ke hoach 2012 theo doi (giai ngan 30.6.12) 7" xfId="11757"/>
    <cellStyle name="1_Bao cao giai ngan von dau tu nam 2009 (theo doi)_Worksheet in D: My Documents Ke Hoach KH cac nam Nam 2014 Bao cao ve Ke hoach nam 2014 ( Hoan chinh sau TL voi Bo KH)" xfId="4508"/>
    <cellStyle name="1_Bao cao giai ngan von dau tu nam 2009 (theo doi)_Worksheet in D: My Documents Ke Hoach KH cac nam Nam 2014 Bao cao ve Ke hoach nam 2014 ( Hoan chinh sau TL voi Bo KH) 2" xfId="11758"/>
    <cellStyle name="1_Bao cao giai ngan von dau tu nam 2009 (theo doi)_Worksheet in D: My Documents Ke Hoach KH cac nam Nam 2014 Bao cao ve Ke hoach nam 2014 ( Hoan chinh sau TL voi Bo KH) 2 2" xfId="11759"/>
    <cellStyle name="1_Bao cao giai ngan von dau tu nam 2009 (theo doi)_Worksheet in D: My Documents Ke Hoach KH cac nam Nam 2014 Bao cao ve Ke hoach nam 2014 ( Hoan chinh sau TL voi Bo KH) 2 2 2" xfId="11760"/>
    <cellStyle name="1_Bao cao giai ngan von dau tu nam 2009 (theo doi)_Worksheet in D: My Documents Ke Hoach KH cac nam Nam 2014 Bao cao ve Ke hoach nam 2014 ( Hoan chinh sau TL voi Bo KH) 2 2 3" xfId="11761"/>
    <cellStyle name="1_Bao cao giai ngan von dau tu nam 2009 (theo doi)_Worksheet in D: My Documents Ke Hoach KH cac nam Nam 2014 Bao cao ve Ke hoach nam 2014 ( Hoan chinh sau TL voi Bo KH) 2 3" xfId="11762"/>
    <cellStyle name="1_Bao cao giai ngan von dau tu nam 2009 (theo doi)_Worksheet in D: My Documents Ke Hoach KH cac nam Nam 2014 Bao cao ve Ke hoach nam 2014 ( Hoan chinh sau TL voi Bo KH) 2 3 2" xfId="11763"/>
    <cellStyle name="1_Bao cao giai ngan von dau tu nam 2009 (theo doi)_Worksheet in D: My Documents Ke Hoach KH cac nam Nam 2014 Bao cao ve Ke hoach nam 2014 ( Hoan chinh sau TL voi Bo KH) 2 3 3" xfId="11764"/>
    <cellStyle name="1_Bao cao giai ngan von dau tu nam 2009 (theo doi)_Worksheet in D: My Documents Ke Hoach KH cac nam Nam 2014 Bao cao ve Ke hoach nam 2014 ( Hoan chinh sau TL voi Bo KH) 2 4" xfId="11765"/>
    <cellStyle name="1_Bao cao giai ngan von dau tu nam 2009 (theo doi)_Worksheet in D: My Documents Ke Hoach KH cac nam Nam 2014 Bao cao ve Ke hoach nam 2014 ( Hoan chinh sau TL voi Bo KH) 2 4 2" xfId="11766"/>
    <cellStyle name="1_Bao cao giai ngan von dau tu nam 2009 (theo doi)_Worksheet in D: My Documents Ke Hoach KH cac nam Nam 2014 Bao cao ve Ke hoach nam 2014 ( Hoan chinh sau TL voi Bo KH) 2 4 3" xfId="11767"/>
    <cellStyle name="1_Bao cao giai ngan von dau tu nam 2009 (theo doi)_Worksheet in D: My Documents Ke Hoach KH cac nam Nam 2014 Bao cao ve Ke hoach nam 2014 ( Hoan chinh sau TL voi Bo KH) 2 5" xfId="11768"/>
    <cellStyle name="1_Bao cao giai ngan von dau tu nam 2009 (theo doi)_Worksheet in D: My Documents Ke Hoach KH cac nam Nam 2014 Bao cao ve Ke hoach nam 2014 ( Hoan chinh sau TL voi Bo KH) 2 6" xfId="11769"/>
    <cellStyle name="1_Bao cao giai ngan von dau tu nam 2009 (theo doi)_Worksheet in D: My Documents Ke Hoach KH cac nam Nam 2014 Bao cao ve Ke hoach nam 2014 ( Hoan chinh sau TL voi Bo KH) 3" xfId="11770"/>
    <cellStyle name="1_Bao cao giai ngan von dau tu nam 2009 (theo doi)_Worksheet in D: My Documents Ke Hoach KH cac nam Nam 2014 Bao cao ve Ke hoach nam 2014 ( Hoan chinh sau TL voi Bo KH) 3 2" xfId="11771"/>
    <cellStyle name="1_Bao cao giai ngan von dau tu nam 2009 (theo doi)_Worksheet in D: My Documents Ke Hoach KH cac nam Nam 2014 Bao cao ve Ke hoach nam 2014 ( Hoan chinh sau TL voi Bo KH) 3 3" xfId="11772"/>
    <cellStyle name="1_Bao cao giai ngan von dau tu nam 2009 (theo doi)_Worksheet in D: My Documents Ke Hoach KH cac nam Nam 2014 Bao cao ve Ke hoach nam 2014 ( Hoan chinh sau TL voi Bo KH) 4" xfId="11773"/>
    <cellStyle name="1_Bao cao giai ngan von dau tu nam 2009 (theo doi)_Worksheet in D: My Documents Ke Hoach KH cac nam Nam 2014 Bao cao ve Ke hoach nam 2014 ( Hoan chinh sau TL voi Bo KH) 4 2" xfId="11774"/>
    <cellStyle name="1_Bao cao giai ngan von dau tu nam 2009 (theo doi)_Worksheet in D: My Documents Ke Hoach KH cac nam Nam 2014 Bao cao ve Ke hoach nam 2014 ( Hoan chinh sau TL voi Bo KH) 4 3" xfId="11775"/>
    <cellStyle name="1_Bao cao giai ngan von dau tu nam 2009 (theo doi)_Worksheet in D: My Documents Ke Hoach KH cac nam Nam 2014 Bao cao ve Ke hoach nam 2014 ( Hoan chinh sau TL voi Bo KH) 5" xfId="11776"/>
    <cellStyle name="1_Bao cao giai ngan von dau tu nam 2009 (theo doi)_Worksheet in D: My Documents Ke Hoach KH cac nam Nam 2014 Bao cao ve Ke hoach nam 2014 ( Hoan chinh sau TL voi Bo KH) 5 2" xfId="11777"/>
    <cellStyle name="1_Bao cao giai ngan von dau tu nam 2009 (theo doi)_Worksheet in D: My Documents Ke Hoach KH cac nam Nam 2014 Bao cao ve Ke hoach nam 2014 ( Hoan chinh sau TL voi Bo KH) 5 3" xfId="11778"/>
    <cellStyle name="1_Bao cao giai ngan von dau tu nam 2009 (theo doi)_Worksheet in D: My Documents Ke Hoach KH cac nam Nam 2014 Bao cao ve Ke hoach nam 2014 ( Hoan chinh sau TL voi Bo KH) 6" xfId="11779"/>
    <cellStyle name="1_Bao cao giai ngan von dau tu nam 2009 (theo doi)_Worksheet in D: My Documents Ke Hoach KH cac nam Nam 2014 Bao cao ve Ke hoach nam 2014 ( Hoan chinh sau TL voi Bo KH) 7" xfId="11780"/>
    <cellStyle name="1_Bao cao KP tu chu" xfId="4509"/>
    <cellStyle name="1_Bao cao KP tu chu_Bao cao tinh hinh thuc hien KH 2009 den 31-01-10" xfId="4510"/>
    <cellStyle name="1_Bao cao KP tu chu_Bao cao tinh hinh thuc hien KH 2009 den 31-01-10 2" xfId="4511"/>
    <cellStyle name="1_Bao cao tinh hinh thuc hien KH 2009 den 31-01-10" xfId="4512"/>
    <cellStyle name="1_Bao cao tinh hinh thuc hien KH 2009 den 31-01-10 2" xfId="4513"/>
    <cellStyle name="1_Bao cao tinh hinh thuc hien KH 2009 den 31-01-10 2 2" xfId="11781"/>
    <cellStyle name="1_Bao cao tinh hinh thuc hien KH 2009 den 31-01-10 2 2 2" xfId="11782"/>
    <cellStyle name="1_Bao cao tinh hinh thuc hien KH 2009 den 31-01-10 2 2 2 2" xfId="11783"/>
    <cellStyle name="1_Bao cao tinh hinh thuc hien KH 2009 den 31-01-10 2 2 2 3" xfId="11784"/>
    <cellStyle name="1_Bao cao tinh hinh thuc hien KH 2009 den 31-01-10 2 2 3" xfId="11785"/>
    <cellStyle name="1_Bao cao tinh hinh thuc hien KH 2009 den 31-01-10 2 2 3 2" xfId="11786"/>
    <cellStyle name="1_Bao cao tinh hinh thuc hien KH 2009 den 31-01-10 2 2 3 3" xfId="11787"/>
    <cellStyle name="1_Bao cao tinh hinh thuc hien KH 2009 den 31-01-10 2 2 4" xfId="11788"/>
    <cellStyle name="1_Bao cao tinh hinh thuc hien KH 2009 den 31-01-10 2 2 4 2" xfId="11789"/>
    <cellStyle name="1_Bao cao tinh hinh thuc hien KH 2009 den 31-01-10 2 2 4 3" xfId="11790"/>
    <cellStyle name="1_Bao cao tinh hinh thuc hien KH 2009 den 31-01-10 2 2 5" xfId="11791"/>
    <cellStyle name="1_Bao cao tinh hinh thuc hien KH 2009 den 31-01-10 2 2 6" xfId="11792"/>
    <cellStyle name="1_Bao cao tinh hinh thuc hien KH 2009 den 31-01-10 2 3" xfId="11793"/>
    <cellStyle name="1_Bao cao tinh hinh thuc hien KH 2009 den 31-01-10 2 3 2" xfId="11794"/>
    <cellStyle name="1_Bao cao tinh hinh thuc hien KH 2009 den 31-01-10 2 3 3" xfId="11795"/>
    <cellStyle name="1_Bao cao tinh hinh thuc hien KH 2009 den 31-01-10 2 4" xfId="11796"/>
    <cellStyle name="1_Bao cao tinh hinh thuc hien KH 2009 den 31-01-10 2 4 2" xfId="11797"/>
    <cellStyle name="1_Bao cao tinh hinh thuc hien KH 2009 den 31-01-10 2 4 3" xfId="11798"/>
    <cellStyle name="1_Bao cao tinh hinh thuc hien KH 2009 den 31-01-10 2 5" xfId="11799"/>
    <cellStyle name="1_Bao cao tinh hinh thuc hien KH 2009 den 31-01-10 2 5 2" xfId="11800"/>
    <cellStyle name="1_Bao cao tinh hinh thuc hien KH 2009 den 31-01-10 2 5 3" xfId="11801"/>
    <cellStyle name="1_Bao cao tinh hinh thuc hien KH 2009 den 31-01-10 2 6" xfId="11802"/>
    <cellStyle name="1_Bao cao tinh hinh thuc hien KH 2009 den 31-01-10 2 7" xfId="11803"/>
    <cellStyle name="1_Bao cao tinh hinh thuc hien KH 2009 den 31-01-10 3" xfId="11804"/>
    <cellStyle name="1_Bao cao tinh hinh thuc hien KH 2009 den 31-01-10 3 2" xfId="11805"/>
    <cellStyle name="1_Bao cao tinh hinh thuc hien KH 2009 den 31-01-10 3 2 2" xfId="11806"/>
    <cellStyle name="1_Bao cao tinh hinh thuc hien KH 2009 den 31-01-10 3 2 3" xfId="11807"/>
    <cellStyle name="1_Bao cao tinh hinh thuc hien KH 2009 den 31-01-10 3 3" xfId="11808"/>
    <cellStyle name="1_Bao cao tinh hinh thuc hien KH 2009 den 31-01-10 3 3 2" xfId="11809"/>
    <cellStyle name="1_Bao cao tinh hinh thuc hien KH 2009 den 31-01-10 3 3 3" xfId="11810"/>
    <cellStyle name="1_Bao cao tinh hinh thuc hien KH 2009 den 31-01-10 3 4" xfId="11811"/>
    <cellStyle name="1_Bao cao tinh hinh thuc hien KH 2009 den 31-01-10 3 4 2" xfId="11812"/>
    <cellStyle name="1_Bao cao tinh hinh thuc hien KH 2009 den 31-01-10 3 4 3" xfId="11813"/>
    <cellStyle name="1_Bao cao tinh hinh thuc hien KH 2009 den 31-01-10 3 5" xfId="11814"/>
    <cellStyle name="1_Bao cao tinh hinh thuc hien KH 2009 den 31-01-10 3 6" xfId="11815"/>
    <cellStyle name="1_Bao cao tinh hinh thuc hien KH 2009 den 31-01-10 4" xfId="11816"/>
    <cellStyle name="1_Bao cao tinh hinh thuc hien KH 2009 den 31-01-10 4 2" xfId="11817"/>
    <cellStyle name="1_Bao cao tinh hinh thuc hien KH 2009 den 31-01-10 4 3" xfId="11818"/>
    <cellStyle name="1_Bao cao tinh hinh thuc hien KH 2009 den 31-01-10 5" xfId="11819"/>
    <cellStyle name="1_Bao cao tinh hinh thuc hien KH 2009 den 31-01-10 5 2" xfId="11820"/>
    <cellStyle name="1_Bao cao tinh hinh thuc hien KH 2009 den 31-01-10 5 3" xfId="11821"/>
    <cellStyle name="1_Bao cao tinh hinh thuc hien KH 2009 den 31-01-10 6" xfId="11822"/>
    <cellStyle name="1_Bao cao tinh hinh thuc hien KH 2009 den 31-01-10 6 2" xfId="11823"/>
    <cellStyle name="1_Bao cao tinh hinh thuc hien KH 2009 den 31-01-10 6 3" xfId="11824"/>
    <cellStyle name="1_Bao cao tinh hinh thuc hien KH 2009 den 31-01-10 7" xfId="11825"/>
    <cellStyle name="1_Bao cao tinh hinh thuc hien KH 2009 den 31-01-10_BC von DTPT 6 thang 2012" xfId="4514"/>
    <cellStyle name="1_Bao cao tinh hinh thuc hien KH 2009 den 31-01-10_BC von DTPT 6 thang 2012 2" xfId="4515"/>
    <cellStyle name="1_Bao cao tinh hinh thuc hien KH 2009 den 31-01-10_BC von DTPT 6 thang 2012 2 2" xfId="11826"/>
    <cellStyle name="1_Bao cao tinh hinh thuc hien KH 2009 den 31-01-10_BC von DTPT 6 thang 2012 2 2 2" xfId="11827"/>
    <cellStyle name="1_Bao cao tinh hinh thuc hien KH 2009 den 31-01-10_BC von DTPT 6 thang 2012 2 2 2 2" xfId="11828"/>
    <cellStyle name="1_Bao cao tinh hinh thuc hien KH 2009 den 31-01-10_BC von DTPT 6 thang 2012 2 2 2 3" xfId="11829"/>
    <cellStyle name="1_Bao cao tinh hinh thuc hien KH 2009 den 31-01-10_BC von DTPT 6 thang 2012 2 2 3" xfId="11830"/>
    <cellStyle name="1_Bao cao tinh hinh thuc hien KH 2009 den 31-01-10_BC von DTPT 6 thang 2012 2 2 3 2" xfId="11831"/>
    <cellStyle name="1_Bao cao tinh hinh thuc hien KH 2009 den 31-01-10_BC von DTPT 6 thang 2012 2 2 3 3" xfId="11832"/>
    <cellStyle name="1_Bao cao tinh hinh thuc hien KH 2009 den 31-01-10_BC von DTPT 6 thang 2012 2 2 4" xfId="11833"/>
    <cellStyle name="1_Bao cao tinh hinh thuc hien KH 2009 den 31-01-10_BC von DTPT 6 thang 2012 2 2 4 2" xfId="11834"/>
    <cellStyle name="1_Bao cao tinh hinh thuc hien KH 2009 den 31-01-10_BC von DTPT 6 thang 2012 2 2 4 3" xfId="11835"/>
    <cellStyle name="1_Bao cao tinh hinh thuc hien KH 2009 den 31-01-10_BC von DTPT 6 thang 2012 2 2 5" xfId="11836"/>
    <cellStyle name="1_Bao cao tinh hinh thuc hien KH 2009 den 31-01-10_BC von DTPT 6 thang 2012 2 2 6" xfId="11837"/>
    <cellStyle name="1_Bao cao tinh hinh thuc hien KH 2009 den 31-01-10_BC von DTPT 6 thang 2012 2 3" xfId="11838"/>
    <cellStyle name="1_Bao cao tinh hinh thuc hien KH 2009 den 31-01-10_BC von DTPT 6 thang 2012 2 3 2" xfId="11839"/>
    <cellStyle name="1_Bao cao tinh hinh thuc hien KH 2009 den 31-01-10_BC von DTPT 6 thang 2012 2 3 3" xfId="11840"/>
    <cellStyle name="1_Bao cao tinh hinh thuc hien KH 2009 den 31-01-10_BC von DTPT 6 thang 2012 2 4" xfId="11841"/>
    <cellStyle name="1_Bao cao tinh hinh thuc hien KH 2009 den 31-01-10_BC von DTPT 6 thang 2012 2 4 2" xfId="11842"/>
    <cellStyle name="1_Bao cao tinh hinh thuc hien KH 2009 den 31-01-10_BC von DTPT 6 thang 2012 2 4 3" xfId="11843"/>
    <cellStyle name="1_Bao cao tinh hinh thuc hien KH 2009 den 31-01-10_BC von DTPT 6 thang 2012 2 5" xfId="11844"/>
    <cellStyle name="1_Bao cao tinh hinh thuc hien KH 2009 den 31-01-10_BC von DTPT 6 thang 2012 2 5 2" xfId="11845"/>
    <cellStyle name="1_Bao cao tinh hinh thuc hien KH 2009 den 31-01-10_BC von DTPT 6 thang 2012 2 5 3" xfId="11846"/>
    <cellStyle name="1_Bao cao tinh hinh thuc hien KH 2009 den 31-01-10_BC von DTPT 6 thang 2012 2 6" xfId="11847"/>
    <cellStyle name="1_Bao cao tinh hinh thuc hien KH 2009 den 31-01-10_BC von DTPT 6 thang 2012 2 7" xfId="11848"/>
    <cellStyle name="1_Bao cao tinh hinh thuc hien KH 2009 den 31-01-10_BC von DTPT 6 thang 2012 3" xfId="11849"/>
    <cellStyle name="1_Bao cao tinh hinh thuc hien KH 2009 den 31-01-10_BC von DTPT 6 thang 2012 3 2" xfId="11850"/>
    <cellStyle name="1_Bao cao tinh hinh thuc hien KH 2009 den 31-01-10_BC von DTPT 6 thang 2012 3 2 2" xfId="11851"/>
    <cellStyle name="1_Bao cao tinh hinh thuc hien KH 2009 den 31-01-10_BC von DTPT 6 thang 2012 3 2 3" xfId="11852"/>
    <cellStyle name="1_Bao cao tinh hinh thuc hien KH 2009 den 31-01-10_BC von DTPT 6 thang 2012 3 3" xfId="11853"/>
    <cellStyle name="1_Bao cao tinh hinh thuc hien KH 2009 den 31-01-10_BC von DTPT 6 thang 2012 3 3 2" xfId="11854"/>
    <cellStyle name="1_Bao cao tinh hinh thuc hien KH 2009 den 31-01-10_BC von DTPT 6 thang 2012 3 3 3" xfId="11855"/>
    <cellStyle name="1_Bao cao tinh hinh thuc hien KH 2009 den 31-01-10_BC von DTPT 6 thang 2012 3 4" xfId="11856"/>
    <cellStyle name="1_Bao cao tinh hinh thuc hien KH 2009 den 31-01-10_BC von DTPT 6 thang 2012 3 4 2" xfId="11857"/>
    <cellStyle name="1_Bao cao tinh hinh thuc hien KH 2009 den 31-01-10_BC von DTPT 6 thang 2012 3 4 3" xfId="11858"/>
    <cellStyle name="1_Bao cao tinh hinh thuc hien KH 2009 den 31-01-10_BC von DTPT 6 thang 2012 3 5" xfId="11859"/>
    <cellStyle name="1_Bao cao tinh hinh thuc hien KH 2009 den 31-01-10_BC von DTPT 6 thang 2012 3 6" xfId="11860"/>
    <cellStyle name="1_Bao cao tinh hinh thuc hien KH 2009 den 31-01-10_BC von DTPT 6 thang 2012 4" xfId="11861"/>
    <cellStyle name="1_Bao cao tinh hinh thuc hien KH 2009 den 31-01-10_BC von DTPT 6 thang 2012 4 2" xfId="11862"/>
    <cellStyle name="1_Bao cao tinh hinh thuc hien KH 2009 den 31-01-10_BC von DTPT 6 thang 2012 4 3" xfId="11863"/>
    <cellStyle name="1_Bao cao tinh hinh thuc hien KH 2009 den 31-01-10_BC von DTPT 6 thang 2012 5" xfId="11864"/>
    <cellStyle name="1_Bao cao tinh hinh thuc hien KH 2009 den 31-01-10_BC von DTPT 6 thang 2012 5 2" xfId="11865"/>
    <cellStyle name="1_Bao cao tinh hinh thuc hien KH 2009 den 31-01-10_BC von DTPT 6 thang 2012 5 3" xfId="11866"/>
    <cellStyle name="1_Bao cao tinh hinh thuc hien KH 2009 den 31-01-10_BC von DTPT 6 thang 2012 6" xfId="11867"/>
    <cellStyle name="1_Bao cao tinh hinh thuc hien KH 2009 den 31-01-10_BC von DTPT 6 thang 2012 6 2" xfId="11868"/>
    <cellStyle name="1_Bao cao tinh hinh thuc hien KH 2009 den 31-01-10_BC von DTPT 6 thang 2012 6 3" xfId="11869"/>
    <cellStyle name="1_Bao cao tinh hinh thuc hien KH 2009 den 31-01-10_BC von DTPT 6 thang 2012 7" xfId="11870"/>
    <cellStyle name="1_Bao cao tinh hinh thuc hien KH 2009 den 31-01-10_Bieu du thao QD von ho tro co MT" xfId="4516"/>
    <cellStyle name="1_Bao cao tinh hinh thuc hien KH 2009 den 31-01-10_Bieu du thao QD von ho tro co MT 2" xfId="4517"/>
    <cellStyle name="1_Bao cao tinh hinh thuc hien KH 2009 den 31-01-10_Bieu du thao QD von ho tro co MT 2 2" xfId="11871"/>
    <cellStyle name="1_Bao cao tinh hinh thuc hien KH 2009 den 31-01-10_Bieu du thao QD von ho tro co MT 2 2 2" xfId="11872"/>
    <cellStyle name="1_Bao cao tinh hinh thuc hien KH 2009 den 31-01-10_Bieu du thao QD von ho tro co MT 2 2 2 2" xfId="11873"/>
    <cellStyle name="1_Bao cao tinh hinh thuc hien KH 2009 den 31-01-10_Bieu du thao QD von ho tro co MT 2 2 2 3" xfId="11874"/>
    <cellStyle name="1_Bao cao tinh hinh thuc hien KH 2009 den 31-01-10_Bieu du thao QD von ho tro co MT 2 2 3" xfId="11875"/>
    <cellStyle name="1_Bao cao tinh hinh thuc hien KH 2009 den 31-01-10_Bieu du thao QD von ho tro co MT 2 2 3 2" xfId="11876"/>
    <cellStyle name="1_Bao cao tinh hinh thuc hien KH 2009 den 31-01-10_Bieu du thao QD von ho tro co MT 2 2 3 3" xfId="11877"/>
    <cellStyle name="1_Bao cao tinh hinh thuc hien KH 2009 den 31-01-10_Bieu du thao QD von ho tro co MT 2 2 4" xfId="11878"/>
    <cellStyle name="1_Bao cao tinh hinh thuc hien KH 2009 den 31-01-10_Bieu du thao QD von ho tro co MT 2 2 4 2" xfId="11879"/>
    <cellStyle name="1_Bao cao tinh hinh thuc hien KH 2009 den 31-01-10_Bieu du thao QD von ho tro co MT 2 2 4 3" xfId="11880"/>
    <cellStyle name="1_Bao cao tinh hinh thuc hien KH 2009 den 31-01-10_Bieu du thao QD von ho tro co MT 2 2 5" xfId="11881"/>
    <cellStyle name="1_Bao cao tinh hinh thuc hien KH 2009 den 31-01-10_Bieu du thao QD von ho tro co MT 2 2 6" xfId="11882"/>
    <cellStyle name="1_Bao cao tinh hinh thuc hien KH 2009 den 31-01-10_Bieu du thao QD von ho tro co MT 2 3" xfId="11883"/>
    <cellStyle name="1_Bao cao tinh hinh thuc hien KH 2009 den 31-01-10_Bieu du thao QD von ho tro co MT 2 3 2" xfId="11884"/>
    <cellStyle name="1_Bao cao tinh hinh thuc hien KH 2009 den 31-01-10_Bieu du thao QD von ho tro co MT 2 3 3" xfId="11885"/>
    <cellStyle name="1_Bao cao tinh hinh thuc hien KH 2009 den 31-01-10_Bieu du thao QD von ho tro co MT 2 4" xfId="11886"/>
    <cellStyle name="1_Bao cao tinh hinh thuc hien KH 2009 den 31-01-10_Bieu du thao QD von ho tro co MT 2 4 2" xfId="11887"/>
    <cellStyle name="1_Bao cao tinh hinh thuc hien KH 2009 den 31-01-10_Bieu du thao QD von ho tro co MT 2 4 3" xfId="11888"/>
    <cellStyle name="1_Bao cao tinh hinh thuc hien KH 2009 den 31-01-10_Bieu du thao QD von ho tro co MT 2 5" xfId="11889"/>
    <cellStyle name="1_Bao cao tinh hinh thuc hien KH 2009 den 31-01-10_Bieu du thao QD von ho tro co MT 2 5 2" xfId="11890"/>
    <cellStyle name="1_Bao cao tinh hinh thuc hien KH 2009 den 31-01-10_Bieu du thao QD von ho tro co MT 2 5 3" xfId="11891"/>
    <cellStyle name="1_Bao cao tinh hinh thuc hien KH 2009 den 31-01-10_Bieu du thao QD von ho tro co MT 2 6" xfId="11892"/>
    <cellStyle name="1_Bao cao tinh hinh thuc hien KH 2009 den 31-01-10_Bieu du thao QD von ho tro co MT 2 7" xfId="11893"/>
    <cellStyle name="1_Bao cao tinh hinh thuc hien KH 2009 den 31-01-10_Bieu du thao QD von ho tro co MT 3" xfId="11894"/>
    <cellStyle name="1_Bao cao tinh hinh thuc hien KH 2009 den 31-01-10_Bieu du thao QD von ho tro co MT 3 2" xfId="11895"/>
    <cellStyle name="1_Bao cao tinh hinh thuc hien KH 2009 den 31-01-10_Bieu du thao QD von ho tro co MT 3 2 2" xfId="11896"/>
    <cellStyle name="1_Bao cao tinh hinh thuc hien KH 2009 den 31-01-10_Bieu du thao QD von ho tro co MT 3 2 3" xfId="11897"/>
    <cellStyle name="1_Bao cao tinh hinh thuc hien KH 2009 den 31-01-10_Bieu du thao QD von ho tro co MT 3 3" xfId="11898"/>
    <cellStyle name="1_Bao cao tinh hinh thuc hien KH 2009 den 31-01-10_Bieu du thao QD von ho tro co MT 3 3 2" xfId="11899"/>
    <cellStyle name="1_Bao cao tinh hinh thuc hien KH 2009 den 31-01-10_Bieu du thao QD von ho tro co MT 3 3 3" xfId="11900"/>
    <cellStyle name="1_Bao cao tinh hinh thuc hien KH 2009 den 31-01-10_Bieu du thao QD von ho tro co MT 3 4" xfId="11901"/>
    <cellStyle name="1_Bao cao tinh hinh thuc hien KH 2009 den 31-01-10_Bieu du thao QD von ho tro co MT 3 4 2" xfId="11902"/>
    <cellStyle name="1_Bao cao tinh hinh thuc hien KH 2009 den 31-01-10_Bieu du thao QD von ho tro co MT 3 4 3" xfId="11903"/>
    <cellStyle name="1_Bao cao tinh hinh thuc hien KH 2009 den 31-01-10_Bieu du thao QD von ho tro co MT 3 5" xfId="11904"/>
    <cellStyle name="1_Bao cao tinh hinh thuc hien KH 2009 den 31-01-10_Bieu du thao QD von ho tro co MT 3 6" xfId="11905"/>
    <cellStyle name="1_Bao cao tinh hinh thuc hien KH 2009 den 31-01-10_Bieu du thao QD von ho tro co MT 4" xfId="11906"/>
    <cellStyle name="1_Bao cao tinh hinh thuc hien KH 2009 den 31-01-10_Bieu du thao QD von ho tro co MT 4 2" xfId="11907"/>
    <cellStyle name="1_Bao cao tinh hinh thuc hien KH 2009 den 31-01-10_Bieu du thao QD von ho tro co MT 4 3" xfId="11908"/>
    <cellStyle name="1_Bao cao tinh hinh thuc hien KH 2009 den 31-01-10_Bieu du thao QD von ho tro co MT 5" xfId="11909"/>
    <cellStyle name="1_Bao cao tinh hinh thuc hien KH 2009 den 31-01-10_Bieu du thao QD von ho tro co MT 5 2" xfId="11910"/>
    <cellStyle name="1_Bao cao tinh hinh thuc hien KH 2009 den 31-01-10_Bieu du thao QD von ho tro co MT 5 3" xfId="11911"/>
    <cellStyle name="1_Bao cao tinh hinh thuc hien KH 2009 den 31-01-10_Bieu du thao QD von ho tro co MT 6" xfId="11912"/>
    <cellStyle name="1_Bao cao tinh hinh thuc hien KH 2009 den 31-01-10_Bieu du thao QD von ho tro co MT 6 2" xfId="11913"/>
    <cellStyle name="1_Bao cao tinh hinh thuc hien KH 2009 den 31-01-10_Bieu du thao QD von ho tro co MT 6 3" xfId="11914"/>
    <cellStyle name="1_Bao cao tinh hinh thuc hien KH 2009 den 31-01-10_Bieu du thao QD von ho tro co MT 7" xfId="11915"/>
    <cellStyle name="1_Bao cao tinh hinh thuc hien KH 2009 den 31-01-10_Ke hoach 2012 (theo doi)" xfId="4518"/>
    <cellStyle name="1_Bao cao tinh hinh thuc hien KH 2009 den 31-01-10_Ke hoach 2012 (theo doi) 2" xfId="4519"/>
    <cellStyle name="1_Bao cao tinh hinh thuc hien KH 2009 den 31-01-10_Ke hoach 2012 (theo doi) 2 2" xfId="11916"/>
    <cellStyle name="1_Bao cao tinh hinh thuc hien KH 2009 den 31-01-10_Ke hoach 2012 (theo doi) 2 2 2" xfId="11917"/>
    <cellStyle name="1_Bao cao tinh hinh thuc hien KH 2009 den 31-01-10_Ke hoach 2012 (theo doi) 2 2 2 2" xfId="11918"/>
    <cellStyle name="1_Bao cao tinh hinh thuc hien KH 2009 den 31-01-10_Ke hoach 2012 (theo doi) 2 2 2 3" xfId="11919"/>
    <cellStyle name="1_Bao cao tinh hinh thuc hien KH 2009 den 31-01-10_Ke hoach 2012 (theo doi) 2 2 3" xfId="11920"/>
    <cellStyle name="1_Bao cao tinh hinh thuc hien KH 2009 den 31-01-10_Ke hoach 2012 (theo doi) 2 2 3 2" xfId="11921"/>
    <cellStyle name="1_Bao cao tinh hinh thuc hien KH 2009 den 31-01-10_Ke hoach 2012 (theo doi) 2 2 3 3" xfId="11922"/>
    <cellStyle name="1_Bao cao tinh hinh thuc hien KH 2009 den 31-01-10_Ke hoach 2012 (theo doi) 2 2 4" xfId="11923"/>
    <cellStyle name="1_Bao cao tinh hinh thuc hien KH 2009 den 31-01-10_Ke hoach 2012 (theo doi) 2 2 4 2" xfId="11924"/>
    <cellStyle name="1_Bao cao tinh hinh thuc hien KH 2009 den 31-01-10_Ke hoach 2012 (theo doi) 2 2 4 3" xfId="11925"/>
    <cellStyle name="1_Bao cao tinh hinh thuc hien KH 2009 den 31-01-10_Ke hoach 2012 (theo doi) 2 2 5" xfId="11926"/>
    <cellStyle name="1_Bao cao tinh hinh thuc hien KH 2009 den 31-01-10_Ke hoach 2012 (theo doi) 2 2 6" xfId="11927"/>
    <cellStyle name="1_Bao cao tinh hinh thuc hien KH 2009 den 31-01-10_Ke hoach 2012 (theo doi) 2 3" xfId="11928"/>
    <cellStyle name="1_Bao cao tinh hinh thuc hien KH 2009 den 31-01-10_Ke hoach 2012 (theo doi) 2 3 2" xfId="11929"/>
    <cellStyle name="1_Bao cao tinh hinh thuc hien KH 2009 den 31-01-10_Ke hoach 2012 (theo doi) 2 3 3" xfId="11930"/>
    <cellStyle name="1_Bao cao tinh hinh thuc hien KH 2009 den 31-01-10_Ke hoach 2012 (theo doi) 2 4" xfId="11931"/>
    <cellStyle name="1_Bao cao tinh hinh thuc hien KH 2009 den 31-01-10_Ke hoach 2012 (theo doi) 2 4 2" xfId="11932"/>
    <cellStyle name="1_Bao cao tinh hinh thuc hien KH 2009 den 31-01-10_Ke hoach 2012 (theo doi) 2 4 3" xfId="11933"/>
    <cellStyle name="1_Bao cao tinh hinh thuc hien KH 2009 den 31-01-10_Ke hoach 2012 (theo doi) 2 5" xfId="11934"/>
    <cellStyle name="1_Bao cao tinh hinh thuc hien KH 2009 den 31-01-10_Ke hoach 2012 (theo doi) 2 5 2" xfId="11935"/>
    <cellStyle name="1_Bao cao tinh hinh thuc hien KH 2009 den 31-01-10_Ke hoach 2012 (theo doi) 2 5 3" xfId="11936"/>
    <cellStyle name="1_Bao cao tinh hinh thuc hien KH 2009 den 31-01-10_Ke hoach 2012 (theo doi) 2 6" xfId="11937"/>
    <cellStyle name="1_Bao cao tinh hinh thuc hien KH 2009 den 31-01-10_Ke hoach 2012 (theo doi) 2 7" xfId="11938"/>
    <cellStyle name="1_Bao cao tinh hinh thuc hien KH 2009 den 31-01-10_Ke hoach 2012 (theo doi) 3" xfId="11939"/>
    <cellStyle name="1_Bao cao tinh hinh thuc hien KH 2009 den 31-01-10_Ke hoach 2012 (theo doi) 3 2" xfId="11940"/>
    <cellStyle name="1_Bao cao tinh hinh thuc hien KH 2009 den 31-01-10_Ke hoach 2012 (theo doi) 3 2 2" xfId="11941"/>
    <cellStyle name="1_Bao cao tinh hinh thuc hien KH 2009 den 31-01-10_Ke hoach 2012 (theo doi) 3 2 3" xfId="11942"/>
    <cellStyle name="1_Bao cao tinh hinh thuc hien KH 2009 den 31-01-10_Ke hoach 2012 (theo doi) 3 3" xfId="11943"/>
    <cellStyle name="1_Bao cao tinh hinh thuc hien KH 2009 den 31-01-10_Ke hoach 2012 (theo doi) 3 3 2" xfId="11944"/>
    <cellStyle name="1_Bao cao tinh hinh thuc hien KH 2009 den 31-01-10_Ke hoach 2012 (theo doi) 3 3 3" xfId="11945"/>
    <cellStyle name="1_Bao cao tinh hinh thuc hien KH 2009 den 31-01-10_Ke hoach 2012 (theo doi) 3 4" xfId="11946"/>
    <cellStyle name="1_Bao cao tinh hinh thuc hien KH 2009 den 31-01-10_Ke hoach 2012 (theo doi) 3 4 2" xfId="11947"/>
    <cellStyle name="1_Bao cao tinh hinh thuc hien KH 2009 den 31-01-10_Ke hoach 2012 (theo doi) 3 4 3" xfId="11948"/>
    <cellStyle name="1_Bao cao tinh hinh thuc hien KH 2009 den 31-01-10_Ke hoach 2012 (theo doi) 3 5" xfId="11949"/>
    <cellStyle name="1_Bao cao tinh hinh thuc hien KH 2009 den 31-01-10_Ke hoach 2012 (theo doi) 3 6" xfId="11950"/>
    <cellStyle name="1_Bao cao tinh hinh thuc hien KH 2009 den 31-01-10_Ke hoach 2012 (theo doi) 4" xfId="11951"/>
    <cellStyle name="1_Bao cao tinh hinh thuc hien KH 2009 den 31-01-10_Ke hoach 2012 (theo doi) 4 2" xfId="11952"/>
    <cellStyle name="1_Bao cao tinh hinh thuc hien KH 2009 den 31-01-10_Ke hoach 2012 (theo doi) 4 3" xfId="11953"/>
    <cellStyle name="1_Bao cao tinh hinh thuc hien KH 2009 den 31-01-10_Ke hoach 2012 (theo doi) 5" xfId="11954"/>
    <cellStyle name="1_Bao cao tinh hinh thuc hien KH 2009 den 31-01-10_Ke hoach 2012 (theo doi) 5 2" xfId="11955"/>
    <cellStyle name="1_Bao cao tinh hinh thuc hien KH 2009 den 31-01-10_Ke hoach 2012 (theo doi) 5 3" xfId="11956"/>
    <cellStyle name="1_Bao cao tinh hinh thuc hien KH 2009 den 31-01-10_Ke hoach 2012 (theo doi) 6" xfId="11957"/>
    <cellStyle name="1_Bao cao tinh hinh thuc hien KH 2009 den 31-01-10_Ke hoach 2012 (theo doi) 6 2" xfId="11958"/>
    <cellStyle name="1_Bao cao tinh hinh thuc hien KH 2009 den 31-01-10_Ke hoach 2012 (theo doi) 6 3" xfId="11959"/>
    <cellStyle name="1_Bao cao tinh hinh thuc hien KH 2009 den 31-01-10_Ke hoach 2012 (theo doi) 7" xfId="11960"/>
    <cellStyle name="1_Bao cao tinh hinh thuc hien KH 2009 den 31-01-10_Ke hoach 2012 theo doi (giai ngan 30.6.12)" xfId="4520"/>
    <cellStyle name="1_Bao cao tinh hinh thuc hien KH 2009 den 31-01-10_Ke hoach 2012 theo doi (giai ngan 30.6.12) 2" xfId="4521"/>
    <cellStyle name="1_Bao cao tinh hinh thuc hien KH 2009 den 31-01-10_Ke hoach 2012 theo doi (giai ngan 30.6.12) 2 2" xfId="11961"/>
    <cellStyle name="1_Bao cao tinh hinh thuc hien KH 2009 den 31-01-10_Ke hoach 2012 theo doi (giai ngan 30.6.12) 2 2 2" xfId="11962"/>
    <cellStyle name="1_Bao cao tinh hinh thuc hien KH 2009 den 31-01-10_Ke hoach 2012 theo doi (giai ngan 30.6.12) 2 2 2 2" xfId="11963"/>
    <cellStyle name="1_Bao cao tinh hinh thuc hien KH 2009 den 31-01-10_Ke hoach 2012 theo doi (giai ngan 30.6.12) 2 2 2 3" xfId="11964"/>
    <cellStyle name="1_Bao cao tinh hinh thuc hien KH 2009 den 31-01-10_Ke hoach 2012 theo doi (giai ngan 30.6.12) 2 2 3" xfId="11965"/>
    <cellStyle name="1_Bao cao tinh hinh thuc hien KH 2009 den 31-01-10_Ke hoach 2012 theo doi (giai ngan 30.6.12) 2 2 3 2" xfId="11966"/>
    <cellStyle name="1_Bao cao tinh hinh thuc hien KH 2009 den 31-01-10_Ke hoach 2012 theo doi (giai ngan 30.6.12) 2 2 3 3" xfId="11967"/>
    <cellStyle name="1_Bao cao tinh hinh thuc hien KH 2009 den 31-01-10_Ke hoach 2012 theo doi (giai ngan 30.6.12) 2 2 4" xfId="11968"/>
    <cellStyle name="1_Bao cao tinh hinh thuc hien KH 2009 den 31-01-10_Ke hoach 2012 theo doi (giai ngan 30.6.12) 2 2 4 2" xfId="11969"/>
    <cellStyle name="1_Bao cao tinh hinh thuc hien KH 2009 den 31-01-10_Ke hoach 2012 theo doi (giai ngan 30.6.12) 2 2 4 3" xfId="11970"/>
    <cellStyle name="1_Bao cao tinh hinh thuc hien KH 2009 den 31-01-10_Ke hoach 2012 theo doi (giai ngan 30.6.12) 2 2 5" xfId="11971"/>
    <cellStyle name="1_Bao cao tinh hinh thuc hien KH 2009 den 31-01-10_Ke hoach 2012 theo doi (giai ngan 30.6.12) 2 2 6" xfId="11972"/>
    <cellStyle name="1_Bao cao tinh hinh thuc hien KH 2009 den 31-01-10_Ke hoach 2012 theo doi (giai ngan 30.6.12) 2 3" xfId="11973"/>
    <cellStyle name="1_Bao cao tinh hinh thuc hien KH 2009 den 31-01-10_Ke hoach 2012 theo doi (giai ngan 30.6.12) 2 3 2" xfId="11974"/>
    <cellStyle name="1_Bao cao tinh hinh thuc hien KH 2009 den 31-01-10_Ke hoach 2012 theo doi (giai ngan 30.6.12) 2 3 3" xfId="11975"/>
    <cellStyle name="1_Bao cao tinh hinh thuc hien KH 2009 den 31-01-10_Ke hoach 2012 theo doi (giai ngan 30.6.12) 2 4" xfId="11976"/>
    <cellStyle name="1_Bao cao tinh hinh thuc hien KH 2009 den 31-01-10_Ke hoach 2012 theo doi (giai ngan 30.6.12) 2 4 2" xfId="11977"/>
    <cellStyle name="1_Bao cao tinh hinh thuc hien KH 2009 den 31-01-10_Ke hoach 2012 theo doi (giai ngan 30.6.12) 2 4 3" xfId="11978"/>
    <cellStyle name="1_Bao cao tinh hinh thuc hien KH 2009 den 31-01-10_Ke hoach 2012 theo doi (giai ngan 30.6.12) 2 5" xfId="11979"/>
    <cellStyle name="1_Bao cao tinh hinh thuc hien KH 2009 den 31-01-10_Ke hoach 2012 theo doi (giai ngan 30.6.12) 2 5 2" xfId="11980"/>
    <cellStyle name="1_Bao cao tinh hinh thuc hien KH 2009 den 31-01-10_Ke hoach 2012 theo doi (giai ngan 30.6.12) 2 5 3" xfId="11981"/>
    <cellStyle name="1_Bao cao tinh hinh thuc hien KH 2009 den 31-01-10_Ke hoach 2012 theo doi (giai ngan 30.6.12) 2 6" xfId="11982"/>
    <cellStyle name="1_Bao cao tinh hinh thuc hien KH 2009 den 31-01-10_Ke hoach 2012 theo doi (giai ngan 30.6.12) 2 7" xfId="11983"/>
    <cellStyle name="1_Bao cao tinh hinh thuc hien KH 2009 den 31-01-10_Ke hoach 2012 theo doi (giai ngan 30.6.12) 3" xfId="11984"/>
    <cellStyle name="1_Bao cao tinh hinh thuc hien KH 2009 den 31-01-10_Ke hoach 2012 theo doi (giai ngan 30.6.12) 3 2" xfId="11985"/>
    <cellStyle name="1_Bao cao tinh hinh thuc hien KH 2009 den 31-01-10_Ke hoach 2012 theo doi (giai ngan 30.6.12) 3 2 2" xfId="11986"/>
    <cellStyle name="1_Bao cao tinh hinh thuc hien KH 2009 den 31-01-10_Ke hoach 2012 theo doi (giai ngan 30.6.12) 3 2 3" xfId="11987"/>
    <cellStyle name="1_Bao cao tinh hinh thuc hien KH 2009 den 31-01-10_Ke hoach 2012 theo doi (giai ngan 30.6.12) 3 3" xfId="11988"/>
    <cellStyle name="1_Bao cao tinh hinh thuc hien KH 2009 den 31-01-10_Ke hoach 2012 theo doi (giai ngan 30.6.12) 3 3 2" xfId="11989"/>
    <cellStyle name="1_Bao cao tinh hinh thuc hien KH 2009 den 31-01-10_Ke hoach 2012 theo doi (giai ngan 30.6.12) 3 3 3" xfId="11990"/>
    <cellStyle name="1_Bao cao tinh hinh thuc hien KH 2009 den 31-01-10_Ke hoach 2012 theo doi (giai ngan 30.6.12) 3 4" xfId="11991"/>
    <cellStyle name="1_Bao cao tinh hinh thuc hien KH 2009 den 31-01-10_Ke hoach 2012 theo doi (giai ngan 30.6.12) 3 4 2" xfId="11992"/>
    <cellStyle name="1_Bao cao tinh hinh thuc hien KH 2009 den 31-01-10_Ke hoach 2012 theo doi (giai ngan 30.6.12) 3 4 3" xfId="11993"/>
    <cellStyle name="1_Bao cao tinh hinh thuc hien KH 2009 den 31-01-10_Ke hoach 2012 theo doi (giai ngan 30.6.12) 3 5" xfId="11994"/>
    <cellStyle name="1_Bao cao tinh hinh thuc hien KH 2009 den 31-01-10_Ke hoach 2012 theo doi (giai ngan 30.6.12) 3 6" xfId="11995"/>
    <cellStyle name="1_Bao cao tinh hinh thuc hien KH 2009 den 31-01-10_Ke hoach 2012 theo doi (giai ngan 30.6.12) 4" xfId="11996"/>
    <cellStyle name="1_Bao cao tinh hinh thuc hien KH 2009 den 31-01-10_Ke hoach 2012 theo doi (giai ngan 30.6.12) 4 2" xfId="11997"/>
    <cellStyle name="1_Bao cao tinh hinh thuc hien KH 2009 den 31-01-10_Ke hoach 2012 theo doi (giai ngan 30.6.12) 4 3" xfId="11998"/>
    <cellStyle name="1_Bao cao tinh hinh thuc hien KH 2009 den 31-01-10_Ke hoach 2012 theo doi (giai ngan 30.6.12) 5" xfId="11999"/>
    <cellStyle name="1_Bao cao tinh hinh thuc hien KH 2009 den 31-01-10_Ke hoach 2012 theo doi (giai ngan 30.6.12) 5 2" xfId="12000"/>
    <cellStyle name="1_Bao cao tinh hinh thuc hien KH 2009 den 31-01-10_Ke hoach 2012 theo doi (giai ngan 30.6.12) 5 3" xfId="12001"/>
    <cellStyle name="1_Bao cao tinh hinh thuc hien KH 2009 den 31-01-10_Ke hoach 2012 theo doi (giai ngan 30.6.12) 6" xfId="12002"/>
    <cellStyle name="1_Bao cao tinh hinh thuc hien KH 2009 den 31-01-10_Ke hoach 2012 theo doi (giai ngan 30.6.12) 6 2" xfId="12003"/>
    <cellStyle name="1_Bao cao tinh hinh thuc hien KH 2009 den 31-01-10_Ke hoach 2012 theo doi (giai ngan 30.6.12) 6 3" xfId="12004"/>
    <cellStyle name="1_Bao cao tinh hinh thuc hien KH 2009 den 31-01-10_Ke hoach 2012 theo doi (giai ngan 30.6.12) 7" xfId="12005"/>
    <cellStyle name="1_BAO GIA NGAY 24-10-08 (co dam)" xfId="1147"/>
    <cellStyle name="1_BC 2010 ve CT trong diem (5nam)" xfId="4522"/>
    <cellStyle name="1_BC 2010 ve CT trong diem (5nam) 2" xfId="4523"/>
    <cellStyle name="1_BC 2010 ve CT trong diem (5nam) 2 2" xfId="12006"/>
    <cellStyle name="1_BC 2010 ve CT trong diem (5nam) 2 2 2" xfId="12007"/>
    <cellStyle name="1_BC 2010 ve CT trong diem (5nam) 2 2 2 2" xfId="12008"/>
    <cellStyle name="1_BC 2010 ve CT trong diem (5nam) 2 2 2 3" xfId="12009"/>
    <cellStyle name="1_BC 2010 ve CT trong diem (5nam) 2 2 3" xfId="12010"/>
    <cellStyle name="1_BC 2010 ve CT trong diem (5nam) 2 2 3 2" xfId="12011"/>
    <cellStyle name="1_BC 2010 ve CT trong diem (5nam) 2 2 3 3" xfId="12012"/>
    <cellStyle name="1_BC 2010 ve CT trong diem (5nam) 2 2 4" xfId="12013"/>
    <cellStyle name="1_BC 2010 ve CT trong diem (5nam) 2 2 4 2" xfId="12014"/>
    <cellStyle name="1_BC 2010 ve CT trong diem (5nam) 2 2 4 3" xfId="12015"/>
    <cellStyle name="1_BC 2010 ve CT trong diem (5nam) 2 2 5" xfId="12016"/>
    <cellStyle name="1_BC 2010 ve CT trong diem (5nam) 2 2 6" xfId="12017"/>
    <cellStyle name="1_BC 2010 ve CT trong diem (5nam) 2 3" xfId="12018"/>
    <cellStyle name="1_BC 2010 ve CT trong diem (5nam) 2 3 2" xfId="12019"/>
    <cellStyle name="1_BC 2010 ve CT trong diem (5nam) 2 3 3" xfId="12020"/>
    <cellStyle name="1_BC 2010 ve CT trong diem (5nam) 2 4" xfId="12021"/>
    <cellStyle name="1_BC 2010 ve CT trong diem (5nam) 2 4 2" xfId="12022"/>
    <cellStyle name="1_BC 2010 ve CT trong diem (5nam) 2 4 3" xfId="12023"/>
    <cellStyle name="1_BC 2010 ve CT trong diem (5nam) 2 5" xfId="12024"/>
    <cellStyle name="1_BC 2010 ve CT trong diem (5nam) 2 5 2" xfId="12025"/>
    <cellStyle name="1_BC 2010 ve CT trong diem (5nam) 2 5 3" xfId="12026"/>
    <cellStyle name="1_BC 2010 ve CT trong diem (5nam) 2 6" xfId="12027"/>
    <cellStyle name="1_BC 2010 ve CT trong diem (5nam) 2 7" xfId="12028"/>
    <cellStyle name="1_BC 2010 ve CT trong diem (5nam) 3" xfId="12029"/>
    <cellStyle name="1_BC 2010 ve CT trong diem (5nam) 3 2" xfId="12030"/>
    <cellStyle name="1_BC 2010 ve CT trong diem (5nam) 3 2 2" xfId="12031"/>
    <cellStyle name="1_BC 2010 ve CT trong diem (5nam) 3 2 3" xfId="12032"/>
    <cellStyle name="1_BC 2010 ve CT trong diem (5nam) 3 3" xfId="12033"/>
    <cellStyle name="1_BC 2010 ve CT trong diem (5nam) 3 3 2" xfId="12034"/>
    <cellStyle name="1_BC 2010 ve CT trong diem (5nam) 3 3 3" xfId="12035"/>
    <cellStyle name="1_BC 2010 ve CT trong diem (5nam) 3 4" xfId="12036"/>
    <cellStyle name="1_BC 2010 ve CT trong diem (5nam) 3 4 2" xfId="12037"/>
    <cellStyle name="1_BC 2010 ve CT trong diem (5nam) 3 4 3" xfId="12038"/>
    <cellStyle name="1_BC 2010 ve CT trong diem (5nam) 3 5" xfId="12039"/>
    <cellStyle name="1_BC 2010 ve CT trong diem (5nam) 3 6" xfId="12040"/>
    <cellStyle name="1_BC 2010 ve CT trong diem (5nam) 4" xfId="12041"/>
    <cellStyle name="1_BC 2010 ve CT trong diem (5nam) 4 2" xfId="12042"/>
    <cellStyle name="1_BC 2010 ve CT trong diem (5nam) 4 3" xfId="12043"/>
    <cellStyle name="1_BC 2010 ve CT trong diem (5nam) 5" xfId="12044"/>
    <cellStyle name="1_BC 2010 ve CT trong diem (5nam) 5 2" xfId="12045"/>
    <cellStyle name="1_BC 2010 ve CT trong diem (5nam) 5 3" xfId="12046"/>
    <cellStyle name="1_BC 2010 ve CT trong diem (5nam) 6" xfId="12047"/>
    <cellStyle name="1_BC 2010 ve CT trong diem (5nam) 6 2" xfId="12048"/>
    <cellStyle name="1_BC 2010 ve CT trong diem (5nam) 6 3" xfId="12049"/>
    <cellStyle name="1_BC 2010 ve CT trong diem (5nam) 7" xfId="12050"/>
    <cellStyle name="1_BC 2010 ve CT trong diem (5nam)_BC von DTPT 6 thang 2012" xfId="4524"/>
    <cellStyle name="1_BC 2010 ve CT trong diem (5nam)_BC von DTPT 6 thang 2012 2" xfId="4525"/>
    <cellStyle name="1_BC 2010 ve CT trong diem (5nam)_BC von DTPT 6 thang 2012 2 2" xfId="12051"/>
    <cellStyle name="1_BC 2010 ve CT trong diem (5nam)_BC von DTPT 6 thang 2012 2 2 2" xfId="12052"/>
    <cellStyle name="1_BC 2010 ve CT trong diem (5nam)_BC von DTPT 6 thang 2012 2 2 2 2" xfId="12053"/>
    <cellStyle name="1_BC 2010 ve CT trong diem (5nam)_BC von DTPT 6 thang 2012 2 2 2 3" xfId="12054"/>
    <cellStyle name="1_BC 2010 ve CT trong diem (5nam)_BC von DTPT 6 thang 2012 2 2 3" xfId="12055"/>
    <cellStyle name="1_BC 2010 ve CT trong diem (5nam)_BC von DTPT 6 thang 2012 2 2 3 2" xfId="12056"/>
    <cellStyle name="1_BC 2010 ve CT trong diem (5nam)_BC von DTPT 6 thang 2012 2 2 3 3" xfId="12057"/>
    <cellStyle name="1_BC 2010 ve CT trong diem (5nam)_BC von DTPT 6 thang 2012 2 2 4" xfId="12058"/>
    <cellStyle name="1_BC 2010 ve CT trong diem (5nam)_BC von DTPT 6 thang 2012 2 2 4 2" xfId="12059"/>
    <cellStyle name="1_BC 2010 ve CT trong diem (5nam)_BC von DTPT 6 thang 2012 2 2 4 3" xfId="12060"/>
    <cellStyle name="1_BC 2010 ve CT trong diem (5nam)_BC von DTPT 6 thang 2012 2 2 5" xfId="12061"/>
    <cellStyle name="1_BC 2010 ve CT trong diem (5nam)_BC von DTPT 6 thang 2012 2 2 6" xfId="12062"/>
    <cellStyle name="1_BC 2010 ve CT trong diem (5nam)_BC von DTPT 6 thang 2012 2 3" xfId="12063"/>
    <cellStyle name="1_BC 2010 ve CT trong diem (5nam)_BC von DTPT 6 thang 2012 2 3 2" xfId="12064"/>
    <cellStyle name="1_BC 2010 ve CT trong diem (5nam)_BC von DTPT 6 thang 2012 2 3 3" xfId="12065"/>
    <cellStyle name="1_BC 2010 ve CT trong diem (5nam)_BC von DTPT 6 thang 2012 2 4" xfId="12066"/>
    <cellStyle name="1_BC 2010 ve CT trong diem (5nam)_BC von DTPT 6 thang 2012 2 4 2" xfId="12067"/>
    <cellStyle name="1_BC 2010 ve CT trong diem (5nam)_BC von DTPT 6 thang 2012 2 4 3" xfId="12068"/>
    <cellStyle name="1_BC 2010 ve CT trong diem (5nam)_BC von DTPT 6 thang 2012 2 5" xfId="12069"/>
    <cellStyle name="1_BC 2010 ve CT trong diem (5nam)_BC von DTPT 6 thang 2012 2 5 2" xfId="12070"/>
    <cellStyle name="1_BC 2010 ve CT trong diem (5nam)_BC von DTPT 6 thang 2012 2 5 3" xfId="12071"/>
    <cellStyle name="1_BC 2010 ve CT trong diem (5nam)_BC von DTPT 6 thang 2012 2 6" xfId="12072"/>
    <cellStyle name="1_BC 2010 ve CT trong diem (5nam)_BC von DTPT 6 thang 2012 2 7" xfId="12073"/>
    <cellStyle name="1_BC 2010 ve CT trong diem (5nam)_BC von DTPT 6 thang 2012 3" xfId="12074"/>
    <cellStyle name="1_BC 2010 ve CT trong diem (5nam)_BC von DTPT 6 thang 2012 3 2" xfId="12075"/>
    <cellStyle name="1_BC 2010 ve CT trong diem (5nam)_BC von DTPT 6 thang 2012 3 2 2" xfId="12076"/>
    <cellStyle name="1_BC 2010 ve CT trong diem (5nam)_BC von DTPT 6 thang 2012 3 2 3" xfId="12077"/>
    <cellStyle name="1_BC 2010 ve CT trong diem (5nam)_BC von DTPT 6 thang 2012 3 3" xfId="12078"/>
    <cellStyle name="1_BC 2010 ve CT trong diem (5nam)_BC von DTPT 6 thang 2012 3 3 2" xfId="12079"/>
    <cellStyle name="1_BC 2010 ve CT trong diem (5nam)_BC von DTPT 6 thang 2012 3 3 3" xfId="12080"/>
    <cellStyle name="1_BC 2010 ve CT trong diem (5nam)_BC von DTPT 6 thang 2012 3 4" xfId="12081"/>
    <cellStyle name="1_BC 2010 ve CT trong diem (5nam)_BC von DTPT 6 thang 2012 3 4 2" xfId="12082"/>
    <cellStyle name="1_BC 2010 ve CT trong diem (5nam)_BC von DTPT 6 thang 2012 3 4 3" xfId="12083"/>
    <cellStyle name="1_BC 2010 ve CT trong diem (5nam)_BC von DTPT 6 thang 2012 3 5" xfId="12084"/>
    <cellStyle name="1_BC 2010 ve CT trong diem (5nam)_BC von DTPT 6 thang 2012 3 6" xfId="12085"/>
    <cellStyle name="1_BC 2010 ve CT trong diem (5nam)_BC von DTPT 6 thang 2012 4" xfId="12086"/>
    <cellStyle name="1_BC 2010 ve CT trong diem (5nam)_BC von DTPT 6 thang 2012 4 2" xfId="12087"/>
    <cellStyle name="1_BC 2010 ve CT trong diem (5nam)_BC von DTPT 6 thang 2012 4 3" xfId="12088"/>
    <cellStyle name="1_BC 2010 ve CT trong diem (5nam)_BC von DTPT 6 thang 2012 5" xfId="12089"/>
    <cellStyle name="1_BC 2010 ve CT trong diem (5nam)_BC von DTPT 6 thang 2012 5 2" xfId="12090"/>
    <cellStyle name="1_BC 2010 ve CT trong diem (5nam)_BC von DTPT 6 thang 2012 5 3" xfId="12091"/>
    <cellStyle name="1_BC 2010 ve CT trong diem (5nam)_BC von DTPT 6 thang 2012 6" xfId="12092"/>
    <cellStyle name="1_BC 2010 ve CT trong diem (5nam)_BC von DTPT 6 thang 2012 6 2" xfId="12093"/>
    <cellStyle name="1_BC 2010 ve CT trong diem (5nam)_BC von DTPT 6 thang 2012 6 3" xfId="12094"/>
    <cellStyle name="1_BC 2010 ve CT trong diem (5nam)_BC von DTPT 6 thang 2012 7" xfId="12095"/>
    <cellStyle name="1_BC 2010 ve CT trong diem (5nam)_Bieu du thao QD von ho tro co MT" xfId="4526"/>
    <cellStyle name="1_BC 2010 ve CT trong diem (5nam)_Bieu du thao QD von ho tro co MT 2" xfId="4527"/>
    <cellStyle name="1_BC 2010 ve CT trong diem (5nam)_Bieu du thao QD von ho tro co MT 2 2" xfId="12096"/>
    <cellStyle name="1_BC 2010 ve CT trong diem (5nam)_Bieu du thao QD von ho tro co MT 2 2 2" xfId="12097"/>
    <cellStyle name="1_BC 2010 ve CT trong diem (5nam)_Bieu du thao QD von ho tro co MT 2 2 2 2" xfId="12098"/>
    <cellStyle name="1_BC 2010 ve CT trong diem (5nam)_Bieu du thao QD von ho tro co MT 2 2 2 3" xfId="12099"/>
    <cellStyle name="1_BC 2010 ve CT trong diem (5nam)_Bieu du thao QD von ho tro co MT 2 2 3" xfId="12100"/>
    <cellStyle name="1_BC 2010 ve CT trong diem (5nam)_Bieu du thao QD von ho tro co MT 2 2 3 2" xfId="12101"/>
    <cellStyle name="1_BC 2010 ve CT trong diem (5nam)_Bieu du thao QD von ho tro co MT 2 2 3 3" xfId="12102"/>
    <cellStyle name="1_BC 2010 ve CT trong diem (5nam)_Bieu du thao QD von ho tro co MT 2 2 4" xfId="12103"/>
    <cellStyle name="1_BC 2010 ve CT trong diem (5nam)_Bieu du thao QD von ho tro co MT 2 2 4 2" xfId="12104"/>
    <cellStyle name="1_BC 2010 ve CT trong diem (5nam)_Bieu du thao QD von ho tro co MT 2 2 4 3" xfId="12105"/>
    <cellStyle name="1_BC 2010 ve CT trong diem (5nam)_Bieu du thao QD von ho tro co MT 2 2 5" xfId="12106"/>
    <cellStyle name="1_BC 2010 ve CT trong diem (5nam)_Bieu du thao QD von ho tro co MT 2 2 6" xfId="12107"/>
    <cellStyle name="1_BC 2010 ve CT trong diem (5nam)_Bieu du thao QD von ho tro co MT 2 3" xfId="12108"/>
    <cellStyle name="1_BC 2010 ve CT trong diem (5nam)_Bieu du thao QD von ho tro co MT 2 3 2" xfId="12109"/>
    <cellStyle name="1_BC 2010 ve CT trong diem (5nam)_Bieu du thao QD von ho tro co MT 2 3 3" xfId="12110"/>
    <cellStyle name="1_BC 2010 ve CT trong diem (5nam)_Bieu du thao QD von ho tro co MT 2 4" xfId="12111"/>
    <cellStyle name="1_BC 2010 ve CT trong diem (5nam)_Bieu du thao QD von ho tro co MT 2 4 2" xfId="12112"/>
    <cellStyle name="1_BC 2010 ve CT trong diem (5nam)_Bieu du thao QD von ho tro co MT 2 4 3" xfId="12113"/>
    <cellStyle name="1_BC 2010 ve CT trong diem (5nam)_Bieu du thao QD von ho tro co MT 2 5" xfId="12114"/>
    <cellStyle name="1_BC 2010 ve CT trong diem (5nam)_Bieu du thao QD von ho tro co MT 2 5 2" xfId="12115"/>
    <cellStyle name="1_BC 2010 ve CT trong diem (5nam)_Bieu du thao QD von ho tro co MT 2 5 3" xfId="12116"/>
    <cellStyle name="1_BC 2010 ve CT trong diem (5nam)_Bieu du thao QD von ho tro co MT 2 6" xfId="12117"/>
    <cellStyle name="1_BC 2010 ve CT trong diem (5nam)_Bieu du thao QD von ho tro co MT 2 7" xfId="12118"/>
    <cellStyle name="1_BC 2010 ve CT trong diem (5nam)_Bieu du thao QD von ho tro co MT 3" xfId="12119"/>
    <cellStyle name="1_BC 2010 ve CT trong diem (5nam)_Bieu du thao QD von ho tro co MT 3 2" xfId="12120"/>
    <cellStyle name="1_BC 2010 ve CT trong diem (5nam)_Bieu du thao QD von ho tro co MT 3 2 2" xfId="12121"/>
    <cellStyle name="1_BC 2010 ve CT trong diem (5nam)_Bieu du thao QD von ho tro co MT 3 2 3" xfId="12122"/>
    <cellStyle name="1_BC 2010 ve CT trong diem (5nam)_Bieu du thao QD von ho tro co MT 3 3" xfId="12123"/>
    <cellStyle name="1_BC 2010 ve CT trong diem (5nam)_Bieu du thao QD von ho tro co MT 3 3 2" xfId="12124"/>
    <cellStyle name="1_BC 2010 ve CT trong diem (5nam)_Bieu du thao QD von ho tro co MT 3 3 3" xfId="12125"/>
    <cellStyle name="1_BC 2010 ve CT trong diem (5nam)_Bieu du thao QD von ho tro co MT 3 4" xfId="12126"/>
    <cellStyle name="1_BC 2010 ve CT trong diem (5nam)_Bieu du thao QD von ho tro co MT 3 4 2" xfId="12127"/>
    <cellStyle name="1_BC 2010 ve CT trong diem (5nam)_Bieu du thao QD von ho tro co MT 3 4 3" xfId="12128"/>
    <cellStyle name="1_BC 2010 ve CT trong diem (5nam)_Bieu du thao QD von ho tro co MT 3 5" xfId="12129"/>
    <cellStyle name="1_BC 2010 ve CT trong diem (5nam)_Bieu du thao QD von ho tro co MT 3 6" xfId="12130"/>
    <cellStyle name="1_BC 2010 ve CT trong diem (5nam)_Bieu du thao QD von ho tro co MT 4" xfId="12131"/>
    <cellStyle name="1_BC 2010 ve CT trong diem (5nam)_Bieu du thao QD von ho tro co MT 4 2" xfId="12132"/>
    <cellStyle name="1_BC 2010 ve CT trong diem (5nam)_Bieu du thao QD von ho tro co MT 4 3" xfId="12133"/>
    <cellStyle name="1_BC 2010 ve CT trong diem (5nam)_Bieu du thao QD von ho tro co MT 5" xfId="12134"/>
    <cellStyle name="1_BC 2010 ve CT trong diem (5nam)_Bieu du thao QD von ho tro co MT 5 2" xfId="12135"/>
    <cellStyle name="1_BC 2010 ve CT trong diem (5nam)_Bieu du thao QD von ho tro co MT 5 3" xfId="12136"/>
    <cellStyle name="1_BC 2010 ve CT trong diem (5nam)_Bieu du thao QD von ho tro co MT 6" xfId="12137"/>
    <cellStyle name="1_BC 2010 ve CT trong diem (5nam)_Bieu du thao QD von ho tro co MT 6 2" xfId="12138"/>
    <cellStyle name="1_BC 2010 ve CT trong diem (5nam)_Bieu du thao QD von ho tro co MT 6 3" xfId="12139"/>
    <cellStyle name="1_BC 2010 ve CT trong diem (5nam)_Bieu du thao QD von ho tro co MT 7" xfId="12140"/>
    <cellStyle name="1_BC 2010 ve CT trong diem (5nam)_Ke hoach 2012 (theo doi)" xfId="4528"/>
    <cellStyle name="1_BC 2010 ve CT trong diem (5nam)_Ke hoach 2012 (theo doi) 2" xfId="4529"/>
    <cellStyle name="1_BC 2010 ve CT trong diem (5nam)_Ke hoach 2012 (theo doi) 2 2" xfId="12141"/>
    <cellStyle name="1_BC 2010 ve CT trong diem (5nam)_Ke hoach 2012 (theo doi) 2 2 2" xfId="12142"/>
    <cellStyle name="1_BC 2010 ve CT trong diem (5nam)_Ke hoach 2012 (theo doi) 2 2 2 2" xfId="12143"/>
    <cellStyle name="1_BC 2010 ve CT trong diem (5nam)_Ke hoach 2012 (theo doi) 2 2 2 3" xfId="12144"/>
    <cellStyle name="1_BC 2010 ve CT trong diem (5nam)_Ke hoach 2012 (theo doi) 2 2 3" xfId="12145"/>
    <cellStyle name="1_BC 2010 ve CT trong diem (5nam)_Ke hoach 2012 (theo doi) 2 2 3 2" xfId="12146"/>
    <cellStyle name="1_BC 2010 ve CT trong diem (5nam)_Ke hoach 2012 (theo doi) 2 2 3 3" xfId="12147"/>
    <cellStyle name="1_BC 2010 ve CT trong diem (5nam)_Ke hoach 2012 (theo doi) 2 2 4" xfId="12148"/>
    <cellStyle name="1_BC 2010 ve CT trong diem (5nam)_Ke hoach 2012 (theo doi) 2 2 4 2" xfId="12149"/>
    <cellStyle name="1_BC 2010 ve CT trong diem (5nam)_Ke hoach 2012 (theo doi) 2 2 4 3" xfId="12150"/>
    <cellStyle name="1_BC 2010 ve CT trong diem (5nam)_Ke hoach 2012 (theo doi) 2 2 5" xfId="12151"/>
    <cellStyle name="1_BC 2010 ve CT trong diem (5nam)_Ke hoach 2012 (theo doi) 2 2 6" xfId="12152"/>
    <cellStyle name="1_BC 2010 ve CT trong diem (5nam)_Ke hoach 2012 (theo doi) 2 3" xfId="12153"/>
    <cellStyle name="1_BC 2010 ve CT trong diem (5nam)_Ke hoach 2012 (theo doi) 2 3 2" xfId="12154"/>
    <cellStyle name="1_BC 2010 ve CT trong diem (5nam)_Ke hoach 2012 (theo doi) 2 3 3" xfId="12155"/>
    <cellStyle name="1_BC 2010 ve CT trong diem (5nam)_Ke hoach 2012 (theo doi) 2 4" xfId="12156"/>
    <cellStyle name="1_BC 2010 ve CT trong diem (5nam)_Ke hoach 2012 (theo doi) 2 4 2" xfId="12157"/>
    <cellStyle name="1_BC 2010 ve CT trong diem (5nam)_Ke hoach 2012 (theo doi) 2 4 3" xfId="12158"/>
    <cellStyle name="1_BC 2010 ve CT trong diem (5nam)_Ke hoach 2012 (theo doi) 2 5" xfId="12159"/>
    <cellStyle name="1_BC 2010 ve CT trong diem (5nam)_Ke hoach 2012 (theo doi) 2 5 2" xfId="12160"/>
    <cellStyle name="1_BC 2010 ve CT trong diem (5nam)_Ke hoach 2012 (theo doi) 2 5 3" xfId="12161"/>
    <cellStyle name="1_BC 2010 ve CT trong diem (5nam)_Ke hoach 2012 (theo doi) 2 6" xfId="12162"/>
    <cellStyle name="1_BC 2010 ve CT trong diem (5nam)_Ke hoach 2012 (theo doi) 2 7" xfId="12163"/>
    <cellStyle name="1_BC 2010 ve CT trong diem (5nam)_Ke hoach 2012 (theo doi) 3" xfId="12164"/>
    <cellStyle name="1_BC 2010 ve CT trong diem (5nam)_Ke hoach 2012 (theo doi) 3 2" xfId="12165"/>
    <cellStyle name="1_BC 2010 ve CT trong diem (5nam)_Ke hoach 2012 (theo doi) 3 2 2" xfId="12166"/>
    <cellStyle name="1_BC 2010 ve CT trong diem (5nam)_Ke hoach 2012 (theo doi) 3 2 3" xfId="12167"/>
    <cellStyle name="1_BC 2010 ve CT trong diem (5nam)_Ke hoach 2012 (theo doi) 3 3" xfId="12168"/>
    <cellStyle name="1_BC 2010 ve CT trong diem (5nam)_Ke hoach 2012 (theo doi) 3 3 2" xfId="12169"/>
    <cellStyle name="1_BC 2010 ve CT trong diem (5nam)_Ke hoach 2012 (theo doi) 3 3 3" xfId="12170"/>
    <cellStyle name="1_BC 2010 ve CT trong diem (5nam)_Ke hoach 2012 (theo doi) 3 4" xfId="12171"/>
    <cellStyle name="1_BC 2010 ve CT trong diem (5nam)_Ke hoach 2012 (theo doi) 3 4 2" xfId="12172"/>
    <cellStyle name="1_BC 2010 ve CT trong diem (5nam)_Ke hoach 2012 (theo doi) 3 4 3" xfId="12173"/>
    <cellStyle name="1_BC 2010 ve CT trong diem (5nam)_Ke hoach 2012 (theo doi) 3 5" xfId="12174"/>
    <cellStyle name="1_BC 2010 ve CT trong diem (5nam)_Ke hoach 2012 (theo doi) 3 6" xfId="12175"/>
    <cellStyle name="1_BC 2010 ve CT trong diem (5nam)_Ke hoach 2012 (theo doi) 4" xfId="12176"/>
    <cellStyle name="1_BC 2010 ve CT trong diem (5nam)_Ke hoach 2012 (theo doi) 4 2" xfId="12177"/>
    <cellStyle name="1_BC 2010 ve CT trong diem (5nam)_Ke hoach 2012 (theo doi) 4 3" xfId="12178"/>
    <cellStyle name="1_BC 2010 ve CT trong diem (5nam)_Ke hoach 2012 (theo doi) 5" xfId="12179"/>
    <cellStyle name="1_BC 2010 ve CT trong diem (5nam)_Ke hoach 2012 (theo doi) 5 2" xfId="12180"/>
    <cellStyle name="1_BC 2010 ve CT trong diem (5nam)_Ke hoach 2012 (theo doi) 5 3" xfId="12181"/>
    <cellStyle name="1_BC 2010 ve CT trong diem (5nam)_Ke hoach 2012 (theo doi) 6" xfId="12182"/>
    <cellStyle name="1_BC 2010 ve CT trong diem (5nam)_Ke hoach 2012 (theo doi) 6 2" xfId="12183"/>
    <cellStyle name="1_BC 2010 ve CT trong diem (5nam)_Ke hoach 2012 (theo doi) 6 3" xfId="12184"/>
    <cellStyle name="1_BC 2010 ve CT trong diem (5nam)_Ke hoach 2012 (theo doi) 7" xfId="12185"/>
    <cellStyle name="1_BC 2010 ve CT trong diem (5nam)_Ke hoach 2012 theo doi (giai ngan 30.6.12)" xfId="4530"/>
    <cellStyle name="1_BC 2010 ve CT trong diem (5nam)_Ke hoach 2012 theo doi (giai ngan 30.6.12) 2" xfId="4531"/>
    <cellStyle name="1_BC 2010 ve CT trong diem (5nam)_Ke hoach 2012 theo doi (giai ngan 30.6.12) 2 2" xfId="12186"/>
    <cellStyle name="1_BC 2010 ve CT trong diem (5nam)_Ke hoach 2012 theo doi (giai ngan 30.6.12) 2 2 2" xfId="12187"/>
    <cellStyle name="1_BC 2010 ve CT trong diem (5nam)_Ke hoach 2012 theo doi (giai ngan 30.6.12) 2 2 2 2" xfId="12188"/>
    <cellStyle name="1_BC 2010 ve CT trong diem (5nam)_Ke hoach 2012 theo doi (giai ngan 30.6.12) 2 2 2 3" xfId="12189"/>
    <cellStyle name="1_BC 2010 ve CT trong diem (5nam)_Ke hoach 2012 theo doi (giai ngan 30.6.12) 2 2 3" xfId="12190"/>
    <cellStyle name="1_BC 2010 ve CT trong diem (5nam)_Ke hoach 2012 theo doi (giai ngan 30.6.12) 2 2 3 2" xfId="12191"/>
    <cellStyle name="1_BC 2010 ve CT trong diem (5nam)_Ke hoach 2012 theo doi (giai ngan 30.6.12) 2 2 3 3" xfId="12192"/>
    <cellStyle name="1_BC 2010 ve CT trong diem (5nam)_Ke hoach 2012 theo doi (giai ngan 30.6.12) 2 2 4" xfId="12193"/>
    <cellStyle name="1_BC 2010 ve CT trong diem (5nam)_Ke hoach 2012 theo doi (giai ngan 30.6.12) 2 2 4 2" xfId="12194"/>
    <cellStyle name="1_BC 2010 ve CT trong diem (5nam)_Ke hoach 2012 theo doi (giai ngan 30.6.12) 2 2 4 3" xfId="12195"/>
    <cellStyle name="1_BC 2010 ve CT trong diem (5nam)_Ke hoach 2012 theo doi (giai ngan 30.6.12) 2 2 5" xfId="12196"/>
    <cellStyle name="1_BC 2010 ve CT trong diem (5nam)_Ke hoach 2012 theo doi (giai ngan 30.6.12) 2 2 6" xfId="12197"/>
    <cellStyle name="1_BC 2010 ve CT trong diem (5nam)_Ke hoach 2012 theo doi (giai ngan 30.6.12) 2 3" xfId="12198"/>
    <cellStyle name="1_BC 2010 ve CT trong diem (5nam)_Ke hoach 2012 theo doi (giai ngan 30.6.12) 2 3 2" xfId="12199"/>
    <cellStyle name="1_BC 2010 ve CT trong diem (5nam)_Ke hoach 2012 theo doi (giai ngan 30.6.12) 2 3 3" xfId="12200"/>
    <cellStyle name="1_BC 2010 ve CT trong diem (5nam)_Ke hoach 2012 theo doi (giai ngan 30.6.12) 2 4" xfId="12201"/>
    <cellStyle name="1_BC 2010 ve CT trong diem (5nam)_Ke hoach 2012 theo doi (giai ngan 30.6.12) 2 4 2" xfId="12202"/>
    <cellStyle name="1_BC 2010 ve CT trong diem (5nam)_Ke hoach 2012 theo doi (giai ngan 30.6.12) 2 4 3" xfId="12203"/>
    <cellStyle name="1_BC 2010 ve CT trong diem (5nam)_Ke hoach 2012 theo doi (giai ngan 30.6.12) 2 5" xfId="12204"/>
    <cellStyle name="1_BC 2010 ve CT trong diem (5nam)_Ke hoach 2012 theo doi (giai ngan 30.6.12) 2 5 2" xfId="12205"/>
    <cellStyle name="1_BC 2010 ve CT trong diem (5nam)_Ke hoach 2012 theo doi (giai ngan 30.6.12) 2 5 3" xfId="12206"/>
    <cellStyle name="1_BC 2010 ve CT trong diem (5nam)_Ke hoach 2012 theo doi (giai ngan 30.6.12) 2 6" xfId="12207"/>
    <cellStyle name="1_BC 2010 ve CT trong diem (5nam)_Ke hoach 2012 theo doi (giai ngan 30.6.12) 2 7" xfId="12208"/>
    <cellStyle name="1_BC 2010 ve CT trong diem (5nam)_Ke hoach 2012 theo doi (giai ngan 30.6.12) 3" xfId="12209"/>
    <cellStyle name="1_BC 2010 ve CT trong diem (5nam)_Ke hoach 2012 theo doi (giai ngan 30.6.12) 3 2" xfId="12210"/>
    <cellStyle name="1_BC 2010 ve CT trong diem (5nam)_Ke hoach 2012 theo doi (giai ngan 30.6.12) 3 2 2" xfId="12211"/>
    <cellStyle name="1_BC 2010 ve CT trong diem (5nam)_Ke hoach 2012 theo doi (giai ngan 30.6.12) 3 2 3" xfId="12212"/>
    <cellStyle name="1_BC 2010 ve CT trong diem (5nam)_Ke hoach 2012 theo doi (giai ngan 30.6.12) 3 3" xfId="12213"/>
    <cellStyle name="1_BC 2010 ve CT trong diem (5nam)_Ke hoach 2012 theo doi (giai ngan 30.6.12) 3 3 2" xfId="12214"/>
    <cellStyle name="1_BC 2010 ve CT trong diem (5nam)_Ke hoach 2012 theo doi (giai ngan 30.6.12) 3 3 3" xfId="12215"/>
    <cellStyle name="1_BC 2010 ve CT trong diem (5nam)_Ke hoach 2012 theo doi (giai ngan 30.6.12) 3 4" xfId="12216"/>
    <cellStyle name="1_BC 2010 ve CT trong diem (5nam)_Ke hoach 2012 theo doi (giai ngan 30.6.12) 3 4 2" xfId="12217"/>
    <cellStyle name="1_BC 2010 ve CT trong diem (5nam)_Ke hoach 2012 theo doi (giai ngan 30.6.12) 3 4 3" xfId="12218"/>
    <cellStyle name="1_BC 2010 ve CT trong diem (5nam)_Ke hoach 2012 theo doi (giai ngan 30.6.12) 3 5" xfId="12219"/>
    <cellStyle name="1_BC 2010 ve CT trong diem (5nam)_Ke hoach 2012 theo doi (giai ngan 30.6.12) 3 6" xfId="12220"/>
    <cellStyle name="1_BC 2010 ve CT trong diem (5nam)_Ke hoach 2012 theo doi (giai ngan 30.6.12) 4" xfId="12221"/>
    <cellStyle name="1_BC 2010 ve CT trong diem (5nam)_Ke hoach 2012 theo doi (giai ngan 30.6.12) 4 2" xfId="12222"/>
    <cellStyle name="1_BC 2010 ve CT trong diem (5nam)_Ke hoach 2012 theo doi (giai ngan 30.6.12) 4 3" xfId="12223"/>
    <cellStyle name="1_BC 2010 ve CT trong diem (5nam)_Ke hoach 2012 theo doi (giai ngan 30.6.12) 5" xfId="12224"/>
    <cellStyle name="1_BC 2010 ve CT trong diem (5nam)_Ke hoach 2012 theo doi (giai ngan 30.6.12) 5 2" xfId="12225"/>
    <cellStyle name="1_BC 2010 ve CT trong diem (5nam)_Ke hoach 2012 theo doi (giai ngan 30.6.12) 5 3" xfId="12226"/>
    <cellStyle name="1_BC 2010 ve CT trong diem (5nam)_Ke hoach 2012 theo doi (giai ngan 30.6.12) 6" xfId="12227"/>
    <cellStyle name="1_BC 2010 ve CT trong diem (5nam)_Ke hoach 2012 theo doi (giai ngan 30.6.12) 6 2" xfId="12228"/>
    <cellStyle name="1_BC 2010 ve CT trong diem (5nam)_Ke hoach 2012 theo doi (giai ngan 30.6.12) 6 3" xfId="12229"/>
    <cellStyle name="1_BC 2010 ve CT trong diem (5nam)_Ke hoach 2012 theo doi (giai ngan 30.6.12) 7" xfId="12230"/>
    <cellStyle name="1_BC 8 thang 2009 ve CT trong diem 5nam" xfId="4532"/>
    <cellStyle name="1_BC 8 thang 2009 ve CT trong diem 5nam 2" xfId="12231"/>
    <cellStyle name="1_BC 8 thang 2009 ve CT trong diem 5nam 2 2" xfId="12232"/>
    <cellStyle name="1_BC 8 thang 2009 ve CT trong diem 5nam 2 2 2" xfId="12233"/>
    <cellStyle name="1_BC 8 thang 2009 ve CT trong diem 5nam 2 2 3" xfId="12234"/>
    <cellStyle name="1_BC 8 thang 2009 ve CT trong diem 5nam 2 3" xfId="12235"/>
    <cellStyle name="1_BC 8 thang 2009 ve CT trong diem 5nam 2 3 2" xfId="12236"/>
    <cellStyle name="1_BC 8 thang 2009 ve CT trong diem 5nam 2 3 3" xfId="12237"/>
    <cellStyle name="1_BC 8 thang 2009 ve CT trong diem 5nam 2 4" xfId="12238"/>
    <cellStyle name="1_BC 8 thang 2009 ve CT trong diem 5nam 2 4 2" xfId="12239"/>
    <cellStyle name="1_BC 8 thang 2009 ve CT trong diem 5nam 2 4 3" xfId="12240"/>
    <cellStyle name="1_BC 8 thang 2009 ve CT trong diem 5nam 2 5" xfId="12241"/>
    <cellStyle name="1_BC 8 thang 2009 ve CT trong diem 5nam 2 6" xfId="12242"/>
    <cellStyle name="1_BC 8 thang 2009 ve CT trong diem 5nam 3" xfId="12243"/>
    <cellStyle name="1_BC 8 thang 2009 ve CT trong diem 5nam 3 2" xfId="12244"/>
    <cellStyle name="1_BC 8 thang 2009 ve CT trong diem 5nam 3 3" xfId="12245"/>
    <cellStyle name="1_BC 8 thang 2009 ve CT trong diem 5nam 4" xfId="12246"/>
    <cellStyle name="1_BC 8 thang 2009 ve CT trong diem 5nam 4 2" xfId="12247"/>
    <cellStyle name="1_BC 8 thang 2009 ve CT trong diem 5nam 4 3" xfId="12248"/>
    <cellStyle name="1_BC 8 thang 2009 ve CT trong diem 5nam 5" xfId="12249"/>
    <cellStyle name="1_BC 8 thang 2009 ve CT trong diem 5nam 5 2" xfId="12250"/>
    <cellStyle name="1_BC 8 thang 2009 ve CT trong diem 5nam 5 3" xfId="12251"/>
    <cellStyle name="1_BC 8 thang 2009 ve CT trong diem 5nam 6" xfId="12252"/>
    <cellStyle name="1_BC 8 thang 2009 ve CT trong diem 5nam 7" xfId="12253"/>
    <cellStyle name="1_BC 8 thang 2009 ve CT trong diem 5nam_1 Bieu 6 thang nam 2011" xfId="4533"/>
    <cellStyle name="1_BC 8 thang 2009 ve CT trong diem 5nam_1 Bieu 6 thang nam 2011 2" xfId="4534"/>
    <cellStyle name="1_BC 8 thang 2009 ve CT trong diem 5nam_1 Bieu 6 thang nam 2011 2 2" xfId="12254"/>
    <cellStyle name="1_BC 8 thang 2009 ve CT trong diem 5nam_1 Bieu 6 thang nam 2011 2 2 2" xfId="12255"/>
    <cellStyle name="1_BC 8 thang 2009 ve CT trong diem 5nam_1 Bieu 6 thang nam 2011 2 2 2 2" xfId="12256"/>
    <cellStyle name="1_BC 8 thang 2009 ve CT trong diem 5nam_1 Bieu 6 thang nam 2011 2 2 2 3" xfId="12257"/>
    <cellStyle name="1_BC 8 thang 2009 ve CT trong diem 5nam_1 Bieu 6 thang nam 2011 2 2 3" xfId="12258"/>
    <cellStyle name="1_BC 8 thang 2009 ve CT trong diem 5nam_1 Bieu 6 thang nam 2011 2 2 3 2" xfId="12259"/>
    <cellStyle name="1_BC 8 thang 2009 ve CT trong diem 5nam_1 Bieu 6 thang nam 2011 2 2 3 3" xfId="12260"/>
    <cellStyle name="1_BC 8 thang 2009 ve CT trong diem 5nam_1 Bieu 6 thang nam 2011 2 2 4" xfId="12261"/>
    <cellStyle name="1_BC 8 thang 2009 ve CT trong diem 5nam_1 Bieu 6 thang nam 2011 2 2 4 2" xfId="12262"/>
    <cellStyle name="1_BC 8 thang 2009 ve CT trong diem 5nam_1 Bieu 6 thang nam 2011 2 2 4 3" xfId="12263"/>
    <cellStyle name="1_BC 8 thang 2009 ve CT trong diem 5nam_1 Bieu 6 thang nam 2011 2 2 5" xfId="12264"/>
    <cellStyle name="1_BC 8 thang 2009 ve CT trong diem 5nam_1 Bieu 6 thang nam 2011 2 2 6" xfId="12265"/>
    <cellStyle name="1_BC 8 thang 2009 ve CT trong diem 5nam_1 Bieu 6 thang nam 2011 2 3" xfId="12266"/>
    <cellStyle name="1_BC 8 thang 2009 ve CT trong diem 5nam_1 Bieu 6 thang nam 2011 2 3 2" xfId="12267"/>
    <cellStyle name="1_BC 8 thang 2009 ve CT trong diem 5nam_1 Bieu 6 thang nam 2011 2 3 3" xfId="12268"/>
    <cellStyle name="1_BC 8 thang 2009 ve CT trong diem 5nam_1 Bieu 6 thang nam 2011 2 4" xfId="12269"/>
    <cellStyle name="1_BC 8 thang 2009 ve CT trong diem 5nam_1 Bieu 6 thang nam 2011 2 4 2" xfId="12270"/>
    <cellStyle name="1_BC 8 thang 2009 ve CT trong diem 5nam_1 Bieu 6 thang nam 2011 2 4 3" xfId="12271"/>
    <cellStyle name="1_BC 8 thang 2009 ve CT trong diem 5nam_1 Bieu 6 thang nam 2011 2 5" xfId="12272"/>
    <cellStyle name="1_BC 8 thang 2009 ve CT trong diem 5nam_1 Bieu 6 thang nam 2011 2 5 2" xfId="12273"/>
    <cellStyle name="1_BC 8 thang 2009 ve CT trong diem 5nam_1 Bieu 6 thang nam 2011 2 5 3" xfId="12274"/>
    <cellStyle name="1_BC 8 thang 2009 ve CT trong diem 5nam_1 Bieu 6 thang nam 2011 2 6" xfId="12275"/>
    <cellStyle name="1_BC 8 thang 2009 ve CT trong diem 5nam_1 Bieu 6 thang nam 2011 2 7" xfId="12276"/>
    <cellStyle name="1_BC 8 thang 2009 ve CT trong diem 5nam_1 Bieu 6 thang nam 2011 3" xfId="12277"/>
    <cellStyle name="1_BC 8 thang 2009 ve CT trong diem 5nam_1 Bieu 6 thang nam 2011 3 2" xfId="12278"/>
    <cellStyle name="1_BC 8 thang 2009 ve CT trong diem 5nam_1 Bieu 6 thang nam 2011 3 2 2" xfId="12279"/>
    <cellStyle name="1_BC 8 thang 2009 ve CT trong diem 5nam_1 Bieu 6 thang nam 2011 3 2 3" xfId="12280"/>
    <cellStyle name="1_BC 8 thang 2009 ve CT trong diem 5nam_1 Bieu 6 thang nam 2011 3 3" xfId="12281"/>
    <cellStyle name="1_BC 8 thang 2009 ve CT trong diem 5nam_1 Bieu 6 thang nam 2011 3 3 2" xfId="12282"/>
    <cellStyle name="1_BC 8 thang 2009 ve CT trong diem 5nam_1 Bieu 6 thang nam 2011 3 3 3" xfId="12283"/>
    <cellStyle name="1_BC 8 thang 2009 ve CT trong diem 5nam_1 Bieu 6 thang nam 2011 3 4" xfId="12284"/>
    <cellStyle name="1_BC 8 thang 2009 ve CT trong diem 5nam_1 Bieu 6 thang nam 2011 3 4 2" xfId="12285"/>
    <cellStyle name="1_BC 8 thang 2009 ve CT trong diem 5nam_1 Bieu 6 thang nam 2011 3 4 3" xfId="12286"/>
    <cellStyle name="1_BC 8 thang 2009 ve CT trong diem 5nam_1 Bieu 6 thang nam 2011 3 5" xfId="12287"/>
    <cellStyle name="1_BC 8 thang 2009 ve CT trong diem 5nam_1 Bieu 6 thang nam 2011 3 6" xfId="12288"/>
    <cellStyle name="1_BC 8 thang 2009 ve CT trong diem 5nam_1 Bieu 6 thang nam 2011 4" xfId="12289"/>
    <cellStyle name="1_BC 8 thang 2009 ve CT trong diem 5nam_1 Bieu 6 thang nam 2011 4 2" xfId="12290"/>
    <cellStyle name="1_BC 8 thang 2009 ve CT trong diem 5nam_1 Bieu 6 thang nam 2011 4 3" xfId="12291"/>
    <cellStyle name="1_BC 8 thang 2009 ve CT trong diem 5nam_1 Bieu 6 thang nam 2011 5" xfId="12292"/>
    <cellStyle name="1_BC 8 thang 2009 ve CT trong diem 5nam_1 Bieu 6 thang nam 2011 5 2" xfId="12293"/>
    <cellStyle name="1_BC 8 thang 2009 ve CT trong diem 5nam_1 Bieu 6 thang nam 2011 5 3" xfId="12294"/>
    <cellStyle name="1_BC 8 thang 2009 ve CT trong diem 5nam_1 Bieu 6 thang nam 2011 6" xfId="12295"/>
    <cellStyle name="1_BC 8 thang 2009 ve CT trong diem 5nam_1 Bieu 6 thang nam 2011 6 2" xfId="12296"/>
    <cellStyle name="1_BC 8 thang 2009 ve CT trong diem 5nam_1 Bieu 6 thang nam 2011 6 3" xfId="12297"/>
    <cellStyle name="1_BC 8 thang 2009 ve CT trong diem 5nam_1 Bieu 6 thang nam 2011 7" xfId="12298"/>
    <cellStyle name="1_BC 8 thang 2009 ve CT trong diem 5nam_1 Bieu 6 thang nam 2011_BC von DTPT 6 thang 2012" xfId="4535"/>
    <cellStyle name="1_BC 8 thang 2009 ve CT trong diem 5nam_1 Bieu 6 thang nam 2011_BC von DTPT 6 thang 2012 2" xfId="4536"/>
    <cellStyle name="1_BC 8 thang 2009 ve CT trong diem 5nam_1 Bieu 6 thang nam 2011_BC von DTPT 6 thang 2012 2 2" xfId="12299"/>
    <cellStyle name="1_BC 8 thang 2009 ve CT trong diem 5nam_1 Bieu 6 thang nam 2011_BC von DTPT 6 thang 2012 2 2 2" xfId="12300"/>
    <cellStyle name="1_BC 8 thang 2009 ve CT trong diem 5nam_1 Bieu 6 thang nam 2011_BC von DTPT 6 thang 2012 2 2 2 2" xfId="12301"/>
    <cellStyle name="1_BC 8 thang 2009 ve CT trong diem 5nam_1 Bieu 6 thang nam 2011_BC von DTPT 6 thang 2012 2 2 2 3" xfId="12302"/>
    <cellStyle name="1_BC 8 thang 2009 ve CT trong diem 5nam_1 Bieu 6 thang nam 2011_BC von DTPT 6 thang 2012 2 2 3" xfId="12303"/>
    <cellStyle name="1_BC 8 thang 2009 ve CT trong diem 5nam_1 Bieu 6 thang nam 2011_BC von DTPT 6 thang 2012 2 2 3 2" xfId="12304"/>
    <cellStyle name="1_BC 8 thang 2009 ve CT trong diem 5nam_1 Bieu 6 thang nam 2011_BC von DTPT 6 thang 2012 2 2 3 3" xfId="12305"/>
    <cellStyle name="1_BC 8 thang 2009 ve CT trong diem 5nam_1 Bieu 6 thang nam 2011_BC von DTPT 6 thang 2012 2 2 4" xfId="12306"/>
    <cellStyle name="1_BC 8 thang 2009 ve CT trong diem 5nam_1 Bieu 6 thang nam 2011_BC von DTPT 6 thang 2012 2 2 4 2" xfId="12307"/>
    <cellStyle name="1_BC 8 thang 2009 ve CT trong diem 5nam_1 Bieu 6 thang nam 2011_BC von DTPT 6 thang 2012 2 2 4 3" xfId="12308"/>
    <cellStyle name="1_BC 8 thang 2009 ve CT trong diem 5nam_1 Bieu 6 thang nam 2011_BC von DTPT 6 thang 2012 2 2 5" xfId="12309"/>
    <cellStyle name="1_BC 8 thang 2009 ve CT trong diem 5nam_1 Bieu 6 thang nam 2011_BC von DTPT 6 thang 2012 2 2 6" xfId="12310"/>
    <cellStyle name="1_BC 8 thang 2009 ve CT trong diem 5nam_1 Bieu 6 thang nam 2011_BC von DTPT 6 thang 2012 2 3" xfId="12311"/>
    <cellStyle name="1_BC 8 thang 2009 ve CT trong diem 5nam_1 Bieu 6 thang nam 2011_BC von DTPT 6 thang 2012 2 3 2" xfId="12312"/>
    <cellStyle name="1_BC 8 thang 2009 ve CT trong diem 5nam_1 Bieu 6 thang nam 2011_BC von DTPT 6 thang 2012 2 3 3" xfId="12313"/>
    <cellStyle name="1_BC 8 thang 2009 ve CT trong diem 5nam_1 Bieu 6 thang nam 2011_BC von DTPT 6 thang 2012 2 4" xfId="12314"/>
    <cellStyle name="1_BC 8 thang 2009 ve CT trong diem 5nam_1 Bieu 6 thang nam 2011_BC von DTPT 6 thang 2012 2 4 2" xfId="12315"/>
    <cellStyle name="1_BC 8 thang 2009 ve CT trong diem 5nam_1 Bieu 6 thang nam 2011_BC von DTPT 6 thang 2012 2 4 3" xfId="12316"/>
    <cellStyle name="1_BC 8 thang 2009 ve CT trong diem 5nam_1 Bieu 6 thang nam 2011_BC von DTPT 6 thang 2012 2 5" xfId="12317"/>
    <cellStyle name="1_BC 8 thang 2009 ve CT trong diem 5nam_1 Bieu 6 thang nam 2011_BC von DTPT 6 thang 2012 2 5 2" xfId="12318"/>
    <cellStyle name="1_BC 8 thang 2009 ve CT trong diem 5nam_1 Bieu 6 thang nam 2011_BC von DTPT 6 thang 2012 2 5 3" xfId="12319"/>
    <cellStyle name="1_BC 8 thang 2009 ve CT trong diem 5nam_1 Bieu 6 thang nam 2011_BC von DTPT 6 thang 2012 2 6" xfId="12320"/>
    <cellStyle name="1_BC 8 thang 2009 ve CT trong diem 5nam_1 Bieu 6 thang nam 2011_BC von DTPT 6 thang 2012 2 7" xfId="12321"/>
    <cellStyle name="1_BC 8 thang 2009 ve CT trong diem 5nam_1 Bieu 6 thang nam 2011_BC von DTPT 6 thang 2012 3" xfId="12322"/>
    <cellStyle name="1_BC 8 thang 2009 ve CT trong diem 5nam_1 Bieu 6 thang nam 2011_BC von DTPT 6 thang 2012 3 2" xfId="12323"/>
    <cellStyle name="1_BC 8 thang 2009 ve CT trong diem 5nam_1 Bieu 6 thang nam 2011_BC von DTPT 6 thang 2012 3 2 2" xfId="12324"/>
    <cellStyle name="1_BC 8 thang 2009 ve CT trong diem 5nam_1 Bieu 6 thang nam 2011_BC von DTPT 6 thang 2012 3 2 3" xfId="12325"/>
    <cellStyle name="1_BC 8 thang 2009 ve CT trong diem 5nam_1 Bieu 6 thang nam 2011_BC von DTPT 6 thang 2012 3 3" xfId="12326"/>
    <cellStyle name="1_BC 8 thang 2009 ve CT trong diem 5nam_1 Bieu 6 thang nam 2011_BC von DTPT 6 thang 2012 3 3 2" xfId="12327"/>
    <cellStyle name="1_BC 8 thang 2009 ve CT trong diem 5nam_1 Bieu 6 thang nam 2011_BC von DTPT 6 thang 2012 3 3 3" xfId="12328"/>
    <cellStyle name="1_BC 8 thang 2009 ve CT trong diem 5nam_1 Bieu 6 thang nam 2011_BC von DTPT 6 thang 2012 3 4" xfId="12329"/>
    <cellStyle name="1_BC 8 thang 2009 ve CT trong diem 5nam_1 Bieu 6 thang nam 2011_BC von DTPT 6 thang 2012 3 4 2" xfId="12330"/>
    <cellStyle name="1_BC 8 thang 2009 ve CT trong diem 5nam_1 Bieu 6 thang nam 2011_BC von DTPT 6 thang 2012 3 4 3" xfId="12331"/>
    <cellStyle name="1_BC 8 thang 2009 ve CT trong diem 5nam_1 Bieu 6 thang nam 2011_BC von DTPT 6 thang 2012 3 5" xfId="12332"/>
    <cellStyle name="1_BC 8 thang 2009 ve CT trong diem 5nam_1 Bieu 6 thang nam 2011_BC von DTPT 6 thang 2012 3 6" xfId="12333"/>
    <cellStyle name="1_BC 8 thang 2009 ve CT trong diem 5nam_1 Bieu 6 thang nam 2011_BC von DTPT 6 thang 2012 4" xfId="12334"/>
    <cellStyle name="1_BC 8 thang 2009 ve CT trong diem 5nam_1 Bieu 6 thang nam 2011_BC von DTPT 6 thang 2012 4 2" xfId="12335"/>
    <cellStyle name="1_BC 8 thang 2009 ve CT trong diem 5nam_1 Bieu 6 thang nam 2011_BC von DTPT 6 thang 2012 4 3" xfId="12336"/>
    <cellStyle name="1_BC 8 thang 2009 ve CT trong diem 5nam_1 Bieu 6 thang nam 2011_BC von DTPT 6 thang 2012 5" xfId="12337"/>
    <cellStyle name="1_BC 8 thang 2009 ve CT trong diem 5nam_1 Bieu 6 thang nam 2011_BC von DTPT 6 thang 2012 5 2" xfId="12338"/>
    <cellStyle name="1_BC 8 thang 2009 ve CT trong diem 5nam_1 Bieu 6 thang nam 2011_BC von DTPT 6 thang 2012 5 3" xfId="12339"/>
    <cellStyle name="1_BC 8 thang 2009 ve CT trong diem 5nam_1 Bieu 6 thang nam 2011_BC von DTPT 6 thang 2012 6" xfId="12340"/>
    <cellStyle name="1_BC 8 thang 2009 ve CT trong diem 5nam_1 Bieu 6 thang nam 2011_BC von DTPT 6 thang 2012 6 2" xfId="12341"/>
    <cellStyle name="1_BC 8 thang 2009 ve CT trong diem 5nam_1 Bieu 6 thang nam 2011_BC von DTPT 6 thang 2012 6 3" xfId="12342"/>
    <cellStyle name="1_BC 8 thang 2009 ve CT trong diem 5nam_1 Bieu 6 thang nam 2011_BC von DTPT 6 thang 2012 7" xfId="12343"/>
    <cellStyle name="1_BC 8 thang 2009 ve CT trong diem 5nam_1 Bieu 6 thang nam 2011_Bieu du thao QD von ho tro co MT" xfId="4537"/>
    <cellStyle name="1_BC 8 thang 2009 ve CT trong diem 5nam_1 Bieu 6 thang nam 2011_Bieu du thao QD von ho tro co MT 2" xfId="4538"/>
    <cellStyle name="1_BC 8 thang 2009 ve CT trong diem 5nam_1 Bieu 6 thang nam 2011_Bieu du thao QD von ho tro co MT 2 2" xfId="12344"/>
    <cellStyle name="1_BC 8 thang 2009 ve CT trong diem 5nam_1 Bieu 6 thang nam 2011_Bieu du thao QD von ho tro co MT 2 2 2" xfId="12345"/>
    <cellStyle name="1_BC 8 thang 2009 ve CT trong diem 5nam_1 Bieu 6 thang nam 2011_Bieu du thao QD von ho tro co MT 2 2 2 2" xfId="12346"/>
    <cellStyle name="1_BC 8 thang 2009 ve CT trong diem 5nam_1 Bieu 6 thang nam 2011_Bieu du thao QD von ho tro co MT 2 2 2 3" xfId="12347"/>
    <cellStyle name="1_BC 8 thang 2009 ve CT trong diem 5nam_1 Bieu 6 thang nam 2011_Bieu du thao QD von ho tro co MT 2 2 3" xfId="12348"/>
    <cellStyle name="1_BC 8 thang 2009 ve CT trong diem 5nam_1 Bieu 6 thang nam 2011_Bieu du thao QD von ho tro co MT 2 2 3 2" xfId="12349"/>
    <cellStyle name="1_BC 8 thang 2009 ve CT trong diem 5nam_1 Bieu 6 thang nam 2011_Bieu du thao QD von ho tro co MT 2 2 3 3" xfId="12350"/>
    <cellStyle name="1_BC 8 thang 2009 ve CT trong diem 5nam_1 Bieu 6 thang nam 2011_Bieu du thao QD von ho tro co MT 2 2 4" xfId="12351"/>
    <cellStyle name="1_BC 8 thang 2009 ve CT trong diem 5nam_1 Bieu 6 thang nam 2011_Bieu du thao QD von ho tro co MT 2 2 4 2" xfId="12352"/>
    <cellStyle name="1_BC 8 thang 2009 ve CT trong diem 5nam_1 Bieu 6 thang nam 2011_Bieu du thao QD von ho tro co MT 2 2 4 3" xfId="12353"/>
    <cellStyle name="1_BC 8 thang 2009 ve CT trong diem 5nam_1 Bieu 6 thang nam 2011_Bieu du thao QD von ho tro co MT 2 2 5" xfId="12354"/>
    <cellStyle name="1_BC 8 thang 2009 ve CT trong diem 5nam_1 Bieu 6 thang nam 2011_Bieu du thao QD von ho tro co MT 2 2 6" xfId="12355"/>
    <cellStyle name="1_BC 8 thang 2009 ve CT trong diem 5nam_1 Bieu 6 thang nam 2011_Bieu du thao QD von ho tro co MT 2 3" xfId="12356"/>
    <cellStyle name="1_BC 8 thang 2009 ve CT trong diem 5nam_1 Bieu 6 thang nam 2011_Bieu du thao QD von ho tro co MT 2 3 2" xfId="12357"/>
    <cellStyle name="1_BC 8 thang 2009 ve CT trong diem 5nam_1 Bieu 6 thang nam 2011_Bieu du thao QD von ho tro co MT 2 3 3" xfId="12358"/>
    <cellStyle name="1_BC 8 thang 2009 ve CT trong diem 5nam_1 Bieu 6 thang nam 2011_Bieu du thao QD von ho tro co MT 2 4" xfId="12359"/>
    <cellStyle name="1_BC 8 thang 2009 ve CT trong diem 5nam_1 Bieu 6 thang nam 2011_Bieu du thao QD von ho tro co MT 2 4 2" xfId="12360"/>
    <cellStyle name="1_BC 8 thang 2009 ve CT trong diem 5nam_1 Bieu 6 thang nam 2011_Bieu du thao QD von ho tro co MT 2 4 3" xfId="12361"/>
    <cellStyle name="1_BC 8 thang 2009 ve CT trong diem 5nam_1 Bieu 6 thang nam 2011_Bieu du thao QD von ho tro co MT 2 5" xfId="12362"/>
    <cellStyle name="1_BC 8 thang 2009 ve CT trong diem 5nam_1 Bieu 6 thang nam 2011_Bieu du thao QD von ho tro co MT 2 5 2" xfId="12363"/>
    <cellStyle name="1_BC 8 thang 2009 ve CT trong diem 5nam_1 Bieu 6 thang nam 2011_Bieu du thao QD von ho tro co MT 2 5 3" xfId="12364"/>
    <cellStyle name="1_BC 8 thang 2009 ve CT trong diem 5nam_1 Bieu 6 thang nam 2011_Bieu du thao QD von ho tro co MT 2 6" xfId="12365"/>
    <cellStyle name="1_BC 8 thang 2009 ve CT trong diem 5nam_1 Bieu 6 thang nam 2011_Bieu du thao QD von ho tro co MT 2 7" xfId="12366"/>
    <cellStyle name="1_BC 8 thang 2009 ve CT trong diem 5nam_1 Bieu 6 thang nam 2011_Bieu du thao QD von ho tro co MT 3" xfId="12367"/>
    <cellStyle name="1_BC 8 thang 2009 ve CT trong diem 5nam_1 Bieu 6 thang nam 2011_Bieu du thao QD von ho tro co MT 3 2" xfId="12368"/>
    <cellStyle name="1_BC 8 thang 2009 ve CT trong diem 5nam_1 Bieu 6 thang nam 2011_Bieu du thao QD von ho tro co MT 3 2 2" xfId="12369"/>
    <cellStyle name="1_BC 8 thang 2009 ve CT trong diem 5nam_1 Bieu 6 thang nam 2011_Bieu du thao QD von ho tro co MT 3 2 3" xfId="12370"/>
    <cellStyle name="1_BC 8 thang 2009 ve CT trong diem 5nam_1 Bieu 6 thang nam 2011_Bieu du thao QD von ho tro co MT 3 3" xfId="12371"/>
    <cellStyle name="1_BC 8 thang 2009 ve CT trong diem 5nam_1 Bieu 6 thang nam 2011_Bieu du thao QD von ho tro co MT 3 3 2" xfId="12372"/>
    <cellStyle name="1_BC 8 thang 2009 ve CT trong diem 5nam_1 Bieu 6 thang nam 2011_Bieu du thao QD von ho tro co MT 3 3 3" xfId="12373"/>
    <cellStyle name="1_BC 8 thang 2009 ve CT trong diem 5nam_1 Bieu 6 thang nam 2011_Bieu du thao QD von ho tro co MT 3 4" xfId="12374"/>
    <cellStyle name="1_BC 8 thang 2009 ve CT trong diem 5nam_1 Bieu 6 thang nam 2011_Bieu du thao QD von ho tro co MT 3 4 2" xfId="12375"/>
    <cellStyle name="1_BC 8 thang 2009 ve CT trong diem 5nam_1 Bieu 6 thang nam 2011_Bieu du thao QD von ho tro co MT 3 4 3" xfId="12376"/>
    <cellStyle name="1_BC 8 thang 2009 ve CT trong diem 5nam_1 Bieu 6 thang nam 2011_Bieu du thao QD von ho tro co MT 3 5" xfId="12377"/>
    <cellStyle name="1_BC 8 thang 2009 ve CT trong diem 5nam_1 Bieu 6 thang nam 2011_Bieu du thao QD von ho tro co MT 3 6" xfId="12378"/>
    <cellStyle name="1_BC 8 thang 2009 ve CT trong diem 5nam_1 Bieu 6 thang nam 2011_Bieu du thao QD von ho tro co MT 4" xfId="12379"/>
    <cellStyle name="1_BC 8 thang 2009 ve CT trong diem 5nam_1 Bieu 6 thang nam 2011_Bieu du thao QD von ho tro co MT 4 2" xfId="12380"/>
    <cellStyle name="1_BC 8 thang 2009 ve CT trong diem 5nam_1 Bieu 6 thang nam 2011_Bieu du thao QD von ho tro co MT 4 3" xfId="12381"/>
    <cellStyle name="1_BC 8 thang 2009 ve CT trong diem 5nam_1 Bieu 6 thang nam 2011_Bieu du thao QD von ho tro co MT 5" xfId="12382"/>
    <cellStyle name="1_BC 8 thang 2009 ve CT trong diem 5nam_1 Bieu 6 thang nam 2011_Bieu du thao QD von ho tro co MT 5 2" xfId="12383"/>
    <cellStyle name="1_BC 8 thang 2009 ve CT trong diem 5nam_1 Bieu 6 thang nam 2011_Bieu du thao QD von ho tro co MT 5 3" xfId="12384"/>
    <cellStyle name="1_BC 8 thang 2009 ve CT trong diem 5nam_1 Bieu 6 thang nam 2011_Bieu du thao QD von ho tro co MT 6" xfId="12385"/>
    <cellStyle name="1_BC 8 thang 2009 ve CT trong diem 5nam_1 Bieu 6 thang nam 2011_Bieu du thao QD von ho tro co MT 6 2" xfId="12386"/>
    <cellStyle name="1_BC 8 thang 2009 ve CT trong diem 5nam_1 Bieu 6 thang nam 2011_Bieu du thao QD von ho tro co MT 6 3" xfId="12387"/>
    <cellStyle name="1_BC 8 thang 2009 ve CT trong diem 5nam_1 Bieu 6 thang nam 2011_Bieu du thao QD von ho tro co MT 7" xfId="12388"/>
    <cellStyle name="1_BC 8 thang 2009 ve CT trong diem 5nam_1 Bieu 6 thang nam 2011_Ke hoach 2012 (theo doi)" xfId="4539"/>
    <cellStyle name="1_BC 8 thang 2009 ve CT trong diem 5nam_1 Bieu 6 thang nam 2011_Ke hoach 2012 (theo doi) 2" xfId="4540"/>
    <cellStyle name="1_BC 8 thang 2009 ve CT trong diem 5nam_1 Bieu 6 thang nam 2011_Ke hoach 2012 (theo doi) 2 2" xfId="12389"/>
    <cellStyle name="1_BC 8 thang 2009 ve CT trong diem 5nam_1 Bieu 6 thang nam 2011_Ke hoach 2012 (theo doi) 2 2 2" xfId="12390"/>
    <cellStyle name="1_BC 8 thang 2009 ve CT trong diem 5nam_1 Bieu 6 thang nam 2011_Ke hoach 2012 (theo doi) 2 2 2 2" xfId="12391"/>
    <cellStyle name="1_BC 8 thang 2009 ve CT trong diem 5nam_1 Bieu 6 thang nam 2011_Ke hoach 2012 (theo doi) 2 2 2 3" xfId="12392"/>
    <cellStyle name="1_BC 8 thang 2009 ve CT trong diem 5nam_1 Bieu 6 thang nam 2011_Ke hoach 2012 (theo doi) 2 2 3" xfId="12393"/>
    <cellStyle name="1_BC 8 thang 2009 ve CT trong diem 5nam_1 Bieu 6 thang nam 2011_Ke hoach 2012 (theo doi) 2 2 3 2" xfId="12394"/>
    <cellStyle name="1_BC 8 thang 2009 ve CT trong diem 5nam_1 Bieu 6 thang nam 2011_Ke hoach 2012 (theo doi) 2 2 3 3" xfId="12395"/>
    <cellStyle name="1_BC 8 thang 2009 ve CT trong diem 5nam_1 Bieu 6 thang nam 2011_Ke hoach 2012 (theo doi) 2 2 4" xfId="12396"/>
    <cellStyle name="1_BC 8 thang 2009 ve CT trong diem 5nam_1 Bieu 6 thang nam 2011_Ke hoach 2012 (theo doi) 2 2 4 2" xfId="12397"/>
    <cellStyle name="1_BC 8 thang 2009 ve CT trong diem 5nam_1 Bieu 6 thang nam 2011_Ke hoach 2012 (theo doi) 2 2 4 3" xfId="12398"/>
    <cellStyle name="1_BC 8 thang 2009 ve CT trong diem 5nam_1 Bieu 6 thang nam 2011_Ke hoach 2012 (theo doi) 2 2 5" xfId="12399"/>
    <cellStyle name="1_BC 8 thang 2009 ve CT trong diem 5nam_1 Bieu 6 thang nam 2011_Ke hoach 2012 (theo doi) 2 2 6" xfId="12400"/>
    <cellStyle name="1_BC 8 thang 2009 ve CT trong diem 5nam_1 Bieu 6 thang nam 2011_Ke hoach 2012 (theo doi) 2 3" xfId="12401"/>
    <cellStyle name="1_BC 8 thang 2009 ve CT trong diem 5nam_1 Bieu 6 thang nam 2011_Ke hoach 2012 (theo doi) 2 3 2" xfId="12402"/>
    <cellStyle name="1_BC 8 thang 2009 ve CT trong diem 5nam_1 Bieu 6 thang nam 2011_Ke hoach 2012 (theo doi) 2 3 3" xfId="12403"/>
    <cellStyle name="1_BC 8 thang 2009 ve CT trong diem 5nam_1 Bieu 6 thang nam 2011_Ke hoach 2012 (theo doi) 2 4" xfId="12404"/>
    <cellStyle name="1_BC 8 thang 2009 ve CT trong diem 5nam_1 Bieu 6 thang nam 2011_Ke hoach 2012 (theo doi) 2 4 2" xfId="12405"/>
    <cellStyle name="1_BC 8 thang 2009 ve CT trong diem 5nam_1 Bieu 6 thang nam 2011_Ke hoach 2012 (theo doi) 2 4 3" xfId="12406"/>
    <cellStyle name="1_BC 8 thang 2009 ve CT trong diem 5nam_1 Bieu 6 thang nam 2011_Ke hoach 2012 (theo doi) 2 5" xfId="12407"/>
    <cellStyle name="1_BC 8 thang 2009 ve CT trong diem 5nam_1 Bieu 6 thang nam 2011_Ke hoach 2012 (theo doi) 2 5 2" xfId="12408"/>
    <cellStyle name="1_BC 8 thang 2009 ve CT trong diem 5nam_1 Bieu 6 thang nam 2011_Ke hoach 2012 (theo doi) 2 5 3" xfId="12409"/>
    <cellStyle name="1_BC 8 thang 2009 ve CT trong diem 5nam_1 Bieu 6 thang nam 2011_Ke hoach 2012 (theo doi) 2 6" xfId="12410"/>
    <cellStyle name="1_BC 8 thang 2009 ve CT trong diem 5nam_1 Bieu 6 thang nam 2011_Ke hoach 2012 (theo doi) 2 7" xfId="12411"/>
    <cellStyle name="1_BC 8 thang 2009 ve CT trong diem 5nam_1 Bieu 6 thang nam 2011_Ke hoach 2012 (theo doi) 3" xfId="12412"/>
    <cellStyle name="1_BC 8 thang 2009 ve CT trong diem 5nam_1 Bieu 6 thang nam 2011_Ke hoach 2012 (theo doi) 3 2" xfId="12413"/>
    <cellStyle name="1_BC 8 thang 2009 ve CT trong diem 5nam_1 Bieu 6 thang nam 2011_Ke hoach 2012 (theo doi) 3 2 2" xfId="12414"/>
    <cellStyle name="1_BC 8 thang 2009 ve CT trong diem 5nam_1 Bieu 6 thang nam 2011_Ke hoach 2012 (theo doi) 3 2 3" xfId="12415"/>
    <cellStyle name="1_BC 8 thang 2009 ve CT trong diem 5nam_1 Bieu 6 thang nam 2011_Ke hoach 2012 (theo doi) 3 3" xfId="12416"/>
    <cellStyle name="1_BC 8 thang 2009 ve CT trong diem 5nam_1 Bieu 6 thang nam 2011_Ke hoach 2012 (theo doi) 3 3 2" xfId="12417"/>
    <cellStyle name="1_BC 8 thang 2009 ve CT trong diem 5nam_1 Bieu 6 thang nam 2011_Ke hoach 2012 (theo doi) 3 3 3" xfId="12418"/>
    <cellStyle name="1_BC 8 thang 2009 ve CT trong diem 5nam_1 Bieu 6 thang nam 2011_Ke hoach 2012 (theo doi) 3 4" xfId="12419"/>
    <cellStyle name="1_BC 8 thang 2009 ve CT trong diem 5nam_1 Bieu 6 thang nam 2011_Ke hoach 2012 (theo doi) 3 4 2" xfId="12420"/>
    <cellStyle name="1_BC 8 thang 2009 ve CT trong diem 5nam_1 Bieu 6 thang nam 2011_Ke hoach 2012 (theo doi) 3 4 3" xfId="12421"/>
    <cellStyle name="1_BC 8 thang 2009 ve CT trong diem 5nam_1 Bieu 6 thang nam 2011_Ke hoach 2012 (theo doi) 3 5" xfId="12422"/>
    <cellStyle name="1_BC 8 thang 2009 ve CT trong diem 5nam_1 Bieu 6 thang nam 2011_Ke hoach 2012 (theo doi) 3 6" xfId="12423"/>
    <cellStyle name="1_BC 8 thang 2009 ve CT trong diem 5nam_1 Bieu 6 thang nam 2011_Ke hoach 2012 (theo doi) 4" xfId="12424"/>
    <cellStyle name="1_BC 8 thang 2009 ve CT trong diem 5nam_1 Bieu 6 thang nam 2011_Ke hoach 2012 (theo doi) 4 2" xfId="12425"/>
    <cellStyle name="1_BC 8 thang 2009 ve CT trong diem 5nam_1 Bieu 6 thang nam 2011_Ke hoach 2012 (theo doi) 4 3" xfId="12426"/>
    <cellStyle name="1_BC 8 thang 2009 ve CT trong diem 5nam_1 Bieu 6 thang nam 2011_Ke hoach 2012 (theo doi) 5" xfId="12427"/>
    <cellStyle name="1_BC 8 thang 2009 ve CT trong diem 5nam_1 Bieu 6 thang nam 2011_Ke hoach 2012 (theo doi) 5 2" xfId="12428"/>
    <cellStyle name="1_BC 8 thang 2009 ve CT trong diem 5nam_1 Bieu 6 thang nam 2011_Ke hoach 2012 (theo doi) 5 3" xfId="12429"/>
    <cellStyle name="1_BC 8 thang 2009 ve CT trong diem 5nam_1 Bieu 6 thang nam 2011_Ke hoach 2012 (theo doi) 6" xfId="12430"/>
    <cellStyle name="1_BC 8 thang 2009 ve CT trong diem 5nam_1 Bieu 6 thang nam 2011_Ke hoach 2012 (theo doi) 6 2" xfId="12431"/>
    <cellStyle name="1_BC 8 thang 2009 ve CT trong diem 5nam_1 Bieu 6 thang nam 2011_Ke hoach 2012 (theo doi) 6 3" xfId="12432"/>
    <cellStyle name="1_BC 8 thang 2009 ve CT trong diem 5nam_1 Bieu 6 thang nam 2011_Ke hoach 2012 (theo doi) 7" xfId="12433"/>
    <cellStyle name="1_BC 8 thang 2009 ve CT trong diem 5nam_1 Bieu 6 thang nam 2011_Ke hoach 2012 theo doi (giai ngan 30.6.12)" xfId="4541"/>
    <cellStyle name="1_BC 8 thang 2009 ve CT trong diem 5nam_1 Bieu 6 thang nam 2011_Ke hoach 2012 theo doi (giai ngan 30.6.12) 2" xfId="4542"/>
    <cellStyle name="1_BC 8 thang 2009 ve CT trong diem 5nam_1 Bieu 6 thang nam 2011_Ke hoach 2012 theo doi (giai ngan 30.6.12) 2 2" xfId="12434"/>
    <cellStyle name="1_BC 8 thang 2009 ve CT trong diem 5nam_1 Bieu 6 thang nam 2011_Ke hoach 2012 theo doi (giai ngan 30.6.12) 2 2 2" xfId="12435"/>
    <cellStyle name="1_BC 8 thang 2009 ve CT trong diem 5nam_1 Bieu 6 thang nam 2011_Ke hoach 2012 theo doi (giai ngan 30.6.12) 2 2 2 2" xfId="12436"/>
    <cellStyle name="1_BC 8 thang 2009 ve CT trong diem 5nam_1 Bieu 6 thang nam 2011_Ke hoach 2012 theo doi (giai ngan 30.6.12) 2 2 2 3" xfId="12437"/>
    <cellStyle name="1_BC 8 thang 2009 ve CT trong diem 5nam_1 Bieu 6 thang nam 2011_Ke hoach 2012 theo doi (giai ngan 30.6.12) 2 2 3" xfId="12438"/>
    <cellStyle name="1_BC 8 thang 2009 ve CT trong diem 5nam_1 Bieu 6 thang nam 2011_Ke hoach 2012 theo doi (giai ngan 30.6.12) 2 2 3 2" xfId="12439"/>
    <cellStyle name="1_BC 8 thang 2009 ve CT trong diem 5nam_1 Bieu 6 thang nam 2011_Ke hoach 2012 theo doi (giai ngan 30.6.12) 2 2 3 3" xfId="12440"/>
    <cellStyle name="1_BC 8 thang 2009 ve CT trong diem 5nam_1 Bieu 6 thang nam 2011_Ke hoach 2012 theo doi (giai ngan 30.6.12) 2 2 4" xfId="12441"/>
    <cellStyle name="1_BC 8 thang 2009 ve CT trong diem 5nam_1 Bieu 6 thang nam 2011_Ke hoach 2012 theo doi (giai ngan 30.6.12) 2 2 4 2" xfId="12442"/>
    <cellStyle name="1_BC 8 thang 2009 ve CT trong diem 5nam_1 Bieu 6 thang nam 2011_Ke hoach 2012 theo doi (giai ngan 30.6.12) 2 2 4 3" xfId="12443"/>
    <cellStyle name="1_BC 8 thang 2009 ve CT trong diem 5nam_1 Bieu 6 thang nam 2011_Ke hoach 2012 theo doi (giai ngan 30.6.12) 2 2 5" xfId="12444"/>
    <cellStyle name="1_BC 8 thang 2009 ve CT trong diem 5nam_1 Bieu 6 thang nam 2011_Ke hoach 2012 theo doi (giai ngan 30.6.12) 2 2 6" xfId="12445"/>
    <cellStyle name="1_BC 8 thang 2009 ve CT trong diem 5nam_1 Bieu 6 thang nam 2011_Ke hoach 2012 theo doi (giai ngan 30.6.12) 2 3" xfId="12446"/>
    <cellStyle name="1_BC 8 thang 2009 ve CT trong diem 5nam_1 Bieu 6 thang nam 2011_Ke hoach 2012 theo doi (giai ngan 30.6.12) 2 3 2" xfId="12447"/>
    <cellStyle name="1_BC 8 thang 2009 ve CT trong diem 5nam_1 Bieu 6 thang nam 2011_Ke hoach 2012 theo doi (giai ngan 30.6.12) 2 3 3" xfId="12448"/>
    <cellStyle name="1_BC 8 thang 2009 ve CT trong diem 5nam_1 Bieu 6 thang nam 2011_Ke hoach 2012 theo doi (giai ngan 30.6.12) 2 4" xfId="12449"/>
    <cellStyle name="1_BC 8 thang 2009 ve CT trong diem 5nam_1 Bieu 6 thang nam 2011_Ke hoach 2012 theo doi (giai ngan 30.6.12) 2 4 2" xfId="12450"/>
    <cellStyle name="1_BC 8 thang 2009 ve CT trong diem 5nam_1 Bieu 6 thang nam 2011_Ke hoach 2012 theo doi (giai ngan 30.6.12) 2 4 3" xfId="12451"/>
    <cellStyle name="1_BC 8 thang 2009 ve CT trong diem 5nam_1 Bieu 6 thang nam 2011_Ke hoach 2012 theo doi (giai ngan 30.6.12) 2 5" xfId="12452"/>
    <cellStyle name="1_BC 8 thang 2009 ve CT trong diem 5nam_1 Bieu 6 thang nam 2011_Ke hoach 2012 theo doi (giai ngan 30.6.12) 2 5 2" xfId="12453"/>
    <cellStyle name="1_BC 8 thang 2009 ve CT trong diem 5nam_1 Bieu 6 thang nam 2011_Ke hoach 2012 theo doi (giai ngan 30.6.12) 2 5 3" xfId="12454"/>
    <cellStyle name="1_BC 8 thang 2009 ve CT trong diem 5nam_1 Bieu 6 thang nam 2011_Ke hoach 2012 theo doi (giai ngan 30.6.12) 2 6" xfId="12455"/>
    <cellStyle name="1_BC 8 thang 2009 ve CT trong diem 5nam_1 Bieu 6 thang nam 2011_Ke hoach 2012 theo doi (giai ngan 30.6.12) 2 7" xfId="12456"/>
    <cellStyle name="1_BC 8 thang 2009 ve CT trong diem 5nam_1 Bieu 6 thang nam 2011_Ke hoach 2012 theo doi (giai ngan 30.6.12) 3" xfId="12457"/>
    <cellStyle name="1_BC 8 thang 2009 ve CT trong diem 5nam_1 Bieu 6 thang nam 2011_Ke hoach 2012 theo doi (giai ngan 30.6.12) 3 2" xfId="12458"/>
    <cellStyle name="1_BC 8 thang 2009 ve CT trong diem 5nam_1 Bieu 6 thang nam 2011_Ke hoach 2012 theo doi (giai ngan 30.6.12) 3 2 2" xfId="12459"/>
    <cellStyle name="1_BC 8 thang 2009 ve CT trong diem 5nam_1 Bieu 6 thang nam 2011_Ke hoach 2012 theo doi (giai ngan 30.6.12) 3 2 3" xfId="12460"/>
    <cellStyle name="1_BC 8 thang 2009 ve CT trong diem 5nam_1 Bieu 6 thang nam 2011_Ke hoach 2012 theo doi (giai ngan 30.6.12) 3 3" xfId="12461"/>
    <cellStyle name="1_BC 8 thang 2009 ve CT trong diem 5nam_1 Bieu 6 thang nam 2011_Ke hoach 2012 theo doi (giai ngan 30.6.12) 3 3 2" xfId="12462"/>
    <cellStyle name="1_BC 8 thang 2009 ve CT trong diem 5nam_1 Bieu 6 thang nam 2011_Ke hoach 2012 theo doi (giai ngan 30.6.12) 3 3 3" xfId="12463"/>
    <cellStyle name="1_BC 8 thang 2009 ve CT trong diem 5nam_1 Bieu 6 thang nam 2011_Ke hoach 2012 theo doi (giai ngan 30.6.12) 3 4" xfId="12464"/>
    <cellStyle name="1_BC 8 thang 2009 ve CT trong diem 5nam_1 Bieu 6 thang nam 2011_Ke hoach 2012 theo doi (giai ngan 30.6.12) 3 4 2" xfId="12465"/>
    <cellStyle name="1_BC 8 thang 2009 ve CT trong diem 5nam_1 Bieu 6 thang nam 2011_Ke hoach 2012 theo doi (giai ngan 30.6.12) 3 4 3" xfId="12466"/>
    <cellStyle name="1_BC 8 thang 2009 ve CT trong diem 5nam_1 Bieu 6 thang nam 2011_Ke hoach 2012 theo doi (giai ngan 30.6.12) 3 5" xfId="12467"/>
    <cellStyle name="1_BC 8 thang 2009 ve CT trong diem 5nam_1 Bieu 6 thang nam 2011_Ke hoach 2012 theo doi (giai ngan 30.6.12) 3 6" xfId="12468"/>
    <cellStyle name="1_BC 8 thang 2009 ve CT trong diem 5nam_1 Bieu 6 thang nam 2011_Ke hoach 2012 theo doi (giai ngan 30.6.12) 4" xfId="12469"/>
    <cellStyle name="1_BC 8 thang 2009 ve CT trong diem 5nam_1 Bieu 6 thang nam 2011_Ke hoach 2012 theo doi (giai ngan 30.6.12) 4 2" xfId="12470"/>
    <cellStyle name="1_BC 8 thang 2009 ve CT trong diem 5nam_1 Bieu 6 thang nam 2011_Ke hoach 2012 theo doi (giai ngan 30.6.12) 4 3" xfId="12471"/>
    <cellStyle name="1_BC 8 thang 2009 ve CT trong diem 5nam_1 Bieu 6 thang nam 2011_Ke hoach 2012 theo doi (giai ngan 30.6.12) 5" xfId="12472"/>
    <cellStyle name="1_BC 8 thang 2009 ve CT trong diem 5nam_1 Bieu 6 thang nam 2011_Ke hoach 2012 theo doi (giai ngan 30.6.12) 5 2" xfId="12473"/>
    <cellStyle name="1_BC 8 thang 2009 ve CT trong diem 5nam_1 Bieu 6 thang nam 2011_Ke hoach 2012 theo doi (giai ngan 30.6.12) 5 3" xfId="12474"/>
    <cellStyle name="1_BC 8 thang 2009 ve CT trong diem 5nam_1 Bieu 6 thang nam 2011_Ke hoach 2012 theo doi (giai ngan 30.6.12) 6" xfId="12475"/>
    <cellStyle name="1_BC 8 thang 2009 ve CT trong diem 5nam_1 Bieu 6 thang nam 2011_Ke hoach 2012 theo doi (giai ngan 30.6.12) 6 2" xfId="12476"/>
    <cellStyle name="1_BC 8 thang 2009 ve CT trong diem 5nam_1 Bieu 6 thang nam 2011_Ke hoach 2012 theo doi (giai ngan 30.6.12) 6 3" xfId="12477"/>
    <cellStyle name="1_BC 8 thang 2009 ve CT trong diem 5nam_1 Bieu 6 thang nam 2011_Ke hoach 2012 theo doi (giai ngan 30.6.12) 7" xfId="12478"/>
    <cellStyle name="1_BC 8 thang 2009 ve CT trong diem 5nam_Bao cao doan cong tac cua Bo thang 4-2010" xfId="4543"/>
    <cellStyle name="1_BC 8 thang 2009 ve CT trong diem 5nam_Bao cao doan cong tac cua Bo thang 4-2010 2" xfId="12479"/>
    <cellStyle name="1_BC 8 thang 2009 ve CT trong diem 5nam_Bao cao doan cong tac cua Bo thang 4-2010 2 2" xfId="12480"/>
    <cellStyle name="1_BC 8 thang 2009 ve CT trong diem 5nam_Bao cao doan cong tac cua Bo thang 4-2010 2 2 2" xfId="12481"/>
    <cellStyle name="1_BC 8 thang 2009 ve CT trong diem 5nam_Bao cao doan cong tac cua Bo thang 4-2010 2 2 3" xfId="12482"/>
    <cellStyle name="1_BC 8 thang 2009 ve CT trong diem 5nam_Bao cao doan cong tac cua Bo thang 4-2010 2 3" xfId="12483"/>
    <cellStyle name="1_BC 8 thang 2009 ve CT trong diem 5nam_Bao cao doan cong tac cua Bo thang 4-2010 2 3 2" xfId="12484"/>
    <cellStyle name="1_BC 8 thang 2009 ve CT trong diem 5nam_Bao cao doan cong tac cua Bo thang 4-2010 2 3 3" xfId="12485"/>
    <cellStyle name="1_BC 8 thang 2009 ve CT trong diem 5nam_Bao cao doan cong tac cua Bo thang 4-2010 2 4" xfId="12486"/>
    <cellStyle name="1_BC 8 thang 2009 ve CT trong diem 5nam_Bao cao doan cong tac cua Bo thang 4-2010 2 4 2" xfId="12487"/>
    <cellStyle name="1_BC 8 thang 2009 ve CT trong diem 5nam_Bao cao doan cong tac cua Bo thang 4-2010 2 4 3" xfId="12488"/>
    <cellStyle name="1_BC 8 thang 2009 ve CT trong diem 5nam_Bao cao doan cong tac cua Bo thang 4-2010 2 5" xfId="12489"/>
    <cellStyle name="1_BC 8 thang 2009 ve CT trong diem 5nam_Bao cao doan cong tac cua Bo thang 4-2010 2 6" xfId="12490"/>
    <cellStyle name="1_BC 8 thang 2009 ve CT trong diem 5nam_Bao cao doan cong tac cua Bo thang 4-2010 3" xfId="12491"/>
    <cellStyle name="1_BC 8 thang 2009 ve CT trong diem 5nam_Bao cao doan cong tac cua Bo thang 4-2010 3 2" xfId="12492"/>
    <cellStyle name="1_BC 8 thang 2009 ve CT trong diem 5nam_Bao cao doan cong tac cua Bo thang 4-2010 3 3" xfId="12493"/>
    <cellStyle name="1_BC 8 thang 2009 ve CT trong diem 5nam_Bao cao doan cong tac cua Bo thang 4-2010 4" xfId="12494"/>
    <cellStyle name="1_BC 8 thang 2009 ve CT trong diem 5nam_Bao cao doan cong tac cua Bo thang 4-2010 4 2" xfId="12495"/>
    <cellStyle name="1_BC 8 thang 2009 ve CT trong diem 5nam_Bao cao doan cong tac cua Bo thang 4-2010 4 3" xfId="12496"/>
    <cellStyle name="1_BC 8 thang 2009 ve CT trong diem 5nam_Bao cao doan cong tac cua Bo thang 4-2010 5" xfId="12497"/>
    <cellStyle name="1_BC 8 thang 2009 ve CT trong diem 5nam_Bao cao doan cong tac cua Bo thang 4-2010 5 2" xfId="12498"/>
    <cellStyle name="1_BC 8 thang 2009 ve CT trong diem 5nam_Bao cao doan cong tac cua Bo thang 4-2010 5 3" xfId="12499"/>
    <cellStyle name="1_BC 8 thang 2009 ve CT trong diem 5nam_Bao cao doan cong tac cua Bo thang 4-2010 6" xfId="12500"/>
    <cellStyle name="1_BC 8 thang 2009 ve CT trong diem 5nam_Bao cao doan cong tac cua Bo thang 4-2010 7" xfId="12501"/>
    <cellStyle name="1_BC 8 thang 2009 ve CT trong diem 5nam_Bao cao doan cong tac cua Bo thang 4-2010_BC von DTPT 6 thang 2012" xfId="4544"/>
    <cellStyle name="1_BC 8 thang 2009 ve CT trong diem 5nam_Bao cao doan cong tac cua Bo thang 4-2010_BC von DTPT 6 thang 2012 2" xfId="12502"/>
    <cellStyle name="1_BC 8 thang 2009 ve CT trong diem 5nam_Bao cao doan cong tac cua Bo thang 4-2010_BC von DTPT 6 thang 2012 2 2" xfId="12503"/>
    <cellStyle name="1_BC 8 thang 2009 ve CT trong diem 5nam_Bao cao doan cong tac cua Bo thang 4-2010_BC von DTPT 6 thang 2012 2 2 2" xfId="12504"/>
    <cellStyle name="1_BC 8 thang 2009 ve CT trong diem 5nam_Bao cao doan cong tac cua Bo thang 4-2010_BC von DTPT 6 thang 2012 2 2 3" xfId="12505"/>
    <cellStyle name="1_BC 8 thang 2009 ve CT trong diem 5nam_Bao cao doan cong tac cua Bo thang 4-2010_BC von DTPT 6 thang 2012 2 3" xfId="12506"/>
    <cellStyle name="1_BC 8 thang 2009 ve CT trong diem 5nam_Bao cao doan cong tac cua Bo thang 4-2010_BC von DTPT 6 thang 2012 2 3 2" xfId="12507"/>
    <cellStyle name="1_BC 8 thang 2009 ve CT trong diem 5nam_Bao cao doan cong tac cua Bo thang 4-2010_BC von DTPT 6 thang 2012 2 3 3" xfId="12508"/>
    <cellStyle name="1_BC 8 thang 2009 ve CT trong diem 5nam_Bao cao doan cong tac cua Bo thang 4-2010_BC von DTPT 6 thang 2012 2 4" xfId="12509"/>
    <cellStyle name="1_BC 8 thang 2009 ve CT trong diem 5nam_Bao cao doan cong tac cua Bo thang 4-2010_BC von DTPT 6 thang 2012 2 4 2" xfId="12510"/>
    <cellStyle name="1_BC 8 thang 2009 ve CT trong diem 5nam_Bao cao doan cong tac cua Bo thang 4-2010_BC von DTPT 6 thang 2012 2 4 3" xfId="12511"/>
    <cellStyle name="1_BC 8 thang 2009 ve CT trong diem 5nam_Bao cao doan cong tac cua Bo thang 4-2010_BC von DTPT 6 thang 2012 2 5" xfId="12512"/>
    <cellStyle name="1_BC 8 thang 2009 ve CT trong diem 5nam_Bao cao doan cong tac cua Bo thang 4-2010_BC von DTPT 6 thang 2012 2 6" xfId="12513"/>
    <cellStyle name="1_BC 8 thang 2009 ve CT trong diem 5nam_Bao cao doan cong tac cua Bo thang 4-2010_BC von DTPT 6 thang 2012 3" xfId="12514"/>
    <cellStyle name="1_BC 8 thang 2009 ve CT trong diem 5nam_Bao cao doan cong tac cua Bo thang 4-2010_BC von DTPT 6 thang 2012 3 2" xfId="12515"/>
    <cellStyle name="1_BC 8 thang 2009 ve CT trong diem 5nam_Bao cao doan cong tac cua Bo thang 4-2010_BC von DTPT 6 thang 2012 3 3" xfId="12516"/>
    <cellStyle name="1_BC 8 thang 2009 ve CT trong diem 5nam_Bao cao doan cong tac cua Bo thang 4-2010_BC von DTPT 6 thang 2012 4" xfId="12517"/>
    <cellStyle name="1_BC 8 thang 2009 ve CT trong diem 5nam_Bao cao doan cong tac cua Bo thang 4-2010_BC von DTPT 6 thang 2012 4 2" xfId="12518"/>
    <cellStyle name="1_BC 8 thang 2009 ve CT trong diem 5nam_Bao cao doan cong tac cua Bo thang 4-2010_BC von DTPT 6 thang 2012 4 3" xfId="12519"/>
    <cellStyle name="1_BC 8 thang 2009 ve CT trong diem 5nam_Bao cao doan cong tac cua Bo thang 4-2010_BC von DTPT 6 thang 2012 5" xfId="12520"/>
    <cellStyle name="1_BC 8 thang 2009 ve CT trong diem 5nam_Bao cao doan cong tac cua Bo thang 4-2010_BC von DTPT 6 thang 2012 5 2" xfId="12521"/>
    <cellStyle name="1_BC 8 thang 2009 ve CT trong diem 5nam_Bao cao doan cong tac cua Bo thang 4-2010_BC von DTPT 6 thang 2012 5 3" xfId="12522"/>
    <cellStyle name="1_BC 8 thang 2009 ve CT trong diem 5nam_Bao cao doan cong tac cua Bo thang 4-2010_BC von DTPT 6 thang 2012 6" xfId="12523"/>
    <cellStyle name="1_BC 8 thang 2009 ve CT trong diem 5nam_Bao cao doan cong tac cua Bo thang 4-2010_BC von DTPT 6 thang 2012 7" xfId="12524"/>
    <cellStyle name="1_BC 8 thang 2009 ve CT trong diem 5nam_Bao cao doan cong tac cua Bo thang 4-2010_Bieu du thao QD von ho tro co MT" xfId="4545"/>
    <cellStyle name="1_BC 8 thang 2009 ve CT trong diem 5nam_Bao cao doan cong tac cua Bo thang 4-2010_Bieu du thao QD von ho tro co MT 2" xfId="12525"/>
    <cellStyle name="1_BC 8 thang 2009 ve CT trong diem 5nam_Bao cao doan cong tac cua Bo thang 4-2010_Bieu du thao QD von ho tro co MT 2 2" xfId="12526"/>
    <cellStyle name="1_BC 8 thang 2009 ve CT trong diem 5nam_Bao cao doan cong tac cua Bo thang 4-2010_Bieu du thao QD von ho tro co MT 2 2 2" xfId="12527"/>
    <cellStyle name="1_BC 8 thang 2009 ve CT trong diem 5nam_Bao cao doan cong tac cua Bo thang 4-2010_Bieu du thao QD von ho tro co MT 2 2 3" xfId="12528"/>
    <cellStyle name="1_BC 8 thang 2009 ve CT trong diem 5nam_Bao cao doan cong tac cua Bo thang 4-2010_Bieu du thao QD von ho tro co MT 2 3" xfId="12529"/>
    <cellStyle name="1_BC 8 thang 2009 ve CT trong diem 5nam_Bao cao doan cong tac cua Bo thang 4-2010_Bieu du thao QD von ho tro co MT 2 3 2" xfId="12530"/>
    <cellStyle name="1_BC 8 thang 2009 ve CT trong diem 5nam_Bao cao doan cong tac cua Bo thang 4-2010_Bieu du thao QD von ho tro co MT 2 3 3" xfId="12531"/>
    <cellStyle name="1_BC 8 thang 2009 ve CT trong diem 5nam_Bao cao doan cong tac cua Bo thang 4-2010_Bieu du thao QD von ho tro co MT 2 4" xfId="12532"/>
    <cellStyle name="1_BC 8 thang 2009 ve CT trong diem 5nam_Bao cao doan cong tac cua Bo thang 4-2010_Bieu du thao QD von ho tro co MT 2 4 2" xfId="12533"/>
    <cellStyle name="1_BC 8 thang 2009 ve CT trong diem 5nam_Bao cao doan cong tac cua Bo thang 4-2010_Bieu du thao QD von ho tro co MT 2 4 3" xfId="12534"/>
    <cellStyle name="1_BC 8 thang 2009 ve CT trong diem 5nam_Bao cao doan cong tac cua Bo thang 4-2010_Bieu du thao QD von ho tro co MT 2 5" xfId="12535"/>
    <cellStyle name="1_BC 8 thang 2009 ve CT trong diem 5nam_Bao cao doan cong tac cua Bo thang 4-2010_Bieu du thao QD von ho tro co MT 2 6" xfId="12536"/>
    <cellStyle name="1_BC 8 thang 2009 ve CT trong diem 5nam_Bao cao doan cong tac cua Bo thang 4-2010_Bieu du thao QD von ho tro co MT 3" xfId="12537"/>
    <cellStyle name="1_BC 8 thang 2009 ve CT trong diem 5nam_Bao cao doan cong tac cua Bo thang 4-2010_Bieu du thao QD von ho tro co MT 3 2" xfId="12538"/>
    <cellStyle name="1_BC 8 thang 2009 ve CT trong diem 5nam_Bao cao doan cong tac cua Bo thang 4-2010_Bieu du thao QD von ho tro co MT 3 3" xfId="12539"/>
    <cellStyle name="1_BC 8 thang 2009 ve CT trong diem 5nam_Bao cao doan cong tac cua Bo thang 4-2010_Bieu du thao QD von ho tro co MT 4" xfId="12540"/>
    <cellStyle name="1_BC 8 thang 2009 ve CT trong diem 5nam_Bao cao doan cong tac cua Bo thang 4-2010_Bieu du thao QD von ho tro co MT 4 2" xfId="12541"/>
    <cellStyle name="1_BC 8 thang 2009 ve CT trong diem 5nam_Bao cao doan cong tac cua Bo thang 4-2010_Bieu du thao QD von ho tro co MT 4 3" xfId="12542"/>
    <cellStyle name="1_BC 8 thang 2009 ve CT trong diem 5nam_Bao cao doan cong tac cua Bo thang 4-2010_Bieu du thao QD von ho tro co MT 5" xfId="12543"/>
    <cellStyle name="1_BC 8 thang 2009 ve CT trong diem 5nam_Bao cao doan cong tac cua Bo thang 4-2010_Bieu du thao QD von ho tro co MT 5 2" xfId="12544"/>
    <cellStyle name="1_BC 8 thang 2009 ve CT trong diem 5nam_Bao cao doan cong tac cua Bo thang 4-2010_Bieu du thao QD von ho tro co MT 5 3" xfId="12545"/>
    <cellStyle name="1_BC 8 thang 2009 ve CT trong diem 5nam_Bao cao doan cong tac cua Bo thang 4-2010_Bieu du thao QD von ho tro co MT 6" xfId="12546"/>
    <cellStyle name="1_BC 8 thang 2009 ve CT trong diem 5nam_Bao cao doan cong tac cua Bo thang 4-2010_Bieu du thao QD von ho tro co MT 7" xfId="12547"/>
    <cellStyle name="1_BC 8 thang 2009 ve CT trong diem 5nam_Bao cao doan cong tac cua Bo thang 4-2010_Dang ky phan khai von ODA (gui Bo)" xfId="4546"/>
    <cellStyle name="1_BC 8 thang 2009 ve CT trong diem 5nam_Bao cao doan cong tac cua Bo thang 4-2010_Dang ky phan khai von ODA (gui Bo) 2" xfId="12548"/>
    <cellStyle name="1_BC 8 thang 2009 ve CT trong diem 5nam_Bao cao doan cong tac cua Bo thang 4-2010_Dang ky phan khai von ODA (gui Bo) 2 2" xfId="12549"/>
    <cellStyle name="1_BC 8 thang 2009 ve CT trong diem 5nam_Bao cao doan cong tac cua Bo thang 4-2010_Dang ky phan khai von ODA (gui Bo) 2 2 2" xfId="12550"/>
    <cellStyle name="1_BC 8 thang 2009 ve CT trong diem 5nam_Bao cao doan cong tac cua Bo thang 4-2010_Dang ky phan khai von ODA (gui Bo) 2 2 3" xfId="12551"/>
    <cellStyle name="1_BC 8 thang 2009 ve CT trong diem 5nam_Bao cao doan cong tac cua Bo thang 4-2010_Dang ky phan khai von ODA (gui Bo) 2 3" xfId="12552"/>
    <cellStyle name="1_BC 8 thang 2009 ve CT trong diem 5nam_Bao cao doan cong tac cua Bo thang 4-2010_Dang ky phan khai von ODA (gui Bo) 2 3 2" xfId="12553"/>
    <cellStyle name="1_BC 8 thang 2009 ve CT trong diem 5nam_Bao cao doan cong tac cua Bo thang 4-2010_Dang ky phan khai von ODA (gui Bo) 2 3 3" xfId="12554"/>
    <cellStyle name="1_BC 8 thang 2009 ve CT trong diem 5nam_Bao cao doan cong tac cua Bo thang 4-2010_Dang ky phan khai von ODA (gui Bo) 2 4" xfId="12555"/>
    <cellStyle name="1_BC 8 thang 2009 ve CT trong diem 5nam_Bao cao doan cong tac cua Bo thang 4-2010_Dang ky phan khai von ODA (gui Bo) 2 4 2" xfId="12556"/>
    <cellStyle name="1_BC 8 thang 2009 ve CT trong diem 5nam_Bao cao doan cong tac cua Bo thang 4-2010_Dang ky phan khai von ODA (gui Bo) 2 4 3" xfId="12557"/>
    <cellStyle name="1_BC 8 thang 2009 ve CT trong diem 5nam_Bao cao doan cong tac cua Bo thang 4-2010_Dang ky phan khai von ODA (gui Bo) 2 5" xfId="12558"/>
    <cellStyle name="1_BC 8 thang 2009 ve CT trong diem 5nam_Bao cao doan cong tac cua Bo thang 4-2010_Dang ky phan khai von ODA (gui Bo) 2 6" xfId="12559"/>
    <cellStyle name="1_BC 8 thang 2009 ve CT trong diem 5nam_Bao cao doan cong tac cua Bo thang 4-2010_Dang ky phan khai von ODA (gui Bo) 3" xfId="12560"/>
    <cellStyle name="1_BC 8 thang 2009 ve CT trong diem 5nam_Bao cao doan cong tac cua Bo thang 4-2010_Dang ky phan khai von ODA (gui Bo) 3 2" xfId="12561"/>
    <cellStyle name="1_BC 8 thang 2009 ve CT trong diem 5nam_Bao cao doan cong tac cua Bo thang 4-2010_Dang ky phan khai von ODA (gui Bo) 3 3" xfId="12562"/>
    <cellStyle name="1_BC 8 thang 2009 ve CT trong diem 5nam_Bao cao doan cong tac cua Bo thang 4-2010_Dang ky phan khai von ODA (gui Bo) 4" xfId="12563"/>
    <cellStyle name="1_BC 8 thang 2009 ve CT trong diem 5nam_Bao cao doan cong tac cua Bo thang 4-2010_Dang ky phan khai von ODA (gui Bo) 4 2" xfId="12564"/>
    <cellStyle name="1_BC 8 thang 2009 ve CT trong diem 5nam_Bao cao doan cong tac cua Bo thang 4-2010_Dang ky phan khai von ODA (gui Bo) 4 3" xfId="12565"/>
    <cellStyle name="1_BC 8 thang 2009 ve CT trong diem 5nam_Bao cao doan cong tac cua Bo thang 4-2010_Dang ky phan khai von ODA (gui Bo) 5" xfId="12566"/>
    <cellStyle name="1_BC 8 thang 2009 ve CT trong diem 5nam_Bao cao doan cong tac cua Bo thang 4-2010_Dang ky phan khai von ODA (gui Bo) 5 2" xfId="12567"/>
    <cellStyle name="1_BC 8 thang 2009 ve CT trong diem 5nam_Bao cao doan cong tac cua Bo thang 4-2010_Dang ky phan khai von ODA (gui Bo) 5 3" xfId="12568"/>
    <cellStyle name="1_BC 8 thang 2009 ve CT trong diem 5nam_Bao cao doan cong tac cua Bo thang 4-2010_Dang ky phan khai von ODA (gui Bo) 6" xfId="12569"/>
    <cellStyle name="1_BC 8 thang 2009 ve CT trong diem 5nam_Bao cao doan cong tac cua Bo thang 4-2010_Dang ky phan khai von ODA (gui Bo) 7" xfId="12570"/>
    <cellStyle name="1_BC 8 thang 2009 ve CT trong diem 5nam_Bao cao doan cong tac cua Bo thang 4-2010_Dang ky phan khai von ODA (gui Bo)_BC von DTPT 6 thang 2012" xfId="4547"/>
    <cellStyle name="1_BC 8 thang 2009 ve CT trong diem 5nam_Bao cao doan cong tac cua Bo thang 4-2010_Dang ky phan khai von ODA (gui Bo)_BC von DTPT 6 thang 2012 2" xfId="12571"/>
    <cellStyle name="1_BC 8 thang 2009 ve CT trong diem 5nam_Bao cao doan cong tac cua Bo thang 4-2010_Dang ky phan khai von ODA (gui Bo)_BC von DTPT 6 thang 2012 2 2" xfId="12572"/>
    <cellStyle name="1_BC 8 thang 2009 ve CT trong diem 5nam_Bao cao doan cong tac cua Bo thang 4-2010_Dang ky phan khai von ODA (gui Bo)_BC von DTPT 6 thang 2012 2 2 2" xfId="12573"/>
    <cellStyle name="1_BC 8 thang 2009 ve CT trong diem 5nam_Bao cao doan cong tac cua Bo thang 4-2010_Dang ky phan khai von ODA (gui Bo)_BC von DTPT 6 thang 2012 2 2 3" xfId="12574"/>
    <cellStyle name="1_BC 8 thang 2009 ve CT trong diem 5nam_Bao cao doan cong tac cua Bo thang 4-2010_Dang ky phan khai von ODA (gui Bo)_BC von DTPT 6 thang 2012 2 3" xfId="12575"/>
    <cellStyle name="1_BC 8 thang 2009 ve CT trong diem 5nam_Bao cao doan cong tac cua Bo thang 4-2010_Dang ky phan khai von ODA (gui Bo)_BC von DTPT 6 thang 2012 2 3 2" xfId="12576"/>
    <cellStyle name="1_BC 8 thang 2009 ve CT trong diem 5nam_Bao cao doan cong tac cua Bo thang 4-2010_Dang ky phan khai von ODA (gui Bo)_BC von DTPT 6 thang 2012 2 3 3" xfId="12577"/>
    <cellStyle name="1_BC 8 thang 2009 ve CT trong diem 5nam_Bao cao doan cong tac cua Bo thang 4-2010_Dang ky phan khai von ODA (gui Bo)_BC von DTPT 6 thang 2012 2 4" xfId="12578"/>
    <cellStyle name="1_BC 8 thang 2009 ve CT trong diem 5nam_Bao cao doan cong tac cua Bo thang 4-2010_Dang ky phan khai von ODA (gui Bo)_BC von DTPT 6 thang 2012 2 4 2" xfId="12579"/>
    <cellStyle name="1_BC 8 thang 2009 ve CT trong diem 5nam_Bao cao doan cong tac cua Bo thang 4-2010_Dang ky phan khai von ODA (gui Bo)_BC von DTPT 6 thang 2012 2 4 3" xfId="12580"/>
    <cellStyle name="1_BC 8 thang 2009 ve CT trong diem 5nam_Bao cao doan cong tac cua Bo thang 4-2010_Dang ky phan khai von ODA (gui Bo)_BC von DTPT 6 thang 2012 2 5" xfId="12581"/>
    <cellStyle name="1_BC 8 thang 2009 ve CT trong diem 5nam_Bao cao doan cong tac cua Bo thang 4-2010_Dang ky phan khai von ODA (gui Bo)_BC von DTPT 6 thang 2012 2 6" xfId="12582"/>
    <cellStyle name="1_BC 8 thang 2009 ve CT trong diem 5nam_Bao cao doan cong tac cua Bo thang 4-2010_Dang ky phan khai von ODA (gui Bo)_BC von DTPT 6 thang 2012 3" xfId="12583"/>
    <cellStyle name="1_BC 8 thang 2009 ve CT trong diem 5nam_Bao cao doan cong tac cua Bo thang 4-2010_Dang ky phan khai von ODA (gui Bo)_BC von DTPT 6 thang 2012 3 2" xfId="12584"/>
    <cellStyle name="1_BC 8 thang 2009 ve CT trong diem 5nam_Bao cao doan cong tac cua Bo thang 4-2010_Dang ky phan khai von ODA (gui Bo)_BC von DTPT 6 thang 2012 3 3" xfId="12585"/>
    <cellStyle name="1_BC 8 thang 2009 ve CT trong diem 5nam_Bao cao doan cong tac cua Bo thang 4-2010_Dang ky phan khai von ODA (gui Bo)_BC von DTPT 6 thang 2012 4" xfId="12586"/>
    <cellStyle name="1_BC 8 thang 2009 ve CT trong diem 5nam_Bao cao doan cong tac cua Bo thang 4-2010_Dang ky phan khai von ODA (gui Bo)_BC von DTPT 6 thang 2012 4 2" xfId="12587"/>
    <cellStyle name="1_BC 8 thang 2009 ve CT trong diem 5nam_Bao cao doan cong tac cua Bo thang 4-2010_Dang ky phan khai von ODA (gui Bo)_BC von DTPT 6 thang 2012 4 3" xfId="12588"/>
    <cellStyle name="1_BC 8 thang 2009 ve CT trong diem 5nam_Bao cao doan cong tac cua Bo thang 4-2010_Dang ky phan khai von ODA (gui Bo)_BC von DTPT 6 thang 2012 5" xfId="12589"/>
    <cellStyle name="1_BC 8 thang 2009 ve CT trong diem 5nam_Bao cao doan cong tac cua Bo thang 4-2010_Dang ky phan khai von ODA (gui Bo)_BC von DTPT 6 thang 2012 5 2" xfId="12590"/>
    <cellStyle name="1_BC 8 thang 2009 ve CT trong diem 5nam_Bao cao doan cong tac cua Bo thang 4-2010_Dang ky phan khai von ODA (gui Bo)_BC von DTPT 6 thang 2012 5 3" xfId="12591"/>
    <cellStyle name="1_BC 8 thang 2009 ve CT trong diem 5nam_Bao cao doan cong tac cua Bo thang 4-2010_Dang ky phan khai von ODA (gui Bo)_BC von DTPT 6 thang 2012 6" xfId="12592"/>
    <cellStyle name="1_BC 8 thang 2009 ve CT trong diem 5nam_Bao cao doan cong tac cua Bo thang 4-2010_Dang ky phan khai von ODA (gui Bo)_BC von DTPT 6 thang 2012 7" xfId="12593"/>
    <cellStyle name="1_BC 8 thang 2009 ve CT trong diem 5nam_Bao cao doan cong tac cua Bo thang 4-2010_Dang ky phan khai von ODA (gui Bo)_Bieu du thao QD von ho tro co MT" xfId="4548"/>
    <cellStyle name="1_BC 8 thang 2009 ve CT trong diem 5nam_Bao cao doan cong tac cua Bo thang 4-2010_Dang ky phan khai von ODA (gui Bo)_Bieu du thao QD von ho tro co MT 2" xfId="12594"/>
    <cellStyle name="1_BC 8 thang 2009 ve CT trong diem 5nam_Bao cao doan cong tac cua Bo thang 4-2010_Dang ky phan khai von ODA (gui Bo)_Bieu du thao QD von ho tro co MT 2 2" xfId="12595"/>
    <cellStyle name="1_BC 8 thang 2009 ve CT trong diem 5nam_Bao cao doan cong tac cua Bo thang 4-2010_Dang ky phan khai von ODA (gui Bo)_Bieu du thao QD von ho tro co MT 2 2 2" xfId="12596"/>
    <cellStyle name="1_BC 8 thang 2009 ve CT trong diem 5nam_Bao cao doan cong tac cua Bo thang 4-2010_Dang ky phan khai von ODA (gui Bo)_Bieu du thao QD von ho tro co MT 2 2 3" xfId="12597"/>
    <cellStyle name="1_BC 8 thang 2009 ve CT trong diem 5nam_Bao cao doan cong tac cua Bo thang 4-2010_Dang ky phan khai von ODA (gui Bo)_Bieu du thao QD von ho tro co MT 2 3" xfId="12598"/>
    <cellStyle name="1_BC 8 thang 2009 ve CT trong diem 5nam_Bao cao doan cong tac cua Bo thang 4-2010_Dang ky phan khai von ODA (gui Bo)_Bieu du thao QD von ho tro co MT 2 3 2" xfId="12599"/>
    <cellStyle name="1_BC 8 thang 2009 ve CT trong diem 5nam_Bao cao doan cong tac cua Bo thang 4-2010_Dang ky phan khai von ODA (gui Bo)_Bieu du thao QD von ho tro co MT 2 3 3" xfId="12600"/>
    <cellStyle name="1_BC 8 thang 2009 ve CT trong diem 5nam_Bao cao doan cong tac cua Bo thang 4-2010_Dang ky phan khai von ODA (gui Bo)_Bieu du thao QD von ho tro co MT 2 4" xfId="12601"/>
    <cellStyle name="1_BC 8 thang 2009 ve CT trong diem 5nam_Bao cao doan cong tac cua Bo thang 4-2010_Dang ky phan khai von ODA (gui Bo)_Bieu du thao QD von ho tro co MT 2 4 2" xfId="12602"/>
    <cellStyle name="1_BC 8 thang 2009 ve CT trong diem 5nam_Bao cao doan cong tac cua Bo thang 4-2010_Dang ky phan khai von ODA (gui Bo)_Bieu du thao QD von ho tro co MT 2 4 3" xfId="12603"/>
    <cellStyle name="1_BC 8 thang 2009 ve CT trong diem 5nam_Bao cao doan cong tac cua Bo thang 4-2010_Dang ky phan khai von ODA (gui Bo)_Bieu du thao QD von ho tro co MT 2 5" xfId="12604"/>
    <cellStyle name="1_BC 8 thang 2009 ve CT trong diem 5nam_Bao cao doan cong tac cua Bo thang 4-2010_Dang ky phan khai von ODA (gui Bo)_Bieu du thao QD von ho tro co MT 2 6" xfId="12605"/>
    <cellStyle name="1_BC 8 thang 2009 ve CT trong diem 5nam_Bao cao doan cong tac cua Bo thang 4-2010_Dang ky phan khai von ODA (gui Bo)_Bieu du thao QD von ho tro co MT 3" xfId="12606"/>
    <cellStyle name="1_BC 8 thang 2009 ve CT trong diem 5nam_Bao cao doan cong tac cua Bo thang 4-2010_Dang ky phan khai von ODA (gui Bo)_Bieu du thao QD von ho tro co MT 3 2" xfId="12607"/>
    <cellStyle name="1_BC 8 thang 2009 ve CT trong diem 5nam_Bao cao doan cong tac cua Bo thang 4-2010_Dang ky phan khai von ODA (gui Bo)_Bieu du thao QD von ho tro co MT 3 3" xfId="12608"/>
    <cellStyle name="1_BC 8 thang 2009 ve CT trong diem 5nam_Bao cao doan cong tac cua Bo thang 4-2010_Dang ky phan khai von ODA (gui Bo)_Bieu du thao QD von ho tro co MT 4" xfId="12609"/>
    <cellStyle name="1_BC 8 thang 2009 ve CT trong diem 5nam_Bao cao doan cong tac cua Bo thang 4-2010_Dang ky phan khai von ODA (gui Bo)_Bieu du thao QD von ho tro co MT 4 2" xfId="12610"/>
    <cellStyle name="1_BC 8 thang 2009 ve CT trong diem 5nam_Bao cao doan cong tac cua Bo thang 4-2010_Dang ky phan khai von ODA (gui Bo)_Bieu du thao QD von ho tro co MT 4 3" xfId="12611"/>
    <cellStyle name="1_BC 8 thang 2009 ve CT trong diem 5nam_Bao cao doan cong tac cua Bo thang 4-2010_Dang ky phan khai von ODA (gui Bo)_Bieu du thao QD von ho tro co MT 5" xfId="12612"/>
    <cellStyle name="1_BC 8 thang 2009 ve CT trong diem 5nam_Bao cao doan cong tac cua Bo thang 4-2010_Dang ky phan khai von ODA (gui Bo)_Bieu du thao QD von ho tro co MT 5 2" xfId="12613"/>
    <cellStyle name="1_BC 8 thang 2009 ve CT trong diem 5nam_Bao cao doan cong tac cua Bo thang 4-2010_Dang ky phan khai von ODA (gui Bo)_Bieu du thao QD von ho tro co MT 5 3" xfId="12614"/>
    <cellStyle name="1_BC 8 thang 2009 ve CT trong diem 5nam_Bao cao doan cong tac cua Bo thang 4-2010_Dang ky phan khai von ODA (gui Bo)_Bieu du thao QD von ho tro co MT 6" xfId="12615"/>
    <cellStyle name="1_BC 8 thang 2009 ve CT trong diem 5nam_Bao cao doan cong tac cua Bo thang 4-2010_Dang ky phan khai von ODA (gui Bo)_Bieu du thao QD von ho tro co MT 7" xfId="12616"/>
    <cellStyle name="1_BC 8 thang 2009 ve CT trong diem 5nam_Bao cao doan cong tac cua Bo thang 4-2010_Dang ky phan khai von ODA (gui Bo)_Ke hoach 2012 theo doi (giai ngan 30.6.12)" xfId="4549"/>
    <cellStyle name="1_BC 8 thang 2009 ve CT trong diem 5nam_Bao cao doan cong tac cua Bo thang 4-2010_Dang ky phan khai von ODA (gui Bo)_Ke hoach 2012 theo doi (giai ngan 30.6.12) 2" xfId="12617"/>
    <cellStyle name="1_BC 8 thang 2009 ve CT trong diem 5nam_Bao cao doan cong tac cua Bo thang 4-2010_Dang ky phan khai von ODA (gui Bo)_Ke hoach 2012 theo doi (giai ngan 30.6.12) 2 2" xfId="12618"/>
    <cellStyle name="1_BC 8 thang 2009 ve CT trong diem 5nam_Bao cao doan cong tac cua Bo thang 4-2010_Dang ky phan khai von ODA (gui Bo)_Ke hoach 2012 theo doi (giai ngan 30.6.12) 2 2 2" xfId="12619"/>
    <cellStyle name="1_BC 8 thang 2009 ve CT trong diem 5nam_Bao cao doan cong tac cua Bo thang 4-2010_Dang ky phan khai von ODA (gui Bo)_Ke hoach 2012 theo doi (giai ngan 30.6.12) 2 2 3" xfId="12620"/>
    <cellStyle name="1_BC 8 thang 2009 ve CT trong diem 5nam_Bao cao doan cong tac cua Bo thang 4-2010_Dang ky phan khai von ODA (gui Bo)_Ke hoach 2012 theo doi (giai ngan 30.6.12) 2 3" xfId="12621"/>
    <cellStyle name="1_BC 8 thang 2009 ve CT trong diem 5nam_Bao cao doan cong tac cua Bo thang 4-2010_Dang ky phan khai von ODA (gui Bo)_Ke hoach 2012 theo doi (giai ngan 30.6.12) 2 3 2" xfId="12622"/>
    <cellStyle name="1_BC 8 thang 2009 ve CT trong diem 5nam_Bao cao doan cong tac cua Bo thang 4-2010_Dang ky phan khai von ODA (gui Bo)_Ke hoach 2012 theo doi (giai ngan 30.6.12) 2 3 3" xfId="12623"/>
    <cellStyle name="1_BC 8 thang 2009 ve CT trong diem 5nam_Bao cao doan cong tac cua Bo thang 4-2010_Dang ky phan khai von ODA (gui Bo)_Ke hoach 2012 theo doi (giai ngan 30.6.12) 2 4" xfId="12624"/>
    <cellStyle name="1_BC 8 thang 2009 ve CT trong diem 5nam_Bao cao doan cong tac cua Bo thang 4-2010_Dang ky phan khai von ODA (gui Bo)_Ke hoach 2012 theo doi (giai ngan 30.6.12) 2 4 2" xfId="12625"/>
    <cellStyle name="1_BC 8 thang 2009 ve CT trong diem 5nam_Bao cao doan cong tac cua Bo thang 4-2010_Dang ky phan khai von ODA (gui Bo)_Ke hoach 2012 theo doi (giai ngan 30.6.12) 2 4 3" xfId="12626"/>
    <cellStyle name="1_BC 8 thang 2009 ve CT trong diem 5nam_Bao cao doan cong tac cua Bo thang 4-2010_Dang ky phan khai von ODA (gui Bo)_Ke hoach 2012 theo doi (giai ngan 30.6.12) 2 5" xfId="12627"/>
    <cellStyle name="1_BC 8 thang 2009 ve CT trong diem 5nam_Bao cao doan cong tac cua Bo thang 4-2010_Dang ky phan khai von ODA (gui Bo)_Ke hoach 2012 theo doi (giai ngan 30.6.12) 2 6" xfId="12628"/>
    <cellStyle name="1_BC 8 thang 2009 ve CT trong diem 5nam_Bao cao doan cong tac cua Bo thang 4-2010_Dang ky phan khai von ODA (gui Bo)_Ke hoach 2012 theo doi (giai ngan 30.6.12) 3" xfId="12629"/>
    <cellStyle name="1_BC 8 thang 2009 ve CT trong diem 5nam_Bao cao doan cong tac cua Bo thang 4-2010_Dang ky phan khai von ODA (gui Bo)_Ke hoach 2012 theo doi (giai ngan 30.6.12) 3 2" xfId="12630"/>
    <cellStyle name="1_BC 8 thang 2009 ve CT trong diem 5nam_Bao cao doan cong tac cua Bo thang 4-2010_Dang ky phan khai von ODA (gui Bo)_Ke hoach 2012 theo doi (giai ngan 30.6.12) 3 3" xfId="12631"/>
    <cellStyle name="1_BC 8 thang 2009 ve CT trong diem 5nam_Bao cao doan cong tac cua Bo thang 4-2010_Dang ky phan khai von ODA (gui Bo)_Ke hoach 2012 theo doi (giai ngan 30.6.12) 4" xfId="12632"/>
    <cellStyle name="1_BC 8 thang 2009 ve CT trong diem 5nam_Bao cao doan cong tac cua Bo thang 4-2010_Dang ky phan khai von ODA (gui Bo)_Ke hoach 2012 theo doi (giai ngan 30.6.12) 4 2" xfId="12633"/>
    <cellStyle name="1_BC 8 thang 2009 ve CT trong diem 5nam_Bao cao doan cong tac cua Bo thang 4-2010_Dang ky phan khai von ODA (gui Bo)_Ke hoach 2012 theo doi (giai ngan 30.6.12) 4 3" xfId="12634"/>
    <cellStyle name="1_BC 8 thang 2009 ve CT trong diem 5nam_Bao cao doan cong tac cua Bo thang 4-2010_Dang ky phan khai von ODA (gui Bo)_Ke hoach 2012 theo doi (giai ngan 30.6.12) 5" xfId="12635"/>
    <cellStyle name="1_BC 8 thang 2009 ve CT trong diem 5nam_Bao cao doan cong tac cua Bo thang 4-2010_Dang ky phan khai von ODA (gui Bo)_Ke hoach 2012 theo doi (giai ngan 30.6.12) 5 2" xfId="12636"/>
    <cellStyle name="1_BC 8 thang 2009 ve CT trong diem 5nam_Bao cao doan cong tac cua Bo thang 4-2010_Dang ky phan khai von ODA (gui Bo)_Ke hoach 2012 theo doi (giai ngan 30.6.12) 5 3" xfId="12637"/>
    <cellStyle name="1_BC 8 thang 2009 ve CT trong diem 5nam_Bao cao doan cong tac cua Bo thang 4-2010_Dang ky phan khai von ODA (gui Bo)_Ke hoach 2012 theo doi (giai ngan 30.6.12) 6" xfId="12638"/>
    <cellStyle name="1_BC 8 thang 2009 ve CT trong diem 5nam_Bao cao doan cong tac cua Bo thang 4-2010_Dang ky phan khai von ODA (gui Bo)_Ke hoach 2012 theo doi (giai ngan 30.6.12) 7" xfId="12639"/>
    <cellStyle name="1_BC 8 thang 2009 ve CT trong diem 5nam_Bao cao doan cong tac cua Bo thang 4-2010_Ke hoach 2012 (theo doi)" xfId="4550"/>
    <cellStyle name="1_BC 8 thang 2009 ve CT trong diem 5nam_Bao cao doan cong tac cua Bo thang 4-2010_Ke hoach 2012 (theo doi) 2" xfId="12640"/>
    <cellStyle name="1_BC 8 thang 2009 ve CT trong diem 5nam_Bao cao doan cong tac cua Bo thang 4-2010_Ke hoach 2012 (theo doi) 2 2" xfId="12641"/>
    <cellStyle name="1_BC 8 thang 2009 ve CT trong diem 5nam_Bao cao doan cong tac cua Bo thang 4-2010_Ke hoach 2012 (theo doi) 2 2 2" xfId="12642"/>
    <cellStyle name="1_BC 8 thang 2009 ve CT trong diem 5nam_Bao cao doan cong tac cua Bo thang 4-2010_Ke hoach 2012 (theo doi) 2 2 3" xfId="12643"/>
    <cellStyle name="1_BC 8 thang 2009 ve CT trong diem 5nam_Bao cao doan cong tac cua Bo thang 4-2010_Ke hoach 2012 (theo doi) 2 3" xfId="12644"/>
    <cellStyle name="1_BC 8 thang 2009 ve CT trong diem 5nam_Bao cao doan cong tac cua Bo thang 4-2010_Ke hoach 2012 (theo doi) 2 3 2" xfId="12645"/>
    <cellStyle name="1_BC 8 thang 2009 ve CT trong diem 5nam_Bao cao doan cong tac cua Bo thang 4-2010_Ke hoach 2012 (theo doi) 2 3 3" xfId="12646"/>
    <cellStyle name="1_BC 8 thang 2009 ve CT trong diem 5nam_Bao cao doan cong tac cua Bo thang 4-2010_Ke hoach 2012 (theo doi) 2 4" xfId="12647"/>
    <cellStyle name="1_BC 8 thang 2009 ve CT trong diem 5nam_Bao cao doan cong tac cua Bo thang 4-2010_Ke hoach 2012 (theo doi) 2 4 2" xfId="12648"/>
    <cellStyle name="1_BC 8 thang 2009 ve CT trong diem 5nam_Bao cao doan cong tac cua Bo thang 4-2010_Ke hoach 2012 (theo doi) 2 4 3" xfId="12649"/>
    <cellStyle name="1_BC 8 thang 2009 ve CT trong diem 5nam_Bao cao doan cong tac cua Bo thang 4-2010_Ke hoach 2012 (theo doi) 2 5" xfId="12650"/>
    <cellStyle name="1_BC 8 thang 2009 ve CT trong diem 5nam_Bao cao doan cong tac cua Bo thang 4-2010_Ke hoach 2012 (theo doi) 2 6" xfId="12651"/>
    <cellStyle name="1_BC 8 thang 2009 ve CT trong diem 5nam_Bao cao doan cong tac cua Bo thang 4-2010_Ke hoach 2012 (theo doi) 3" xfId="12652"/>
    <cellStyle name="1_BC 8 thang 2009 ve CT trong diem 5nam_Bao cao doan cong tac cua Bo thang 4-2010_Ke hoach 2012 (theo doi) 3 2" xfId="12653"/>
    <cellStyle name="1_BC 8 thang 2009 ve CT trong diem 5nam_Bao cao doan cong tac cua Bo thang 4-2010_Ke hoach 2012 (theo doi) 3 3" xfId="12654"/>
    <cellStyle name="1_BC 8 thang 2009 ve CT trong diem 5nam_Bao cao doan cong tac cua Bo thang 4-2010_Ke hoach 2012 (theo doi) 4" xfId="12655"/>
    <cellStyle name="1_BC 8 thang 2009 ve CT trong diem 5nam_Bao cao doan cong tac cua Bo thang 4-2010_Ke hoach 2012 (theo doi) 4 2" xfId="12656"/>
    <cellStyle name="1_BC 8 thang 2009 ve CT trong diem 5nam_Bao cao doan cong tac cua Bo thang 4-2010_Ke hoach 2012 (theo doi) 4 3" xfId="12657"/>
    <cellStyle name="1_BC 8 thang 2009 ve CT trong diem 5nam_Bao cao doan cong tac cua Bo thang 4-2010_Ke hoach 2012 (theo doi) 5" xfId="12658"/>
    <cellStyle name="1_BC 8 thang 2009 ve CT trong diem 5nam_Bao cao doan cong tac cua Bo thang 4-2010_Ke hoach 2012 (theo doi) 5 2" xfId="12659"/>
    <cellStyle name="1_BC 8 thang 2009 ve CT trong diem 5nam_Bao cao doan cong tac cua Bo thang 4-2010_Ke hoach 2012 (theo doi) 5 3" xfId="12660"/>
    <cellStyle name="1_BC 8 thang 2009 ve CT trong diem 5nam_Bao cao doan cong tac cua Bo thang 4-2010_Ke hoach 2012 (theo doi) 6" xfId="12661"/>
    <cellStyle name="1_BC 8 thang 2009 ve CT trong diem 5nam_Bao cao doan cong tac cua Bo thang 4-2010_Ke hoach 2012 (theo doi) 7" xfId="12662"/>
    <cellStyle name="1_BC 8 thang 2009 ve CT trong diem 5nam_Bao cao doan cong tac cua Bo thang 4-2010_Ke hoach 2012 theo doi (giai ngan 30.6.12)" xfId="4551"/>
    <cellStyle name="1_BC 8 thang 2009 ve CT trong diem 5nam_Bao cao doan cong tac cua Bo thang 4-2010_Ke hoach 2012 theo doi (giai ngan 30.6.12) 2" xfId="12663"/>
    <cellStyle name="1_BC 8 thang 2009 ve CT trong diem 5nam_Bao cao doan cong tac cua Bo thang 4-2010_Ke hoach 2012 theo doi (giai ngan 30.6.12) 2 2" xfId="12664"/>
    <cellStyle name="1_BC 8 thang 2009 ve CT trong diem 5nam_Bao cao doan cong tac cua Bo thang 4-2010_Ke hoach 2012 theo doi (giai ngan 30.6.12) 2 2 2" xfId="12665"/>
    <cellStyle name="1_BC 8 thang 2009 ve CT trong diem 5nam_Bao cao doan cong tac cua Bo thang 4-2010_Ke hoach 2012 theo doi (giai ngan 30.6.12) 2 2 3" xfId="12666"/>
    <cellStyle name="1_BC 8 thang 2009 ve CT trong diem 5nam_Bao cao doan cong tac cua Bo thang 4-2010_Ke hoach 2012 theo doi (giai ngan 30.6.12) 2 3" xfId="12667"/>
    <cellStyle name="1_BC 8 thang 2009 ve CT trong diem 5nam_Bao cao doan cong tac cua Bo thang 4-2010_Ke hoach 2012 theo doi (giai ngan 30.6.12) 2 3 2" xfId="12668"/>
    <cellStyle name="1_BC 8 thang 2009 ve CT trong diem 5nam_Bao cao doan cong tac cua Bo thang 4-2010_Ke hoach 2012 theo doi (giai ngan 30.6.12) 2 3 3" xfId="12669"/>
    <cellStyle name="1_BC 8 thang 2009 ve CT trong diem 5nam_Bao cao doan cong tac cua Bo thang 4-2010_Ke hoach 2012 theo doi (giai ngan 30.6.12) 2 4" xfId="12670"/>
    <cellStyle name="1_BC 8 thang 2009 ve CT trong diem 5nam_Bao cao doan cong tac cua Bo thang 4-2010_Ke hoach 2012 theo doi (giai ngan 30.6.12) 2 4 2" xfId="12671"/>
    <cellStyle name="1_BC 8 thang 2009 ve CT trong diem 5nam_Bao cao doan cong tac cua Bo thang 4-2010_Ke hoach 2012 theo doi (giai ngan 30.6.12) 2 4 3" xfId="12672"/>
    <cellStyle name="1_BC 8 thang 2009 ve CT trong diem 5nam_Bao cao doan cong tac cua Bo thang 4-2010_Ke hoach 2012 theo doi (giai ngan 30.6.12) 2 5" xfId="12673"/>
    <cellStyle name="1_BC 8 thang 2009 ve CT trong diem 5nam_Bao cao doan cong tac cua Bo thang 4-2010_Ke hoach 2012 theo doi (giai ngan 30.6.12) 2 6" xfId="12674"/>
    <cellStyle name="1_BC 8 thang 2009 ve CT trong diem 5nam_Bao cao doan cong tac cua Bo thang 4-2010_Ke hoach 2012 theo doi (giai ngan 30.6.12) 3" xfId="12675"/>
    <cellStyle name="1_BC 8 thang 2009 ve CT trong diem 5nam_Bao cao doan cong tac cua Bo thang 4-2010_Ke hoach 2012 theo doi (giai ngan 30.6.12) 3 2" xfId="12676"/>
    <cellStyle name="1_BC 8 thang 2009 ve CT trong diem 5nam_Bao cao doan cong tac cua Bo thang 4-2010_Ke hoach 2012 theo doi (giai ngan 30.6.12) 3 3" xfId="12677"/>
    <cellStyle name="1_BC 8 thang 2009 ve CT trong diem 5nam_Bao cao doan cong tac cua Bo thang 4-2010_Ke hoach 2012 theo doi (giai ngan 30.6.12) 4" xfId="12678"/>
    <cellStyle name="1_BC 8 thang 2009 ve CT trong diem 5nam_Bao cao doan cong tac cua Bo thang 4-2010_Ke hoach 2012 theo doi (giai ngan 30.6.12) 4 2" xfId="12679"/>
    <cellStyle name="1_BC 8 thang 2009 ve CT trong diem 5nam_Bao cao doan cong tac cua Bo thang 4-2010_Ke hoach 2012 theo doi (giai ngan 30.6.12) 4 3" xfId="12680"/>
    <cellStyle name="1_BC 8 thang 2009 ve CT trong diem 5nam_Bao cao doan cong tac cua Bo thang 4-2010_Ke hoach 2012 theo doi (giai ngan 30.6.12) 5" xfId="12681"/>
    <cellStyle name="1_BC 8 thang 2009 ve CT trong diem 5nam_Bao cao doan cong tac cua Bo thang 4-2010_Ke hoach 2012 theo doi (giai ngan 30.6.12) 5 2" xfId="12682"/>
    <cellStyle name="1_BC 8 thang 2009 ve CT trong diem 5nam_Bao cao doan cong tac cua Bo thang 4-2010_Ke hoach 2012 theo doi (giai ngan 30.6.12) 5 3" xfId="12683"/>
    <cellStyle name="1_BC 8 thang 2009 ve CT trong diem 5nam_Bao cao doan cong tac cua Bo thang 4-2010_Ke hoach 2012 theo doi (giai ngan 30.6.12) 6" xfId="12684"/>
    <cellStyle name="1_BC 8 thang 2009 ve CT trong diem 5nam_Bao cao doan cong tac cua Bo thang 4-2010_Ke hoach 2012 theo doi (giai ngan 30.6.12) 7" xfId="12685"/>
    <cellStyle name="1_BC 8 thang 2009 ve CT trong diem 5nam_BC cong trinh trong diem" xfId="4552"/>
    <cellStyle name="1_BC 8 thang 2009 ve CT trong diem 5nam_BC cong trinh trong diem 2" xfId="4553"/>
    <cellStyle name="1_BC 8 thang 2009 ve CT trong diem 5nam_BC cong trinh trong diem 2 2" xfId="12686"/>
    <cellStyle name="1_BC 8 thang 2009 ve CT trong diem 5nam_BC cong trinh trong diem 2 2 2" xfId="12687"/>
    <cellStyle name="1_BC 8 thang 2009 ve CT trong diem 5nam_BC cong trinh trong diem 2 2 2 2" xfId="12688"/>
    <cellStyle name="1_BC 8 thang 2009 ve CT trong diem 5nam_BC cong trinh trong diem 2 2 2 3" xfId="12689"/>
    <cellStyle name="1_BC 8 thang 2009 ve CT trong diem 5nam_BC cong trinh trong diem 2 2 3" xfId="12690"/>
    <cellStyle name="1_BC 8 thang 2009 ve CT trong diem 5nam_BC cong trinh trong diem 2 2 3 2" xfId="12691"/>
    <cellStyle name="1_BC 8 thang 2009 ve CT trong diem 5nam_BC cong trinh trong diem 2 2 3 3" xfId="12692"/>
    <cellStyle name="1_BC 8 thang 2009 ve CT trong diem 5nam_BC cong trinh trong diem 2 2 4" xfId="12693"/>
    <cellStyle name="1_BC 8 thang 2009 ve CT trong diem 5nam_BC cong trinh trong diem 2 2 4 2" xfId="12694"/>
    <cellStyle name="1_BC 8 thang 2009 ve CT trong diem 5nam_BC cong trinh trong diem 2 2 4 3" xfId="12695"/>
    <cellStyle name="1_BC 8 thang 2009 ve CT trong diem 5nam_BC cong trinh trong diem 2 2 5" xfId="12696"/>
    <cellStyle name="1_BC 8 thang 2009 ve CT trong diem 5nam_BC cong trinh trong diem 2 2 6" xfId="12697"/>
    <cellStyle name="1_BC 8 thang 2009 ve CT trong diem 5nam_BC cong trinh trong diem 2 3" xfId="12698"/>
    <cellStyle name="1_BC 8 thang 2009 ve CT trong diem 5nam_BC cong trinh trong diem 2 3 2" xfId="12699"/>
    <cellStyle name="1_BC 8 thang 2009 ve CT trong diem 5nam_BC cong trinh trong diem 2 3 3" xfId="12700"/>
    <cellStyle name="1_BC 8 thang 2009 ve CT trong diem 5nam_BC cong trinh trong diem 2 4" xfId="12701"/>
    <cellStyle name="1_BC 8 thang 2009 ve CT trong diem 5nam_BC cong trinh trong diem 2 4 2" xfId="12702"/>
    <cellStyle name="1_BC 8 thang 2009 ve CT trong diem 5nam_BC cong trinh trong diem 2 4 3" xfId="12703"/>
    <cellStyle name="1_BC 8 thang 2009 ve CT trong diem 5nam_BC cong trinh trong diem 2 5" xfId="12704"/>
    <cellStyle name="1_BC 8 thang 2009 ve CT trong diem 5nam_BC cong trinh trong diem 2 5 2" xfId="12705"/>
    <cellStyle name="1_BC 8 thang 2009 ve CT trong diem 5nam_BC cong trinh trong diem 2 5 3" xfId="12706"/>
    <cellStyle name="1_BC 8 thang 2009 ve CT trong diem 5nam_BC cong trinh trong diem 2 6" xfId="12707"/>
    <cellStyle name="1_BC 8 thang 2009 ve CT trong diem 5nam_BC cong trinh trong diem 2 7" xfId="12708"/>
    <cellStyle name="1_BC 8 thang 2009 ve CT trong diem 5nam_BC cong trinh trong diem 3" xfId="12709"/>
    <cellStyle name="1_BC 8 thang 2009 ve CT trong diem 5nam_BC cong trinh trong diem 3 2" xfId="12710"/>
    <cellStyle name="1_BC 8 thang 2009 ve CT trong diem 5nam_BC cong trinh trong diem 3 2 2" xfId="12711"/>
    <cellStyle name="1_BC 8 thang 2009 ve CT trong diem 5nam_BC cong trinh trong diem 3 2 3" xfId="12712"/>
    <cellStyle name="1_BC 8 thang 2009 ve CT trong diem 5nam_BC cong trinh trong diem 3 3" xfId="12713"/>
    <cellStyle name="1_BC 8 thang 2009 ve CT trong diem 5nam_BC cong trinh trong diem 3 3 2" xfId="12714"/>
    <cellStyle name="1_BC 8 thang 2009 ve CT trong diem 5nam_BC cong trinh trong diem 3 3 3" xfId="12715"/>
    <cellStyle name="1_BC 8 thang 2009 ve CT trong diem 5nam_BC cong trinh trong diem 3 4" xfId="12716"/>
    <cellStyle name="1_BC 8 thang 2009 ve CT trong diem 5nam_BC cong trinh trong diem 3 4 2" xfId="12717"/>
    <cellStyle name="1_BC 8 thang 2009 ve CT trong diem 5nam_BC cong trinh trong diem 3 4 3" xfId="12718"/>
    <cellStyle name="1_BC 8 thang 2009 ve CT trong diem 5nam_BC cong trinh trong diem 3 5" xfId="12719"/>
    <cellStyle name="1_BC 8 thang 2009 ve CT trong diem 5nam_BC cong trinh trong diem 3 6" xfId="12720"/>
    <cellStyle name="1_BC 8 thang 2009 ve CT trong diem 5nam_BC cong trinh trong diem 4" xfId="12721"/>
    <cellStyle name="1_BC 8 thang 2009 ve CT trong diem 5nam_BC cong trinh trong diem 4 2" xfId="12722"/>
    <cellStyle name="1_BC 8 thang 2009 ve CT trong diem 5nam_BC cong trinh trong diem 4 3" xfId="12723"/>
    <cellStyle name="1_BC 8 thang 2009 ve CT trong diem 5nam_BC cong trinh trong diem 5" xfId="12724"/>
    <cellStyle name="1_BC 8 thang 2009 ve CT trong diem 5nam_BC cong trinh trong diem 5 2" xfId="12725"/>
    <cellStyle name="1_BC 8 thang 2009 ve CT trong diem 5nam_BC cong trinh trong diem 5 3" xfId="12726"/>
    <cellStyle name="1_BC 8 thang 2009 ve CT trong diem 5nam_BC cong trinh trong diem 6" xfId="12727"/>
    <cellStyle name="1_BC 8 thang 2009 ve CT trong diem 5nam_BC cong trinh trong diem 6 2" xfId="12728"/>
    <cellStyle name="1_BC 8 thang 2009 ve CT trong diem 5nam_BC cong trinh trong diem 6 3" xfId="12729"/>
    <cellStyle name="1_BC 8 thang 2009 ve CT trong diem 5nam_BC cong trinh trong diem 7" xfId="12730"/>
    <cellStyle name="1_BC 8 thang 2009 ve CT trong diem 5nam_BC cong trinh trong diem_BC von DTPT 6 thang 2012" xfId="4554"/>
    <cellStyle name="1_BC 8 thang 2009 ve CT trong diem 5nam_BC cong trinh trong diem_BC von DTPT 6 thang 2012 2" xfId="4555"/>
    <cellStyle name="1_BC 8 thang 2009 ve CT trong diem 5nam_BC cong trinh trong diem_BC von DTPT 6 thang 2012 2 2" xfId="12731"/>
    <cellStyle name="1_BC 8 thang 2009 ve CT trong diem 5nam_BC cong trinh trong diem_BC von DTPT 6 thang 2012 2 2 2" xfId="12732"/>
    <cellStyle name="1_BC 8 thang 2009 ve CT trong diem 5nam_BC cong trinh trong diem_BC von DTPT 6 thang 2012 2 2 2 2" xfId="12733"/>
    <cellStyle name="1_BC 8 thang 2009 ve CT trong diem 5nam_BC cong trinh trong diem_BC von DTPT 6 thang 2012 2 2 2 3" xfId="12734"/>
    <cellStyle name="1_BC 8 thang 2009 ve CT trong diem 5nam_BC cong trinh trong diem_BC von DTPT 6 thang 2012 2 2 3" xfId="12735"/>
    <cellStyle name="1_BC 8 thang 2009 ve CT trong diem 5nam_BC cong trinh trong diem_BC von DTPT 6 thang 2012 2 2 3 2" xfId="12736"/>
    <cellStyle name="1_BC 8 thang 2009 ve CT trong diem 5nam_BC cong trinh trong diem_BC von DTPT 6 thang 2012 2 2 3 3" xfId="12737"/>
    <cellStyle name="1_BC 8 thang 2009 ve CT trong diem 5nam_BC cong trinh trong diem_BC von DTPT 6 thang 2012 2 2 4" xfId="12738"/>
    <cellStyle name="1_BC 8 thang 2009 ve CT trong diem 5nam_BC cong trinh trong diem_BC von DTPT 6 thang 2012 2 2 4 2" xfId="12739"/>
    <cellStyle name="1_BC 8 thang 2009 ve CT trong diem 5nam_BC cong trinh trong diem_BC von DTPT 6 thang 2012 2 2 4 3" xfId="12740"/>
    <cellStyle name="1_BC 8 thang 2009 ve CT trong diem 5nam_BC cong trinh trong diem_BC von DTPT 6 thang 2012 2 2 5" xfId="12741"/>
    <cellStyle name="1_BC 8 thang 2009 ve CT trong diem 5nam_BC cong trinh trong diem_BC von DTPT 6 thang 2012 2 2 6" xfId="12742"/>
    <cellStyle name="1_BC 8 thang 2009 ve CT trong diem 5nam_BC cong trinh trong diem_BC von DTPT 6 thang 2012 2 3" xfId="12743"/>
    <cellStyle name="1_BC 8 thang 2009 ve CT trong diem 5nam_BC cong trinh trong diem_BC von DTPT 6 thang 2012 2 3 2" xfId="12744"/>
    <cellStyle name="1_BC 8 thang 2009 ve CT trong diem 5nam_BC cong trinh trong diem_BC von DTPT 6 thang 2012 2 3 3" xfId="12745"/>
    <cellStyle name="1_BC 8 thang 2009 ve CT trong diem 5nam_BC cong trinh trong diem_BC von DTPT 6 thang 2012 2 4" xfId="12746"/>
    <cellStyle name="1_BC 8 thang 2009 ve CT trong diem 5nam_BC cong trinh trong diem_BC von DTPT 6 thang 2012 2 4 2" xfId="12747"/>
    <cellStyle name="1_BC 8 thang 2009 ve CT trong diem 5nam_BC cong trinh trong diem_BC von DTPT 6 thang 2012 2 4 3" xfId="12748"/>
    <cellStyle name="1_BC 8 thang 2009 ve CT trong diem 5nam_BC cong trinh trong diem_BC von DTPT 6 thang 2012 2 5" xfId="12749"/>
    <cellStyle name="1_BC 8 thang 2009 ve CT trong diem 5nam_BC cong trinh trong diem_BC von DTPT 6 thang 2012 2 5 2" xfId="12750"/>
    <cellStyle name="1_BC 8 thang 2009 ve CT trong diem 5nam_BC cong trinh trong diem_BC von DTPT 6 thang 2012 2 5 3" xfId="12751"/>
    <cellStyle name="1_BC 8 thang 2009 ve CT trong diem 5nam_BC cong trinh trong diem_BC von DTPT 6 thang 2012 2 6" xfId="12752"/>
    <cellStyle name="1_BC 8 thang 2009 ve CT trong diem 5nam_BC cong trinh trong diem_BC von DTPT 6 thang 2012 2 7" xfId="12753"/>
    <cellStyle name="1_BC 8 thang 2009 ve CT trong diem 5nam_BC cong trinh trong diem_BC von DTPT 6 thang 2012 3" xfId="12754"/>
    <cellStyle name="1_BC 8 thang 2009 ve CT trong diem 5nam_BC cong trinh trong diem_BC von DTPT 6 thang 2012 3 2" xfId="12755"/>
    <cellStyle name="1_BC 8 thang 2009 ve CT trong diem 5nam_BC cong trinh trong diem_BC von DTPT 6 thang 2012 3 2 2" xfId="12756"/>
    <cellStyle name="1_BC 8 thang 2009 ve CT trong diem 5nam_BC cong trinh trong diem_BC von DTPT 6 thang 2012 3 2 3" xfId="12757"/>
    <cellStyle name="1_BC 8 thang 2009 ve CT trong diem 5nam_BC cong trinh trong diem_BC von DTPT 6 thang 2012 3 3" xfId="12758"/>
    <cellStyle name="1_BC 8 thang 2009 ve CT trong diem 5nam_BC cong trinh trong diem_BC von DTPT 6 thang 2012 3 3 2" xfId="12759"/>
    <cellStyle name="1_BC 8 thang 2009 ve CT trong diem 5nam_BC cong trinh trong diem_BC von DTPT 6 thang 2012 3 3 3" xfId="12760"/>
    <cellStyle name="1_BC 8 thang 2009 ve CT trong diem 5nam_BC cong trinh trong diem_BC von DTPT 6 thang 2012 3 4" xfId="12761"/>
    <cellStyle name="1_BC 8 thang 2009 ve CT trong diem 5nam_BC cong trinh trong diem_BC von DTPT 6 thang 2012 3 4 2" xfId="12762"/>
    <cellStyle name="1_BC 8 thang 2009 ve CT trong diem 5nam_BC cong trinh trong diem_BC von DTPT 6 thang 2012 3 4 3" xfId="12763"/>
    <cellStyle name="1_BC 8 thang 2009 ve CT trong diem 5nam_BC cong trinh trong diem_BC von DTPT 6 thang 2012 3 5" xfId="12764"/>
    <cellStyle name="1_BC 8 thang 2009 ve CT trong diem 5nam_BC cong trinh trong diem_BC von DTPT 6 thang 2012 3 6" xfId="12765"/>
    <cellStyle name="1_BC 8 thang 2009 ve CT trong diem 5nam_BC cong trinh trong diem_BC von DTPT 6 thang 2012 4" xfId="12766"/>
    <cellStyle name="1_BC 8 thang 2009 ve CT trong diem 5nam_BC cong trinh trong diem_BC von DTPT 6 thang 2012 4 2" xfId="12767"/>
    <cellStyle name="1_BC 8 thang 2009 ve CT trong diem 5nam_BC cong trinh trong diem_BC von DTPT 6 thang 2012 4 3" xfId="12768"/>
    <cellStyle name="1_BC 8 thang 2009 ve CT trong diem 5nam_BC cong trinh trong diem_BC von DTPT 6 thang 2012 5" xfId="12769"/>
    <cellStyle name="1_BC 8 thang 2009 ve CT trong diem 5nam_BC cong trinh trong diem_BC von DTPT 6 thang 2012 5 2" xfId="12770"/>
    <cellStyle name="1_BC 8 thang 2009 ve CT trong diem 5nam_BC cong trinh trong diem_BC von DTPT 6 thang 2012 5 3" xfId="12771"/>
    <cellStyle name="1_BC 8 thang 2009 ve CT trong diem 5nam_BC cong trinh trong diem_BC von DTPT 6 thang 2012 6" xfId="12772"/>
    <cellStyle name="1_BC 8 thang 2009 ve CT trong diem 5nam_BC cong trinh trong diem_BC von DTPT 6 thang 2012 6 2" xfId="12773"/>
    <cellStyle name="1_BC 8 thang 2009 ve CT trong diem 5nam_BC cong trinh trong diem_BC von DTPT 6 thang 2012 6 3" xfId="12774"/>
    <cellStyle name="1_BC 8 thang 2009 ve CT trong diem 5nam_BC cong trinh trong diem_BC von DTPT 6 thang 2012 7" xfId="12775"/>
    <cellStyle name="1_BC 8 thang 2009 ve CT trong diem 5nam_BC cong trinh trong diem_Bieu du thao QD von ho tro co MT" xfId="4556"/>
    <cellStyle name="1_BC 8 thang 2009 ve CT trong diem 5nam_BC cong trinh trong diem_Bieu du thao QD von ho tro co MT 2" xfId="4557"/>
    <cellStyle name="1_BC 8 thang 2009 ve CT trong diem 5nam_BC cong trinh trong diem_Bieu du thao QD von ho tro co MT 2 2" xfId="12776"/>
    <cellStyle name="1_BC 8 thang 2009 ve CT trong diem 5nam_BC cong trinh trong diem_Bieu du thao QD von ho tro co MT 2 2 2" xfId="12777"/>
    <cellStyle name="1_BC 8 thang 2009 ve CT trong diem 5nam_BC cong trinh trong diem_Bieu du thao QD von ho tro co MT 2 2 2 2" xfId="12778"/>
    <cellStyle name="1_BC 8 thang 2009 ve CT trong diem 5nam_BC cong trinh trong diem_Bieu du thao QD von ho tro co MT 2 2 2 3" xfId="12779"/>
    <cellStyle name="1_BC 8 thang 2009 ve CT trong diem 5nam_BC cong trinh trong diem_Bieu du thao QD von ho tro co MT 2 2 3" xfId="12780"/>
    <cellStyle name="1_BC 8 thang 2009 ve CT trong diem 5nam_BC cong trinh trong diem_Bieu du thao QD von ho tro co MT 2 2 3 2" xfId="12781"/>
    <cellStyle name="1_BC 8 thang 2009 ve CT trong diem 5nam_BC cong trinh trong diem_Bieu du thao QD von ho tro co MT 2 2 3 3" xfId="12782"/>
    <cellStyle name="1_BC 8 thang 2009 ve CT trong diem 5nam_BC cong trinh trong diem_Bieu du thao QD von ho tro co MT 2 2 4" xfId="12783"/>
    <cellStyle name="1_BC 8 thang 2009 ve CT trong diem 5nam_BC cong trinh trong diem_Bieu du thao QD von ho tro co MT 2 2 4 2" xfId="12784"/>
    <cellStyle name="1_BC 8 thang 2009 ve CT trong diem 5nam_BC cong trinh trong diem_Bieu du thao QD von ho tro co MT 2 2 4 3" xfId="12785"/>
    <cellStyle name="1_BC 8 thang 2009 ve CT trong diem 5nam_BC cong trinh trong diem_Bieu du thao QD von ho tro co MT 2 2 5" xfId="12786"/>
    <cellStyle name="1_BC 8 thang 2009 ve CT trong diem 5nam_BC cong trinh trong diem_Bieu du thao QD von ho tro co MT 2 2 6" xfId="12787"/>
    <cellStyle name="1_BC 8 thang 2009 ve CT trong diem 5nam_BC cong trinh trong diem_Bieu du thao QD von ho tro co MT 2 3" xfId="12788"/>
    <cellStyle name="1_BC 8 thang 2009 ve CT trong diem 5nam_BC cong trinh trong diem_Bieu du thao QD von ho tro co MT 2 3 2" xfId="12789"/>
    <cellStyle name="1_BC 8 thang 2009 ve CT trong diem 5nam_BC cong trinh trong diem_Bieu du thao QD von ho tro co MT 2 3 3" xfId="12790"/>
    <cellStyle name="1_BC 8 thang 2009 ve CT trong diem 5nam_BC cong trinh trong diem_Bieu du thao QD von ho tro co MT 2 4" xfId="12791"/>
    <cellStyle name="1_BC 8 thang 2009 ve CT trong diem 5nam_BC cong trinh trong diem_Bieu du thao QD von ho tro co MT 2 4 2" xfId="12792"/>
    <cellStyle name="1_BC 8 thang 2009 ve CT trong diem 5nam_BC cong trinh trong diem_Bieu du thao QD von ho tro co MT 2 4 3" xfId="12793"/>
    <cellStyle name="1_BC 8 thang 2009 ve CT trong diem 5nam_BC cong trinh trong diem_Bieu du thao QD von ho tro co MT 2 5" xfId="12794"/>
    <cellStyle name="1_BC 8 thang 2009 ve CT trong diem 5nam_BC cong trinh trong diem_Bieu du thao QD von ho tro co MT 2 5 2" xfId="12795"/>
    <cellStyle name="1_BC 8 thang 2009 ve CT trong diem 5nam_BC cong trinh trong diem_Bieu du thao QD von ho tro co MT 2 5 3" xfId="12796"/>
    <cellStyle name="1_BC 8 thang 2009 ve CT trong diem 5nam_BC cong trinh trong diem_Bieu du thao QD von ho tro co MT 2 6" xfId="12797"/>
    <cellStyle name="1_BC 8 thang 2009 ve CT trong diem 5nam_BC cong trinh trong diem_Bieu du thao QD von ho tro co MT 2 7" xfId="12798"/>
    <cellStyle name="1_BC 8 thang 2009 ve CT trong diem 5nam_BC cong trinh trong diem_Bieu du thao QD von ho tro co MT 3" xfId="12799"/>
    <cellStyle name="1_BC 8 thang 2009 ve CT trong diem 5nam_BC cong trinh trong diem_Bieu du thao QD von ho tro co MT 3 2" xfId="12800"/>
    <cellStyle name="1_BC 8 thang 2009 ve CT trong diem 5nam_BC cong trinh trong diem_Bieu du thao QD von ho tro co MT 3 2 2" xfId="12801"/>
    <cellStyle name="1_BC 8 thang 2009 ve CT trong diem 5nam_BC cong trinh trong diem_Bieu du thao QD von ho tro co MT 3 2 3" xfId="12802"/>
    <cellStyle name="1_BC 8 thang 2009 ve CT trong diem 5nam_BC cong trinh trong diem_Bieu du thao QD von ho tro co MT 3 3" xfId="12803"/>
    <cellStyle name="1_BC 8 thang 2009 ve CT trong diem 5nam_BC cong trinh trong diem_Bieu du thao QD von ho tro co MT 3 3 2" xfId="12804"/>
    <cellStyle name="1_BC 8 thang 2009 ve CT trong diem 5nam_BC cong trinh trong diem_Bieu du thao QD von ho tro co MT 3 3 3" xfId="12805"/>
    <cellStyle name="1_BC 8 thang 2009 ve CT trong diem 5nam_BC cong trinh trong diem_Bieu du thao QD von ho tro co MT 3 4" xfId="12806"/>
    <cellStyle name="1_BC 8 thang 2009 ve CT trong diem 5nam_BC cong trinh trong diem_Bieu du thao QD von ho tro co MT 3 4 2" xfId="12807"/>
    <cellStyle name="1_BC 8 thang 2009 ve CT trong diem 5nam_BC cong trinh trong diem_Bieu du thao QD von ho tro co MT 3 4 3" xfId="12808"/>
    <cellStyle name="1_BC 8 thang 2009 ve CT trong diem 5nam_BC cong trinh trong diem_Bieu du thao QD von ho tro co MT 3 5" xfId="12809"/>
    <cellStyle name="1_BC 8 thang 2009 ve CT trong diem 5nam_BC cong trinh trong diem_Bieu du thao QD von ho tro co MT 3 6" xfId="12810"/>
    <cellStyle name="1_BC 8 thang 2009 ve CT trong diem 5nam_BC cong trinh trong diem_Bieu du thao QD von ho tro co MT 4" xfId="12811"/>
    <cellStyle name="1_BC 8 thang 2009 ve CT trong diem 5nam_BC cong trinh trong diem_Bieu du thao QD von ho tro co MT 4 2" xfId="12812"/>
    <cellStyle name="1_BC 8 thang 2009 ve CT trong diem 5nam_BC cong trinh trong diem_Bieu du thao QD von ho tro co MT 4 3" xfId="12813"/>
    <cellStyle name="1_BC 8 thang 2009 ve CT trong diem 5nam_BC cong trinh trong diem_Bieu du thao QD von ho tro co MT 5" xfId="12814"/>
    <cellStyle name="1_BC 8 thang 2009 ve CT trong diem 5nam_BC cong trinh trong diem_Bieu du thao QD von ho tro co MT 5 2" xfId="12815"/>
    <cellStyle name="1_BC 8 thang 2009 ve CT trong diem 5nam_BC cong trinh trong diem_Bieu du thao QD von ho tro co MT 5 3" xfId="12816"/>
    <cellStyle name="1_BC 8 thang 2009 ve CT trong diem 5nam_BC cong trinh trong diem_Bieu du thao QD von ho tro co MT 6" xfId="12817"/>
    <cellStyle name="1_BC 8 thang 2009 ve CT trong diem 5nam_BC cong trinh trong diem_Bieu du thao QD von ho tro co MT 6 2" xfId="12818"/>
    <cellStyle name="1_BC 8 thang 2009 ve CT trong diem 5nam_BC cong trinh trong diem_Bieu du thao QD von ho tro co MT 6 3" xfId="12819"/>
    <cellStyle name="1_BC 8 thang 2009 ve CT trong diem 5nam_BC cong trinh trong diem_Bieu du thao QD von ho tro co MT 7" xfId="12820"/>
    <cellStyle name="1_BC 8 thang 2009 ve CT trong diem 5nam_BC cong trinh trong diem_Ke hoach 2012 (theo doi)" xfId="4558"/>
    <cellStyle name="1_BC 8 thang 2009 ve CT trong diem 5nam_BC cong trinh trong diem_Ke hoach 2012 (theo doi) 2" xfId="4559"/>
    <cellStyle name="1_BC 8 thang 2009 ve CT trong diem 5nam_BC cong trinh trong diem_Ke hoach 2012 (theo doi) 2 2" xfId="12821"/>
    <cellStyle name="1_BC 8 thang 2009 ve CT trong diem 5nam_BC cong trinh trong diem_Ke hoach 2012 (theo doi) 2 2 2" xfId="12822"/>
    <cellStyle name="1_BC 8 thang 2009 ve CT trong diem 5nam_BC cong trinh trong diem_Ke hoach 2012 (theo doi) 2 2 2 2" xfId="12823"/>
    <cellStyle name="1_BC 8 thang 2009 ve CT trong diem 5nam_BC cong trinh trong diem_Ke hoach 2012 (theo doi) 2 2 2 3" xfId="12824"/>
    <cellStyle name="1_BC 8 thang 2009 ve CT trong diem 5nam_BC cong trinh trong diem_Ke hoach 2012 (theo doi) 2 2 3" xfId="12825"/>
    <cellStyle name="1_BC 8 thang 2009 ve CT trong diem 5nam_BC cong trinh trong diem_Ke hoach 2012 (theo doi) 2 2 3 2" xfId="12826"/>
    <cellStyle name="1_BC 8 thang 2009 ve CT trong diem 5nam_BC cong trinh trong diem_Ke hoach 2012 (theo doi) 2 2 3 3" xfId="12827"/>
    <cellStyle name="1_BC 8 thang 2009 ve CT trong diem 5nam_BC cong trinh trong diem_Ke hoach 2012 (theo doi) 2 2 4" xfId="12828"/>
    <cellStyle name="1_BC 8 thang 2009 ve CT trong diem 5nam_BC cong trinh trong diem_Ke hoach 2012 (theo doi) 2 2 4 2" xfId="12829"/>
    <cellStyle name="1_BC 8 thang 2009 ve CT trong diem 5nam_BC cong trinh trong diem_Ke hoach 2012 (theo doi) 2 2 4 3" xfId="12830"/>
    <cellStyle name="1_BC 8 thang 2009 ve CT trong diem 5nam_BC cong trinh trong diem_Ke hoach 2012 (theo doi) 2 2 5" xfId="12831"/>
    <cellStyle name="1_BC 8 thang 2009 ve CT trong diem 5nam_BC cong trinh trong diem_Ke hoach 2012 (theo doi) 2 2 6" xfId="12832"/>
    <cellStyle name="1_BC 8 thang 2009 ve CT trong diem 5nam_BC cong trinh trong diem_Ke hoach 2012 (theo doi) 2 3" xfId="12833"/>
    <cellStyle name="1_BC 8 thang 2009 ve CT trong diem 5nam_BC cong trinh trong diem_Ke hoach 2012 (theo doi) 2 3 2" xfId="12834"/>
    <cellStyle name="1_BC 8 thang 2009 ve CT trong diem 5nam_BC cong trinh trong diem_Ke hoach 2012 (theo doi) 2 3 3" xfId="12835"/>
    <cellStyle name="1_BC 8 thang 2009 ve CT trong diem 5nam_BC cong trinh trong diem_Ke hoach 2012 (theo doi) 2 4" xfId="12836"/>
    <cellStyle name="1_BC 8 thang 2009 ve CT trong diem 5nam_BC cong trinh trong diem_Ke hoach 2012 (theo doi) 2 4 2" xfId="12837"/>
    <cellStyle name="1_BC 8 thang 2009 ve CT trong diem 5nam_BC cong trinh trong diem_Ke hoach 2012 (theo doi) 2 4 3" xfId="12838"/>
    <cellStyle name="1_BC 8 thang 2009 ve CT trong diem 5nam_BC cong trinh trong diem_Ke hoach 2012 (theo doi) 2 5" xfId="12839"/>
    <cellStyle name="1_BC 8 thang 2009 ve CT trong diem 5nam_BC cong trinh trong diem_Ke hoach 2012 (theo doi) 2 5 2" xfId="12840"/>
    <cellStyle name="1_BC 8 thang 2009 ve CT trong diem 5nam_BC cong trinh trong diem_Ke hoach 2012 (theo doi) 2 5 3" xfId="12841"/>
    <cellStyle name="1_BC 8 thang 2009 ve CT trong diem 5nam_BC cong trinh trong diem_Ke hoach 2012 (theo doi) 2 6" xfId="12842"/>
    <cellStyle name="1_BC 8 thang 2009 ve CT trong diem 5nam_BC cong trinh trong diem_Ke hoach 2012 (theo doi) 2 7" xfId="12843"/>
    <cellStyle name="1_BC 8 thang 2009 ve CT trong diem 5nam_BC cong trinh trong diem_Ke hoach 2012 (theo doi) 3" xfId="12844"/>
    <cellStyle name="1_BC 8 thang 2009 ve CT trong diem 5nam_BC cong trinh trong diem_Ke hoach 2012 (theo doi) 3 2" xfId="12845"/>
    <cellStyle name="1_BC 8 thang 2009 ve CT trong diem 5nam_BC cong trinh trong diem_Ke hoach 2012 (theo doi) 3 2 2" xfId="12846"/>
    <cellStyle name="1_BC 8 thang 2009 ve CT trong diem 5nam_BC cong trinh trong diem_Ke hoach 2012 (theo doi) 3 2 3" xfId="12847"/>
    <cellStyle name="1_BC 8 thang 2009 ve CT trong diem 5nam_BC cong trinh trong diem_Ke hoach 2012 (theo doi) 3 3" xfId="12848"/>
    <cellStyle name="1_BC 8 thang 2009 ve CT trong diem 5nam_BC cong trinh trong diem_Ke hoach 2012 (theo doi) 3 3 2" xfId="12849"/>
    <cellStyle name="1_BC 8 thang 2009 ve CT trong diem 5nam_BC cong trinh trong diem_Ke hoach 2012 (theo doi) 3 3 3" xfId="12850"/>
    <cellStyle name="1_BC 8 thang 2009 ve CT trong diem 5nam_BC cong trinh trong diem_Ke hoach 2012 (theo doi) 3 4" xfId="12851"/>
    <cellStyle name="1_BC 8 thang 2009 ve CT trong diem 5nam_BC cong trinh trong diem_Ke hoach 2012 (theo doi) 3 4 2" xfId="12852"/>
    <cellStyle name="1_BC 8 thang 2009 ve CT trong diem 5nam_BC cong trinh trong diem_Ke hoach 2012 (theo doi) 3 4 3" xfId="12853"/>
    <cellStyle name="1_BC 8 thang 2009 ve CT trong diem 5nam_BC cong trinh trong diem_Ke hoach 2012 (theo doi) 3 5" xfId="12854"/>
    <cellStyle name="1_BC 8 thang 2009 ve CT trong diem 5nam_BC cong trinh trong diem_Ke hoach 2012 (theo doi) 3 6" xfId="12855"/>
    <cellStyle name="1_BC 8 thang 2009 ve CT trong diem 5nam_BC cong trinh trong diem_Ke hoach 2012 (theo doi) 4" xfId="12856"/>
    <cellStyle name="1_BC 8 thang 2009 ve CT trong diem 5nam_BC cong trinh trong diem_Ke hoach 2012 (theo doi) 4 2" xfId="12857"/>
    <cellStyle name="1_BC 8 thang 2009 ve CT trong diem 5nam_BC cong trinh trong diem_Ke hoach 2012 (theo doi) 4 3" xfId="12858"/>
    <cellStyle name="1_BC 8 thang 2009 ve CT trong diem 5nam_BC cong trinh trong diem_Ke hoach 2012 (theo doi) 5" xfId="12859"/>
    <cellStyle name="1_BC 8 thang 2009 ve CT trong diem 5nam_BC cong trinh trong diem_Ke hoach 2012 (theo doi) 5 2" xfId="12860"/>
    <cellStyle name="1_BC 8 thang 2009 ve CT trong diem 5nam_BC cong trinh trong diem_Ke hoach 2012 (theo doi) 5 3" xfId="12861"/>
    <cellStyle name="1_BC 8 thang 2009 ve CT trong diem 5nam_BC cong trinh trong diem_Ke hoach 2012 (theo doi) 6" xfId="12862"/>
    <cellStyle name="1_BC 8 thang 2009 ve CT trong diem 5nam_BC cong trinh trong diem_Ke hoach 2012 (theo doi) 6 2" xfId="12863"/>
    <cellStyle name="1_BC 8 thang 2009 ve CT trong diem 5nam_BC cong trinh trong diem_Ke hoach 2012 (theo doi) 6 3" xfId="12864"/>
    <cellStyle name="1_BC 8 thang 2009 ve CT trong diem 5nam_BC cong trinh trong diem_Ke hoach 2012 (theo doi) 7" xfId="12865"/>
    <cellStyle name="1_BC 8 thang 2009 ve CT trong diem 5nam_BC cong trinh trong diem_Ke hoach 2012 theo doi (giai ngan 30.6.12)" xfId="4560"/>
    <cellStyle name="1_BC 8 thang 2009 ve CT trong diem 5nam_BC cong trinh trong diem_Ke hoach 2012 theo doi (giai ngan 30.6.12) 2" xfId="4561"/>
    <cellStyle name="1_BC 8 thang 2009 ve CT trong diem 5nam_BC cong trinh trong diem_Ke hoach 2012 theo doi (giai ngan 30.6.12) 2 2" xfId="12866"/>
    <cellStyle name="1_BC 8 thang 2009 ve CT trong diem 5nam_BC cong trinh trong diem_Ke hoach 2012 theo doi (giai ngan 30.6.12) 2 2 2" xfId="12867"/>
    <cellStyle name="1_BC 8 thang 2009 ve CT trong diem 5nam_BC cong trinh trong diem_Ke hoach 2012 theo doi (giai ngan 30.6.12) 2 2 2 2" xfId="12868"/>
    <cellStyle name="1_BC 8 thang 2009 ve CT trong diem 5nam_BC cong trinh trong diem_Ke hoach 2012 theo doi (giai ngan 30.6.12) 2 2 2 3" xfId="12869"/>
    <cellStyle name="1_BC 8 thang 2009 ve CT trong diem 5nam_BC cong trinh trong diem_Ke hoach 2012 theo doi (giai ngan 30.6.12) 2 2 3" xfId="12870"/>
    <cellStyle name="1_BC 8 thang 2009 ve CT trong diem 5nam_BC cong trinh trong diem_Ke hoach 2012 theo doi (giai ngan 30.6.12) 2 2 3 2" xfId="12871"/>
    <cellStyle name="1_BC 8 thang 2009 ve CT trong diem 5nam_BC cong trinh trong diem_Ke hoach 2012 theo doi (giai ngan 30.6.12) 2 2 3 3" xfId="12872"/>
    <cellStyle name="1_BC 8 thang 2009 ve CT trong diem 5nam_BC cong trinh trong diem_Ke hoach 2012 theo doi (giai ngan 30.6.12) 2 2 4" xfId="12873"/>
    <cellStyle name="1_BC 8 thang 2009 ve CT trong diem 5nam_BC cong trinh trong diem_Ke hoach 2012 theo doi (giai ngan 30.6.12) 2 2 4 2" xfId="12874"/>
    <cellStyle name="1_BC 8 thang 2009 ve CT trong diem 5nam_BC cong trinh trong diem_Ke hoach 2012 theo doi (giai ngan 30.6.12) 2 2 4 3" xfId="12875"/>
    <cellStyle name="1_BC 8 thang 2009 ve CT trong diem 5nam_BC cong trinh trong diem_Ke hoach 2012 theo doi (giai ngan 30.6.12) 2 2 5" xfId="12876"/>
    <cellStyle name="1_BC 8 thang 2009 ve CT trong diem 5nam_BC cong trinh trong diem_Ke hoach 2012 theo doi (giai ngan 30.6.12) 2 2 6" xfId="12877"/>
    <cellStyle name="1_BC 8 thang 2009 ve CT trong diem 5nam_BC cong trinh trong diem_Ke hoach 2012 theo doi (giai ngan 30.6.12) 2 3" xfId="12878"/>
    <cellStyle name="1_BC 8 thang 2009 ve CT trong diem 5nam_BC cong trinh trong diem_Ke hoach 2012 theo doi (giai ngan 30.6.12) 2 3 2" xfId="12879"/>
    <cellStyle name="1_BC 8 thang 2009 ve CT trong diem 5nam_BC cong trinh trong diem_Ke hoach 2012 theo doi (giai ngan 30.6.12) 2 3 3" xfId="12880"/>
    <cellStyle name="1_BC 8 thang 2009 ve CT trong diem 5nam_BC cong trinh trong diem_Ke hoach 2012 theo doi (giai ngan 30.6.12) 2 4" xfId="12881"/>
    <cellStyle name="1_BC 8 thang 2009 ve CT trong diem 5nam_BC cong trinh trong diem_Ke hoach 2012 theo doi (giai ngan 30.6.12) 2 4 2" xfId="12882"/>
    <cellStyle name="1_BC 8 thang 2009 ve CT trong diem 5nam_BC cong trinh trong diem_Ke hoach 2012 theo doi (giai ngan 30.6.12) 2 4 3" xfId="12883"/>
    <cellStyle name="1_BC 8 thang 2009 ve CT trong diem 5nam_BC cong trinh trong diem_Ke hoach 2012 theo doi (giai ngan 30.6.12) 2 5" xfId="12884"/>
    <cellStyle name="1_BC 8 thang 2009 ve CT trong diem 5nam_BC cong trinh trong diem_Ke hoach 2012 theo doi (giai ngan 30.6.12) 2 5 2" xfId="12885"/>
    <cellStyle name="1_BC 8 thang 2009 ve CT trong diem 5nam_BC cong trinh trong diem_Ke hoach 2012 theo doi (giai ngan 30.6.12) 2 5 3" xfId="12886"/>
    <cellStyle name="1_BC 8 thang 2009 ve CT trong diem 5nam_BC cong trinh trong diem_Ke hoach 2012 theo doi (giai ngan 30.6.12) 2 6" xfId="12887"/>
    <cellStyle name="1_BC 8 thang 2009 ve CT trong diem 5nam_BC cong trinh trong diem_Ke hoach 2012 theo doi (giai ngan 30.6.12) 2 7" xfId="12888"/>
    <cellStyle name="1_BC 8 thang 2009 ve CT trong diem 5nam_BC cong trinh trong diem_Ke hoach 2012 theo doi (giai ngan 30.6.12) 3" xfId="12889"/>
    <cellStyle name="1_BC 8 thang 2009 ve CT trong diem 5nam_BC cong trinh trong diem_Ke hoach 2012 theo doi (giai ngan 30.6.12) 3 2" xfId="12890"/>
    <cellStyle name="1_BC 8 thang 2009 ve CT trong diem 5nam_BC cong trinh trong diem_Ke hoach 2012 theo doi (giai ngan 30.6.12) 3 2 2" xfId="12891"/>
    <cellStyle name="1_BC 8 thang 2009 ve CT trong diem 5nam_BC cong trinh trong diem_Ke hoach 2012 theo doi (giai ngan 30.6.12) 3 2 3" xfId="12892"/>
    <cellStyle name="1_BC 8 thang 2009 ve CT trong diem 5nam_BC cong trinh trong diem_Ke hoach 2012 theo doi (giai ngan 30.6.12) 3 3" xfId="12893"/>
    <cellStyle name="1_BC 8 thang 2009 ve CT trong diem 5nam_BC cong trinh trong diem_Ke hoach 2012 theo doi (giai ngan 30.6.12) 3 3 2" xfId="12894"/>
    <cellStyle name="1_BC 8 thang 2009 ve CT trong diem 5nam_BC cong trinh trong diem_Ke hoach 2012 theo doi (giai ngan 30.6.12) 3 3 3" xfId="12895"/>
    <cellStyle name="1_BC 8 thang 2009 ve CT trong diem 5nam_BC cong trinh trong diem_Ke hoach 2012 theo doi (giai ngan 30.6.12) 3 4" xfId="12896"/>
    <cellStyle name="1_BC 8 thang 2009 ve CT trong diem 5nam_BC cong trinh trong diem_Ke hoach 2012 theo doi (giai ngan 30.6.12) 3 4 2" xfId="12897"/>
    <cellStyle name="1_BC 8 thang 2009 ve CT trong diem 5nam_BC cong trinh trong diem_Ke hoach 2012 theo doi (giai ngan 30.6.12) 3 4 3" xfId="12898"/>
    <cellStyle name="1_BC 8 thang 2009 ve CT trong diem 5nam_BC cong trinh trong diem_Ke hoach 2012 theo doi (giai ngan 30.6.12) 3 5" xfId="12899"/>
    <cellStyle name="1_BC 8 thang 2009 ve CT trong diem 5nam_BC cong trinh trong diem_Ke hoach 2012 theo doi (giai ngan 30.6.12) 3 6" xfId="12900"/>
    <cellStyle name="1_BC 8 thang 2009 ve CT trong diem 5nam_BC cong trinh trong diem_Ke hoach 2012 theo doi (giai ngan 30.6.12) 4" xfId="12901"/>
    <cellStyle name="1_BC 8 thang 2009 ve CT trong diem 5nam_BC cong trinh trong diem_Ke hoach 2012 theo doi (giai ngan 30.6.12) 4 2" xfId="12902"/>
    <cellStyle name="1_BC 8 thang 2009 ve CT trong diem 5nam_BC cong trinh trong diem_Ke hoach 2012 theo doi (giai ngan 30.6.12) 4 3" xfId="12903"/>
    <cellStyle name="1_BC 8 thang 2009 ve CT trong diem 5nam_BC cong trinh trong diem_Ke hoach 2012 theo doi (giai ngan 30.6.12) 5" xfId="12904"/>
    <cellStyle name="1_BC 8 thang 2009 ve CT trong diem 5nam_BC cong trinh trong diem_Ke hoach 2012 theo doi (giai ngan 30.6.12) 5 2" xfId="12905"/>
    <cellStyle name="1_BC 8 thang 2009 ve CT trong diem 5nam_BC cong trinh trong diem_Ke hoach 2012 theo doi (giai ngan 30.6.12) 5 3" xfId="12906"/>
    <cellStyle name="1_BC 8 thang 2009 ve CT trong diem 5nam_BC cong trinh trong diem_Ke hoach 2012 theo doi (giai ngan 30.6.12) 6" xfId="12907"/>
    <cellStyle name="1_BC 8 thang 2009 ve CT trong diem 5nam_BC cong trinh trong diem_Ke hoach 2012 theo doi (giai ngan 30.6.12) 6 2" xfId="12908"/>
    <cellStyle name="1_BC 8 thang 2009 ve CT trong diem 5nam_BC cong trinh trong diem_Ke hoach 2012 theo doi (giai ngan 30.6.12) 6 3" xfId="12909"/>
    <cellStyle name="1_BC 8 thang 2009 ve CT trong diem 5nam_BC cong trinh trong diem_Ke hoach 2012 theo doi (giai ngan 30.6.12) 7" xfId="12910"/>
    <cellStyle name="1_BC 8 thang 2009 ve CT trong diem 5nam_BC von DTPT 6 thang 2012" xfId="4562"/>
    <cellStyle name="1_BC 8 thang 2009 ve CT trong diem 5nam_BC von DTPT 6 thang 2012 2" xfId="12911"/>
    <cellStyle name="1_BC 8 thang 2009 ve CT trong diem 5nam_BC von DTPT 6 thang 2012 2 2" xfId="12912"/>
    <cellStyle name="1_BC 8 thang 2009 ve CT trong diem 5nam_BC von DTPT 6 thang 2012 2 2 2" xfId="12913"/>
    <cellStyle name="1_BC 8 thang 2009 ve CT trong diem 5nam_BC von DTPT 6 thang 2012 2 2 3" xfId="12914"/>
    <cellStyle name="1_BC 8 thang 2009 ve CT trong diem 5nam_BC von DTPT 6 thang 2012 2 3" xfId="12915"/>
    <cellStyle name="1_BC 8 thang 2009 ve CT trong diem 5nam_BC von DTPT 6 thang 2012 2 3 2" xfId="12916"/>
    <cellStyle name="1_BC 8 thang 2009 ve CT trong diem 5nam_BC von DTPT 6 thang 2012 2 3 3" xfId="12917"/>
    <cellStyle name="1_BC 8 thang 2009 ve CT trong diem 5nam_BC von DTPT 6 thang 2012 2 4" xfId="12918"/>
    <cellStyle name="1_BC 8 thang 2009 ve CT trong diem 5nam_BC von DTPT 6 thang 2012 2 4 2" xfId="12919"/>
    <cellStyle name="1_BC 8 thang 2009 ve CT trong diem 5nam_BC von DTPT 6 thang 2012 2 4 3" xfId="12920"/>
    <cellStyle name="1_BC 8 thang 2009 ve CT trong diem 5nam_BC von DTPT 6 thang 2012 2 5" xfId="12921"/>
    <cellStyle name="1_BC 8 thang 2009 ve CT trong diem 5nam_BC von DTPT 6 thang 2012 2 6" xfId="12922"/>
    <cellStyle name="1_BC 8 thang 2009 ve CT trong diem 5nam_BC von DTPT 6 thang 2012 3" xfId="12923"/>
    <cellStyle name="1_BC 8 thang 2009 ve CT trong diem 5nam_BC von DTPT 6 thang 2012 3 2" xfId="12924"/>
    <cellStyle name="1_BC 8 thang 2009 ve CT trong diem 5nam_BC von DTPT 6 thang 2012 3 3" xfId="12925"/>
    <cellStyle name="1_BC 8 thang 2009 ve CT trong diem 5nam_BC von DTPT 6 thang 2012 4" xfId="12926"/>
    <cellStyle name="1_BC 8 thang 2009 ve CT trong diem 5nam_BC von DTPT 6 thang 2012 4 2" xfId="12927"/>
    <cellStyle name="1_BC 8 thang 2009 ve CT trong diem 5nam_BC von DTPT 6 thang 2012 4 3" xfId="12928"/>
    <cellStyle name="1_BC 8 thang 2009 ve CT trong diem 5nam_BC von DTPT 6 thang 2012 5" xfId="12929"/>
    <cellStyle name="1_BC 8 thang 2009 ve CT trong diem 5nam_BC von DTPT 6 thang 2012 5 2" xfId="12930"/>
    <cellStyle name="1_BC 8 thang 2009 ve CT trong diem 5nam_BC von DTPT 6 thang 2012 5 3" xfId="12931"/>
    <cellStyle name="1_BC 8 thang 2009 ve CT trong diem 5nam_BC von DTPT 6 thang 2012 6" xfId="12932"/>
    <cellStyle name="1_BC 8 thang 2009 ve CT trong diem 5nam_BC von DTPT 6 thang 2012 7" xfId="12933"/>
    <cellStyle name="1_BC 8 thang 2009 ve CT trong diem 5nam_bieu 01" xfId="4563"/>
    <cellStyle name="1_BC 8 thang 2009 ve CT trong diem 5nam_bieu 01 2" xfId="12934"/>
    <cellStyle name="1_BC 8 thang 2009 ve CT trong diem 5nam_bieu 01 2 2" xfId="12935"/>
    <cellStyle name="1_BC 8 thang 2009 ve CT trong diem 5nam_bieu 01 2 2 2" xfId="12936"/>
    <cellStyle name="1_BC 8 thang 2009 ve CT trong diem 5nam_bieu 01 2 2 3" xfId="12937"/>
    <cellStyle name="1_BC 8 thang 2009 ve CT trong diem 5nam_bieu 01 2 3" xfId="12938"/>
    <cellStyle name="1_BC 8 thang 2009 ve CT trong diem 5nam_bieu 01 2 3 2" xfId="12939"/>
    <cellStyle name="1_BC 8 thang 2009 ve CT trong diem 5nam_bieu 01 2 3 3" xfId="12940"/>
    <cellStyle name="1_BC 8 thang 2009 ve CT trong diem 5nam_bieu 01 2 4" xfId="12941"/>
    <cellStyle name="1_BC 8 thang 2009 ve CT trong diem 5nam_bieu 01 2 4 2" xfId="12942"/>
    <cellStyle name="1_BC 8 thang 2009 ve CT trong diem 5nam_bieu 01 2 4 3" xfId="12943"/>
    <cellStyle name="1_BC 8 thang 2009 ve CT trong diem 5nam_bieu 01 2 5" xfId="12944"/>
    <cellStyle name="1_BC 8 thang 2009 ve CT trong diem 5nam_bieu 01 2 6" xfId="12945"/>
    <cellStyle name="1_BC 8 thang 2009 ve CT trong diem 5nam_bieu 01 3" xfId="12946"/>
    <cellStyle name="1_BC 8 thang 2009 ve CT trong diem 5nam_bieu 01 3 2" xfId="12947"/>
    <cellStyle name="1_BC 8 thang 2009 ve CT trong diem 5nam_bieu 01 3 3" xfId="12948"/>
    <cellStyle name="1_BC 8 thang 2009 ve CT trong diem 5nam_bieu 01 4" xfId="12949"/>
    <cellStyle name="1_BC 8 thang 2009 ve CT trong diem 5nam_bieu 01 4 2" xfId="12950"/>
    <cellStyle name="1_BC 8 thang 2009 ve CT trong diem 5nam_bieu 01 4 3" xfId="12951"/>
    <cellStyle name="1_BC 8 thang 2009 ve CT trong diem 5nam_bieu 01 5" xfId="12952"/>
    <cellStyle name="1_BC 8 thang 2009 ve CT trong diem 5nam_bieu 01 5 2" xfId="12953"/>
    <cellStyle name="1_BC 8 thang 2009 ve CT trong diem 5nam_bieu 01 5 3" xfId="12954"/>
    <cellStyle name="1_BC 8 thang 2009 ve CT trong diem 5nam_bieu 01 6" xfId="12955"/>
    <cellStyle name="1_BC 8 thang 2009 ve CT trong diem 5nam_bieu 01 7" xfId="12956"/>
    <cellStyle name="1_BC 8 thang 2009 ve CT trong diem 5nam_Bieu 01 UB(hung)" xfId="4564"/>
    <cellStyle name="1_BC 8 thang 2009 ve CT trong diem 5nam_Bieu 01 UB(hung) 2" xfId="4565"/>
    <cellStyle name="1_BC 8 thang 2009 ve CT trong diem 5nam_Bieu 01 UB(hung) 2 2" xfId="12957"/>
    <cellStyle name="1_BC 8 thang 2009 ve CT trong diem 5nam_Bieu 01 UB(hung) 2 2 2" xfId="12958"/>
    <cellStyle name="1_BC 8 thang 2009 ve CT trong diem 5nam_Bieu 01 UB(hung) 2 2 2 2" xfId="12959"/>
    <cellStyle name="1_BC 8 thang 2009 ve CT trong diem 5nam_Bieu 01 UB(hung) 2 2 2 3" xfId="12960"/>
    <cellStyle name="1_BC 8 thang 2009 ve CT trong diem 5nam_Bieu 01 UB(hung) 2 2 3" xfId="12961"/>
    <cellStyle name="1_BC 8 thang 2009 ve CT trong diem 5nam_Bieu 01 UB(hung) 2 2 3 2" xfId="12962"/>
    <cellStyle name="1_BC 8 thang 2009 ve CT trong diem 5nam_Bieu 01 UB(hung) 2 2 3 3" xfId="12963"/>
    <cellStyle name="1_BC 8 thang 2009 ve CT trong diem 5nam_Bieu 01 UB(hung) 2 2 4" xfId="12964"/>
    <cellStyle name="1_BC 8 thang 2009 ve CT trong diem 5nam_Bieu 01 UB(hung) 2 2 4 2" xfId="12965"/>
    <cellStyle name="1_BC 8 thang 2009 ve CT trong diem 5nam_Bieu 01 UB(hung) 2 2 4 3" xfId="12966"/>
    <cellStyle name="1_BC 8 thang 2009 ve CT trong diem 5nam_Bieu 01 UB(hung) 2 2 5" xfId="12967"/>
    <cellStyle name="1_BC 8 thang 2009 ve CT trong diem 5nam_Bieu 01 UB(hung) 2 2 6" xfId="12968"/>
    <cellStyle name="1_BC 8 thang 2009 ve CT trong diem 5nam_Bieu 01 UB(hung) 2 3" xfId="12969"/>
    <cellStyle name="1_BC 8 thang 2009 ve CT trong diem 5nam_Bieu 01 UB(hung) 2 3 2" xfId="12970"/>
    <cellStyle name="1_BC 8 thang 2009 ve CT trong diem 5nam_Bieu 01 UB(hung) 2 3 3" xfId="12971"/>
    <cellStyle name="1_BC 8 thang 2009 ve CT trong diem 5nam_Bieu 01 UB(hung) 2 4" xfId="12972"/>
    <cellStyle name="1_BC 8 thang 2009 ve CT trong diem 5nam_Bieu 01 UB(hung) 2 4 2" xfId="12973"/>
    <cellStyle name="1_BC 8 thang 2009 ve CT trong diem 5nam_Bieu 01 UB(hung) 2 4 3" xfId="12974"/>
    <cellStyle name="1_BC 8 thang 2009 ve CT trong diem 5nam_Bieu 01 UB(hung) 2 5" xfId="12975"/>
    <cellStyle name="1_BC 8 thang 2009 ve CT trong diem 5nam_Bieu 01 UB(hung) 2 5 2" xfId="12976"/>
    <cellStyle name="1_BC 8 thang 2009 ve CT trong diem 5nam_Bieu 01 UB(hung) 2 5 3" xfId="12977"/>
    <cellStyle name="1_BC 8 thang 2009 ve CT trong diem 5nam_Bieu 01 UB(hung) 2 6" xfId="12978"/>
    <cellStyle name="1_BC 8 thang 2009 ve CT trong diem 5nam_Bieu 01 UB(hung) 2 7" xfId="12979"/>
    <cellStyle name="1_BC 8 thang 2009 ve CT trong diem 5nam_Bieu 01 UB(hung) 3" xfId="12980"/>
    <cellStyle name="1_BC 8 thang 2009 ve CT trong diem 5nam_Bieu 01 UB(hung) 3 2" xfId="12981"/>
    <cellStyle name="1_BC 8 thang 2009 ve CT trong diem 5nam_Bieu 01 UB(hung) 3 2 2" xfId="12982"/>
    <cellStyle name="1_BC 8 thang 2009 ve CT trong diem 5nam_Bieu 01 UB(hung) 3 2 3" xfId="12983"/>
    <cellStyle name="1_BC 8 thang 2009 ve CT trong diem 5nam_Bieu 01 UB(hung) 3 3" xfId="12984"/>
    <cellStyle name="1_BC 8 thang 2009 ve CT trong diem 5nam_Bieu 01 UB(hung) 3 3 2" xfId="12985"/>
    <cellStyle name="1_BC 8 thang 2009 ve CT trong diem 5nam_Bieu 01 UB(hung) 3 3 3" xfId="12986"/>
    <cellStyle name="1_BC 8 thang 2009 ve CT trong diem 5nam_Bieu 01 UB(hung) 3 4" xfId="12987"/>
    <cellStyle name="1_BC 8 thang 2009 ve CT trong diem 5nam_Bieu 01 UB(hung) 3 4 2" xfId="12988"/>
    <cellStyle name="1_BC 8 thang 2009 ve CT trong diem 5nam_Bieu 01 UB(hung) 3 4 3" xfId="12989"/>
    <cellStyle name="1_BC 8 thang 2009 ve CT trong diem 5nam_Bieu 01 UB(hung) 3 5" xfId="12990"/>
    <cellStyle name="1_BC 8 thang 2009 ve CT trong diem 5nam_Bieu 01 UB(hung) 3 6" xfId="12991"/>
    <cellStyle name="1_BC 8 thang 2009 ve CT trong diem 5nam_Bieu 01 UB(hung) 4" xfId="12992"/>
    <cellStyle name="1_BC 8 thang 2009 ve CT trong diem 5nam_Bieu 01 UB(hung) 4 2" xfId="12993"/>
    <cellStyle name="1_BC 8 thang 2009 ve CT trong diem 5nam_Bieu 01 UB(hung) 4 3" xfId="12994"/>
    <cellStyle name="1_BC 8 thang 2009 ve CT trong diem 5nam_Bieu 01 UB(hung) 5" xfId="12995"/>
    <cellStyle name="1_BC 8 thang 2009 ve CT trong diem 5nam_Bieu 01 UB(hung) 5 2" xfId="12996"/>
    <cellStyle name="1_BC 8 thang 2009 ve CT trong diem 5nam_Bieu 01 UB(hung) 5 3" xfId="12997"/>
    <cellStyle name="1_BC 8 thang 2009 ve CT trong diem 5nam_Bieu 01 UB(hung) 6" xfId="12998"/>
    <cellStyle name="1_BC 8 thang 2009 ve CT trong diem 5nam_Bieu 01 UB(hung) 6 2" xfId="12999"/>
    <cellStyle name="1_BC 8 thang 2009 ve CT trong diem 5nam_Bieu 01 UB(hung) 6 3" xfId="13000"/>
    <cellStyle name="1_BC 8 thang 2009 ve CT trong diem 5nam_Bieu 01 UB(hung) 7" xfId="13001"/>
    <cellStyle name="1_BC 8 thang 2009 ve CT trong diem 5nam_bieu 01_Bao cao doan cong tac cua Bo thang 4-2010" xfId="4566"/>
    <cellStyle name="1_BC 8 thang 2009 ve CT trong diem 5nam_bieu 01_Bao cao doan cong tac cua Bo thang 4-2010 2" xfId="13002"/>
    <cellStyle name="1_BC 8 thang 2009 ve CT trong diem 5nam_bieu 01_Bao cao doan cong tac cua Bo thang 4-2010 2 2" xfId="13003"/>
    <cellStyle name="1_BC 8 thang 2009 ve CT trong diem 5nam_bieu 01_Bao cao doan cong tac cua Bo thang 4-2010 2 2 2" xfId="13004"/>
    <cellStyle name="1_BC 8 thang 2009 ve CT trong diem 5nam_bieu 01_Bao cao doan cong tac cua Bo thang 4-2010 2 2 3" xfId="13005"/>
    <cellStyle name="1_BC 8 thang 2009 ve CT trong diem 5nam_bieu 01_Bao cao doan cong tac cua Bo thang 4-2010 2 3" xfId="13006"/>
    <cellStyle name="1_BC 8 thang 2009 ve CT trong diem 5nam_bieu 01_Bao cao doan cong tac cua Bo thang 4-2010 2 3 2" xfId="13007"/>
    <cellStyle name="1_BC 8 thang 2009 ve CT trong diem 5nam_bieu 01_Bao cao doan cong tac cua Bo thang 4-2010 2 3 3" xfId="13008"/>
    <cellStyle name="1_BC 8 thang 2009 ve CT trong diem 5nam_bieu 01_Bao cao doan cong tac cua Bo thang 4-2010 2 4" xfId="13009"/>
    <cellStyle name="1_BC 8 thang 2009 ve CT trong diem 5nam_bieu 01_Bao cao doan cong tac cua Bo thang 4-2010 2 4 2" xfId="13010"/>
    <cellStyle name="1_BC 8 thang 2009 ve CT trong diem 5nam_bieu 01_Bao cao doan cong tac cua Bo thang 4-2010 2 4 3" xfId="13011"/>
    <cellStyle name="1_BC 8 thang 2009 ve CT trong diem 5nam_bieu 01_Bao cao doan cong tac cua Bo thang 4-2010 2 5" xfId="13012"/>
    <cellStyle name="1_BC 8 thang 2009 ve CT trong diem 5nam_bieu 01_Bao cao doan cong tac cua Bo thang 4-2010 2 6" xfId="13013"/>
    <cellStyle name="1_BC 8 thang 2009 ve CT trong diem 5nam_bieu 01_Bao cao doan cong tac cua Bo thang 4-2010 3" xfId="13014"/>
    <cellStyle name="1_BC 8 thang 2009 ve CT trong diem 5nam_bieu 01_Bao cao doan cong tac cua Bo thang 4-2010 3 2" xfId="13015"/>
    <cellStyle name="1_BC 8 thang 2009 ve CT trong diem 5nam_bieu 01_Bao cao doan cong tac cua Bo thang 4-2010 3 3" xfId="13016"/>
    <cellStyle name="1_BC 8 thang 2009 ve CT trong diem 5nam_bieu 01_Bao cao doan cong tac cua Bo thang 4-2010 4" xfId="13017"/>
    <cellStyle name="1_BC 8 thang 2009 ve CT trong diem 5nam_bieu 01_Bao cao doan cong tac cua Bo thang 4-2010 4 2" xfId="13018"/>
    <cellStyle name="1_BC 8 thang 2009 ve CT trong diem 5nam_bieu 01_Bao cao doan cong tac cua Bo thang 4-2010 4 3" xfId="13019"/>
    <cellStyle name="1_BC 8 thang 2009 ve CT trong diem 5nam_bieu 01_Bao cao doan cong tac cua Bo thang 4-2010 5" xfId="13020"/>
    <cellStyle name="1_BC 8 thang 2009 ve CT trong diem 5nam_bieu 01_Bao cao doan cong tac cua Bo thang 4-2010 5 2" xfId="13021"/>
    <cellStyle name="1_BC 8 thang 2009 ve CT trong diem 5nam_bieu 01_Bao cao doan cong tac cua Bo thang 4-2010 5 3" xfId="13022"/>
    <cellStyle name="1_BC 8 thang 2009 ve CT trong diem 5nam_bieu 01_Bao cao doan cong tac cua Bo thang 4-2010 6" xfId="13023"/>
    <cellStyle name="1_BC 8 thang 2009 ve CT trong diem 5nam_bieu 01_Bao cao doan cong tac cua Bo thang 4-2010 7" xfId="13024"/>
    <cellStyle name="1_BC 8 thang 2009 ve CT trong diem 5nam_bieu 01_Bao cao doan cong tac cua Bo thang 4-2010_BC von DTPT 6 thang 2012" xfId="4567"/>
    <cellStyle name="1_BC 8 thang 2009 ve CT trong diem 5nam_bieu 01_Bao cao doan cong tac cua Bo thang 4-2010_BC von DTPT 6 thang 2012 2" xfId="13025"/>
    <cellStyle name="1_BC 8 thang 2009 ve CT trong diem 5nam_bieu 01_Bao cao doan cong tac cua Bo thang 4-2010_BC von DTPT 6 thang 2012 2 2" xfId="13026"/>
    <cellStyle name="1_BC 8 thang 2009 ve CT trong diem 5nam_bieu 01_Bao cao doan cong tac cua Bo thang 4-2010_BC von DTPT 6 thang 2012 2 2 2" xfId="13027"/>
    <cellStyle name="1_BC 8 thang 2009 ve CT trong diem 5nam_bieu 01_Bao cao doan cong tac cua Bo thang 4-2010_BC von DTPT 6 thang 2012 2 2 3" xfId="13028"/>
    <cellStyle name="1_BC 8 thang 2009 ve CT trong diem 5nam_bieu 01_Bao cao doan cong tac cua Bo thang 4-2010_BC von DTPT 6 thang 2012 2 3" xfId="13029"/>
    <cellStyle name="1_BC 8 thang 2009 ve CT trong diem 5nam_bieu 01_Bao cao doan cong tac cua Bo thang 4-2010_BC von DTPT 6 thang 2012 2 3 2" xfId="13030"/>
    <cellStyle name="1_BC 8 thang 2009 ve CT trong diem 5nam_bieu 01_Bao cao doan cong tac cua Bo thang 4-2010_BC von DTPT 6 thang 2012 2 3 3" xfId="13031"/>
    <cellStyle name="1_BC 8 thang 2009 ve CT trong diem 5nam_bieu 01_Bao cao doan cong tac cua Bo thang 4-2010_BC von DTPT 6 thang 2012 2 4" xfId="13032"/>
    <cellStyle name="1_BC 8 thang 2009 ve CT trong diem 5nam_bieu 01_Bao cao doan cong tac cua Bo thang 4-2010_BC von DTPT 6 thang 2012 2 4 2" xfId="13033"/>
    <cellStyle name="1_BC 8 thang 2009 ve CT trong diem 5nam_bieu 01_Bao cao doan cong tac cua Bo thang 4-2010_BC von DTPT 6 thang 2012 2 4 3" xfId="13034"/>
    <cellStyle name="1_BC 8 thang 2009 ve CT trong diem 5nam_bieu 01_Bao cao doan cong tac cua Bo thang 4-2010_BC von DTPT 6 thang 2012 2 5" xfId="13035"/>
    <cellStyle name="1_BC 8 thang 2009 ve CT trong diem 5nam_bieu 01_Bao cao doan cong tac cua Bo thang 4-2010_BC von DTPT 6 thang 2012 2 6" xfId="13036"/>
    <cellStyle name="1_BC 8 thang 2009 ve CT trong diem 5nam_bieu 01_Bao cao doan cong tac cua Bo thang 4-2010_BC von DTPT 6 thang 2012 3" xfId="13037"/>
    <cellStyle name="1_BC 8 thang 2009 ve CT trong diem 5nam_bieu 01_Bao cao doan cong tac cua Bo thang 4-2010_BC von DTPT 6 thang 2012 3 2" xfId="13038"/>
    <cellStyle name="1_BC 8 thang 2009 ve CT trong diem 5nam_bieu 01_Bao cao doan cong tac cua Bo thang 4-2010_BC von DTPT 6 thang 2012 3 3" xfId="13039"/>
    <cellStyle name="1_BC 8 thang 2009 ve CT trong diem 5nam_bieu 01_Bao cao doan cong tac cua Bo thang 4-2010_BC von DTPT 6 thang 2012 4" xfId="13040"/>
    <cellStyle name="1_BC 8 thang 2009 ve CT trong diem 5nam_bieu 01_Bao cao doan cong tac cua Bo thang 4-2010_BC von DTPT 6 thang 2012 4 2" xfId="13041"/>
    <cellStyle name="1_BC 8 thang 2009 ve CT trong diem 5nam_bieu 01_Bao cao doan cong tac cua Bo thang 4-2010_BC von DTPT 6 thang 2012 4 3" xfId="13042"/>
    <cellStyle name="1_BC 8 thang 2009 ve CT trong diem 5nam_bieu 01_Bao cao doan cong tac cua Bo thang 4-2010_BC von DTPT 6 thang 2012 5" xfId="13043"/>
    <cellStyle name="1_BC 8 thang 2009 ve CT trong diem 5nam_bieu 01_Bao cao doan cong tac cua Bo thang 4-2010_BC von DTPT 6 thang 2012 5 2" xfId="13044"/>
    <cellStyle name="1_BC 8 thang 2009 ve CT trong diem 5nam_bieu 01_Bao cao doan cong tac cua Bo thang 4-2010_BC von DTPT 6 thang 2012 5 3" xfId="13045"/>
    <cellStyle name="1_BC 8 thang 2009 ve CT trong diem 5nam_bieu 01_Bao cao doan cong tac cua Bo thang 4-2010_BC von DTPT 6 thang 2012 6" xfId="13046"/>
    <cellStyle name="1_BC 8 thang 2009 ve CT trong diem 5nam_bieu 01_Bao cao doan cong tac cua Bo thang 4-2010_BC von DTPT 6 thang 2012 7" xfId="13047"/>
    <cellStyle name="1_BC 8 thang 2009 ve CT trong diem 5nam_bieu 01_Bao cao doan cong tac cua Bo thang 4-2010_Bieu du thao QD von ho tro co MT" xfId="4568"/>
    <cellStyle name="1_BC 8 thang 2009 ve CT trong diem 5nam_bieu 01_Bao cao doan cong tac cua Bo thang 4-2010_Bieu du thao QD von ho tro co MT 2" xfId="13048"/>
    <cellStyle name="1_BC 8 thang 2009 ve CT trong diem 5nam_bieu 01_Bao cao doan cong tac cua Bo thang 4-2010_Bieu du thao QD von ho tro co MT 2 2" xfId="13049"/>
    <cellStyle name="1_BC 8 thang 2009 ve CT trong diem 5nam_bieu 01_Bao cao doan cong tac cua Bo thang 4-2010_Bieu du thao QD von ho tro co MT 2 2 2" xfId="13050"/>
    <cellStyle name="1_BC 8 thang 2009 ve CT trong diem 5nam_bieu 01_Bao cao doan cong tac cua Bo thang 4-2010_Bieu du thao QD von ho tro co MT 2 2 3" xfId="13051"/>
    <cellStyle name="1_BC 8 thang 2009 ve CT trong diem 5nam_bieu 01_Bao cao doan cong tac cua Bo thang 4-2010_Bieu du thao QD von ho tro co MT 2 3" xfId="13052"/>
    <cellStyle name="1_BC 8 thang 2009 ve CT trong diem 5nam_bieu 01_Bao cao doan cong tac cua Bo thang 4-2010_Bieu du thao QD von ho tro co MT 2 3 2" xfId="13053"/>
    <cellStyle name="1_BC 8 thang 2009 ve CT trong diem 5nam_bieu 01_Bao cao doan cong tac cua Bo thang 4-2010_Bieu du thao QD von ho tro co MT 2 3 3" xfId="13054"/>
    <cellStyle name="1_BC 8 thang 2009 ve CT trong diem 5nam_bieu 01_Bao cao doan cong tac cua Bo thang 4-2010_Bieu du thao QD von ho tro co MT 2 4" xfId="13055"/>
    <cellStyle name="1_BC 8 thang 2009 ve CT trong diem 5nam_bieu 01_Bao cao doan cong tac cua Bo thang 4-2010_Bieu du thao QD von ho tro co MT 2 4 2" xfId="13056"/>
    <cellStyle name="1_BC 8 thang 2009 ve CT trong diem 5nam_bieu 01_Bao cao doan cong tac cua Bo thang 4-2010_Bieu du thao QD von ho tro co MT 2 4 3" xfId="13057"/>
    <cellStyle name="1_BC 8 thang 2009 ve CT trong diem 5nam_bieu 01_Bao cao doan cong tac cua Bo thang 4-2010_Bieu du thao QD von ho tro co MT 2 5" xfId="13058"/>
    <cellStyle name="1_BC 8 thang 2009 ve CT trong diem 5nam_bieu 01_Bao cao doan cong tac cua Bo thang 4-2010_Bieu du thao QD von ho tro co MT 2 6" xfId="13059"/>
    <cellStyle name="1_BC 8 thang 2009 ve CT trong diem 5nam_bieu 01_Bao cao doan cong tac cua Bo thang 4-2010_Bieu du thao QD von ho tro co MT 3" xfId="13060"/>
    <cellStyle name="1_BC 8 thang 2009 ve CT trong diem 5nam_bieu 01_Bao cao doan cong tac cua Bo thang 4-2010_Bieu du thao QD von ho tro co MT 3 2" xfId="13061"/>
    <cellStyle name="1_BC 8 thang 2009 ve CT trong diem 5nam_bieu 01_Bao cao doan cong tac cua Bo thang 4-2010_Bieu du thao QD von ho tro co MT 3 3" xfId="13062"/>
    <cellStyle name="1_BC 8 thang 2009 ve CT trong diem 5nam_bieu 01_Bao cao doan cong tac cua Bo thang 4-2010_Bieu du thao QD von ho tro co MT 4" xfId="13063"/>
    <cellStyle name="1_BC 8 thang 2009 ve CT trong diem 5nam_bieu 01_Bao cao doan cong tac cua Bo thang 4-2010_Bieu du thao QD von ho tro co MT 4 2" xfId="13064"/>
    <cellStyle name="1_BC 8 thang 2009 ve CT trong diem 5nam_bieu 01_Bao cao doan cong tac cua Bo thang 4-2010_Bieu du thao QD von ho tro co MT 4 3" xfId="13065"/>
    <cellStyle name="1_BC 8 thang 2009 ve CT trong diem 5nam_bieu 01_Bao cao doan cong tac cua Bo thang 4-2010_Bieu du thao QD von ho tro co MT 5" xfId="13066"/>
    <cellStyle name="1_BC 8 thang 2009 ve CT trong diem 5nam_bieu 01_Bao cao doan cong tac cua Bo thang 4-2010_Bieu du thao QD von ho tro co MT 5 2" xfId="13067"/>
    <cellStyle name="1_BC 8 thang 2009 ve CT trong diem 5nam_bieu 01_Bao cao doan cong tac cua Bo thang 4-2010_Bieu du thao QD von ho tro co MT 5 3" xfId="13068"/>
    <cellStyle name="1_BC 8 thang 2009 ve CT trong diem 5nam_bieu 01_Bao cao doan cong tac cua Bo thang 4-2010_Bieu du thao QD von ho tro co MT 6" xfId="13069"/>
    <cellStyle name="1_BC 8 thang 2009 ve CT trong diem 5nam_bieu 01_Bao cao doan cong tac cua Bo thang 4-2010_Bieu du thao QD von ho tro co MT 7" xfId="13070"/>
    <cellStyle name="1_BC 8 thang 2009 ve CT trong diem 5nam_bieu 01_Bao cao doan cong tac cua Bo thang 4-2010_Dang ky phan khai von ODA (gui Bo)" xfId="4569"/>
    <cellStyle name="1_BC 8 thang 2009 ve CT trong diem 5nam_bieu 01_Bao cao doan cong tac cua Bo thang 4-2010_Dang ky phan khai von ODA (gui Bo) 2" xfId="13071"/>
    <cellStyle name="1_BC 8 thang 2009 ve CT trong diem 5nam_bieu 01_Bao cao doan cong tac cua Bo thang 4-2010_Dang ky phan khai von ODA (gui Bo) 2 2" xfId="13072"/>
    <cellStyle name="1_BC 8 thang 2009 ve CT trong diem 5nam_bieu 01_Bao cao doan cong tac cua Bo thang 4-2010_Dang ky phan khai von ODA (gui Bo) 2 2 2" xfId="13073"/>
    <cellStyle name="1_BC 8 thang 2009 ve CT trong diem 5nam_bieu 01_Bao cao doan cong tac cua Bo thang 4-2010_Dang ky phan khai von ODA (gui Bo) 2 2 3" xfId="13074"/>
    <cellStyle name="1_BC 8 thang 2009 ve CT trong diem 5nam_bieu 01_Bao cao doan cong tac cua Bo thang 4-2010_Dang ky phan khai von ODA (gui Bo) 2 3" xfId="13075"/>
    <cellStyle name="1_BC 8 thang 2009 ve CT trong diem 5nam_bieu 01_Bao cao doan cong tac cua Bo thang 4-2010_Dang ky phan khai von ODA (gui Bo) 2 3 2" xfId="13076"/>
    <cellStyle name="1_BC 8 thang 2009 ve CT trong diem 5nam_bieu 01_Bao cao doan cong tac cua Bo thang 4-2010_Dang ky phan khai von ODA (gui Bo) 2 3 3" xfId="13077"/>
    <cellStyle name="1_BC 8 thang 2009 ve CT trong diem 5nam_bieu 01_Bao cao doan cong tac cua Bo thang 4-2010_Dang ky phan khai von ODA (gui Bo) 2 4" xfId="13078"/>
    <cellStyle name="1_BC 8 thang 2009 ve CT trong diem 5nam_bieu 01_Bao cao doan cong tac cua Bo thang 4-2010_Dang ky phan khai von ODA (gui Bo) 2 4 2" xfId="13079"/>
    <cellStyle name="1_BC 8 thang 2009 ve CT trong diem 5nam_bieu 01_Bao cao doan cong tac cua Bo thang 4-2010_Dang ky phan khai von ODA (gui Bo) 2 4 3" xfId="13080"/>
    <cellStyle name="1_BC 8 thang 2009 ve CT trong diem 5nam_bieu 01_Bao cao doan cong tac cua Bo thang 4-2010_Dang ky phan khai von ODA (gui Bo) 2 5" xfId="13081"/>
    <cellStyle name="1_BC 8 thang 2009 ve CT trong diem 5nam_bieu 01_Bao cao doan cong tac cua Bo thang 4-2010_Dang ky phan khai von ODA (gui Bo) 2 6" xfId="13082"/>
    <cellStyle name="1_BC 8 thang 2009 ve CT trong diem 5nam_bieu 01_Bao cao doan cong tac cua Bo thang 4-2010_Dang ky phan khai von ODA (gui Bo) 3" xfId="13083"/>
    <cellStyle name="1_BC 8 thang 2009 ve CT trong diem 5nam_bieu 01_Bao cao doan cong tac cua Bo thang 4-2010_Dang ky phan khai von ODA (gui Bo) 3 2" xfId="13084"/>
    <cellStyle name="1_BC 8 thang 2009 ve CT trong diem 5nam_bieu 01_Bao cao doan cong tac cua Bo thang 4-2010_Dang ky phan khai von ODA (gui Bo) 3 3" xfId="13085"/>
    <cellStyle name="1_BC 8 thang 2009 ve CT trong diem 5nam_bieu 01_Bao cao doan cong tac cua Bo thang 4-2010_Dang ky phan khai von ODA (gui Bo) 4" xfId="13086"/>
    <cellStyle name="1_BC 8 thang 2009 ve CT trong diem 5nam_bieu 01_Bao cao doan cong tac cua Bo thang 4-2010_Dang ky phan khai von ODA (gui Bo) 4 2" xfId="13087"/>
    <cellStyle name="1_BC 8 thang 2009 ve CT trong diem 5nam_bieu 01_Bao cao doan cong tac cua Bo thang 4-2010_Dang ky phan khai von ODA (gui Bo) 4 3" xfId="13088"/>
    <cellStyle name="1_BC 8 thang 2009 ve CT trong diem 5nam_bieu 01_Bao cao doan cong tac cua Bo thang 4-2010_Dang ky phan khai von ODA (gui Bo) 5" xfId="13089"/>
    <cellStyle name="1_BC 8 thang 2009 ve CT trong diem 5nam_bieu 01_Bao cao doan cong tac cua Bo thang 4-2010_Dang ky phan khai von ODA (gui Bo) 5 2" xfId="13090"/>
    <cellStyle name="1_BC 8 thang 2009 ve CT trong diem 5nam_bieu 01_Bao cao doan cong tac cua Bo thang 4-2010_Dang ky phan khai von ODA (gui Bo) 5 3" xfId="13091"/>
    <cellStyle name="1_BC 8 thang 2009 ve CT trong diem 5nam_bieu 01_Bao cao doan cong tac cua Bo thang 4-2010_Dang ky phan khai von ODA (gui Bo) 6" xfId="13092"/>
    <cellStyle name="1_BC 8 thang 2009 ve CT trong diem 5nam_bieu 01_Bao cao doan cong tac cua Bo thang 4-2010_Dang ky phan khai von ODA (gui Bo) 7" xfId="13093"/>
    <cellStyle name="1_BC 8 thang 2009 ve CT trong diem 5nam_bieu 01_Bao cao doan cong tac cua Bo thang 4-2010_Dang ky phan khai von ODA (gui Bo)_BC von DTPT 6 thang 2012" xfId="4570"/>
    <cellStyle name="1_BC 8 thang 2009 ve CT trong diem 5nam_bieu 01_Bao cao doan cong tac cua Bo thang 4-2010_Dang ky phan khai von ODA (gui Bo)_BC von DTPT 6 thang 2012 2" xfId="13094"/>
    <cellStyle name="1_BC 8 thang 2009 ve CT trong diem 5nam_bieu 01_Bao cao doan cong tac cua Bo thang 4-2010_Dang ky phan khai von ODA (gui Bo)_BC von DTPT 6 thang 2012 2 2" xfId="13095"/>
    <cellStyle name="1_BC 8 thang 2009 ve CT trong diem 5nam_bieu 01_Bao cao doan cong tac cua Bo thang 4-2010_Dang ky phan khai von ODA (gui Bo)_BC von DTPT 6 thang 2012 2 2 2" xfId="13096"/>
    <cellStyle name="1_BC 8 thang 2009 ve CT trong diem 5nam_bieu 01_Bao cao doan cong tac cua Bo thang 4-2010_Dang ky phan khai von ODA (gui Bo)_BC von DTPT 6 thang 2012 2 2 3" xfId="13097"/>
    <cellStyle name="1_BC 8 thang 2009 ve CT trong diem 5nam_bieu 01_Bao cao doan cong tac cua Bo thang 4-2010_Dang ky phan khai von ODA (gui Bo)_BC von DTPT 6 thang 2012 2 3" xfId="13098"/>
    <cellStyle name="1_BC 8 thang 2009 ve CT trong diem 5nam_bieu 01_Bao cao doan cong tac cua Bo thang 4-2010_Dang ky phan khai von ODA (gui Bo)_BC von DTPT 6 thang 2012 2 3 2" xfId="13099"/>
    <cellStyle name="1_BC 8 thang 2009 ve CT trong diem 5nam_bieu 01_Bao cao doan cong tac cua Bo thang 4-2010_Dang ky phan khai von ODA (gui Bo)_BC von DTPT 6 thang 2012 2 3 3" xfId="13100"/>
    <cellStyle name="1_BC 8 thang 2009 ve CT trong diem 5nam_bieu 01_Bao cao doan cong tac cua Bo thang 4-2010_Dang ky phan khai von ODA (gui Bo)_BC von DTPT 6 thang 2012 2 4" xfId="13101"/>
    <cellStyle name="1_BC 8 thang 2009 ve CT trong diem 5nam_bieu 01_Bao cao doan cong tac cua Bo thang 4-2010_Dang ky phan khai von ODA (gui Bo)_BC von DTPT 6 thang 2012 2 4 2" xfId="13102"/>
    <cellStyle name="1_BC 8 thang 2009 ve CT trong diem 5nam_bieu 01_Bao cao doan cong tac cua Bo thang 4-2010_Dang ky phan khai von ODA (gui Bo)_BC von DTPT 6 thang 2012 2 4 3" xfId="13103"/>
    <cellStyle name="1_BC 8 thang 2009 ve CT trong diem 5nam_bieu 01_Bao cao doan cong tac cua Bo thang 4-2010_Dang ky phan khai von ODA (gui Bo)_BC von DTPT 6 thang 2012 2 5" xfId="13104"/>
    <cellStyle name="1_BC 8 thang 2009 ve CT trong diem 5nam_bieu 01_Bao cao doan cong tac cua Bo thang 4-2010_Dang ky phan khai von ODA (gui Bo)_BC von DTPT 6 thang 2012 2 6" xfId="13105"/>
    <cellStyle name="1_BC 8 thang 2009 ve CT trong diem 5nam_bieu 01_Bao cao doan cong tac cua Bo thang 4-2010_Dang ky phan khai von ODA (gui Bo)_BC von DTPT 6 thang 2012 3" xfId="13106"/>
    <cellStyle name="1_BC 8 thang 2009 ve CT trong diem 5nam_bieu 01_Bao cao doan cong tac cua Bo thang 4-2010_Dang ky phan khai von ODA (gui Bo)_BC von DTPT 6 thang 2012 3 2" xfId="13107"/>
    <cellStyle name="1_BC 8 thang 2009 ve CT trong diem 5nam_bieu 01_Bao cao doan cong tac cua Bo thang 4-2010_Dang ky phan khai von ODA (gui Bo)_BC von DTPT 6 thang 2012 3 3" xfId="13108"/>
    <cellStyle name="1_BC 8 thang 2009 ve CT trong diem 5nam_bieu 01_Bao cao doan cong tac cua Bo thang 4-2010_Dang ky phan khai von ODA (gui Bo)_BC von DTPT 6 thang 2012 4" xfId="13109"/>
    <cellStyle name="1_BC 8 thang 2009 ve CT trong diem 5nam_bieu 01_Bao cao doan cong tac cua Bo thang 4-2010_Dang ky phan khai von ODA (gui Bo)_BC von DTPT 6 thang 2012 4 2" xfId="13110"/>
    <cellStyle name="1_BC 8 thang 2009 ve CT trong diem 5nam_bieu 01_Bao cao doan cong tac cua Bo thang 4-2010_Dang ky phan khai von ODA (gui Bo)_BC von DTPT 6 thang 2012 4 3" xfId="13111"/>
    <cellStyle name="1_BC 8 thang 2009 ve CT trong diem 5nam_bieu 01_Bao cao doan cong tac cua Bo thang 4-2010_Dang ky phan khai von ODA (gui Bo)_BC von DTPT 6 thang 2012 5" xfId="13112"/>
    <cellStyle name="1_BC 8 thang 2009 ve CT trong diem 5nam_bieu 01_Bao cao doan cong tac cua Bo thang 4-2010_Dang ky phan khai von ODA (gui Bo)_BC von DTPT 6 thang 2012 5 2" xfId="13113"/>
    <cellStyle name="1_BC 8 thang 2009 ve CT trong diem 5nam_bieu 01_Bao cao doan cong tac cua Bo thang 4-2010_Dang ky phan khai von ODA (gui Bo)_BC von DTPT 6 thang 2012 5 3" xfId="13114"/>
    <cellStyle name="1_BC 8 thang 2009 ve CT trong diem 5nam_bieu 01_Bao cao doan cong tac cua Bo thang 4-2010_Dang ky phan khai von ODA (gui Bo)_BC von DTPT 6 thang 2012 6" xfId="13115"/>
    <cellStyle name="1_BC 8 thang 2009 ve CT trong diem 5nam_bieu 01_Bao cao doan cong tac cua Bo thang 4-2010_Dang ky phan khai von ODA (gui Bo)_BC von DTPT 6 thang 2012 7" xfId="13116"/>
    <cellStyle name="1_BC 8 thang 2009 ve CT trong diem 5nam_bieu 01_Bao cao doan cong tac cua Bo thang 4-2010_Dang ky phan khai von ODA (gui Bo)_Bieu du thao QD von ho tro co MT" xfId="4571"/>
    <cellStyle name="1_BC 8 thang 2009 ve CT trong diem 5nam_bieu 01_Bao cao doan cong tac cua Bo thang 4-2010_Dang ky phan khai von ODA (gui Bo)_Bieu du thao QD von ho tro co MT 2" xfId="13117"/>
    <cellStyle name="1_BC 8 thang 2009 ve CT trong diem 5nam_bieu 01_Bao cao doan cong tac cua Bo thang 4-2010_Dang ky phan khai von ODA (gui Bo)_Bieu du thao QD von ho tro co MT 2 2" xfId="13118"/>
    <cellStyle name="1_BC 8 thang 2009 ve CT trong diem 5nam_bieu 01_Bao cao doan cong tac cua Bo thang 4-2010_Dang ky phan khai von ODA (gui Bo)_Bieu du thao QD von ho tro co MT 2 2 2" xfId="13119"/>
    <cellStyle name="1_BC 8 thang 2009 ve CT trong diem 5nam_bieu 01_Bao cao doan cong tac cua Bo thang 4-2010_Dang ky phan khai von ODA (gui Bo)_Bieu du thao QD von ho tro co MT 2 2 3" xfId="13120"/>
    <cellStyle name="1_BC 8 thang 2009 ve CT trong diem 5nam_bieu 01_Bao cao doan cong tac cua Bo thang 4-2010_Dang ky phan khai von ODA (gui Bo)_Bieu du thao QD von ho tro co MT 2 3" xfId="13121"/>
    <cellStyle name="1_BC 8 thang 2009 ve CT trong diem 5nam_bieu 01_Bao cao doan cong tac cua Bo thang 4-2010_Dang ky phan khai von ODA (gui Bo)_Bieu du thao QD von ho tro co MT 2 3 2" xfId="13122"/>
    <cellStyle name="1_BC 8 thang 2009 ve CT trong diem 5nam_bieu 01_Bao cao doan cong tac cua Bo thang 4-2010_Dang ky phan khai von ODA (gui Bo)_Bieu du thao QD von ho tro co MT 2 3 3" xfId="13123"/>
    <cellStyle name="1_BC 8 thang 2009 ve CT trong diem 5nam_bieu 01_Bao cao doan cong tac cua Bo thang 4-2010_Dang ky phan khai von ODA (gui Bo)_Bieu du thao QD von ho tro co MT 2 4" xfId="13124"/>
    <cellStyle name="1_BC 8 thang 2009 ve CT trong diem 5nam_bieu 01_Bao cao doan cong tac cua Bo thang 4-2010_Dang ky phan khai von ODA (gui Bo)_Bieu du thao QD von ho tro co MT 2 4 2" xfId="13125"/>
    <cellStyle name="1_BC 8 thang 2009 ve CT trong diem 5nam_bieu 01_Bao cao doan cong tac cua Bo thang 4-2010_Dang ky phan khai von ODA (gui Bo)_Bieu du thao QD von ho tro co MT 2 4 3" xfId="13126"/>
    <cellStyle name="1_BC 8 thang 2009 ve CT trong diem 5nam_bieu 01_Bao cao doan cong tac cua Bo thang 4-2010_Dang ky phan khai von ODA (gui Bo)_Bieu du thao QD von ho tro co MT 2 5" xfId="13127"/>
    <cellStyle name="1_BC 8 thang 2009 ve CT trong diem 5nam_bieu 01_Bao cao doan cong tac cua Bo thang 4-2010_Dang ky phan khai von ODA (gui Bo)_Bieu du thao QD von ho tro co MT 2 6" xfId="13128"/>
    <cellStyle name="1_BC 8 thang 2009 ve CT trong diem 5nam_bieu 01_Bao cao doan cong tac cua Bo thang 4-2010_Dang ky phan khai von ODA (gui Bo)_Bieu du thao QD von ho tro co MT 3" xfId="13129"/>
    <cellStyle name="1_BC 8 thang 2009 ve CT trong diem 5nam_bieu 01_Bao cao doan cong tac cua Bo thang 4-2010_Dang ky phan khai von ODA (gui Bo)_Bieu du thao QD von ho tro co MT 3 2" xfId="13130"/>
    <cellStyle name="1_BC 8 thang 2009 ve CT trong diem 5nam_bieu 01_Bao cao doan cong tac cua Bo thang 4-2010_Dang ky phan khai von ODA (gui Bo)_Bieu du thao QD von ho tro co MT 3 3" xfId="13131"/>
    <cellStyle name="1_BC 8 thang 2009 ve CT trong diem 5nam_bieu 01_Bao cao doan cong tac cua Bo thang 4-2010_Dang ky phan khai von ODA (gui Bo)_Bieu du thao QD von ho tro co MT 4" xfId="13132"/>
    <cellStyle name="1_BC 8 thang 2009 ve CT trong diem 5nam_bieu 01_Bao cao doan cong tac cua Bo thang 4-2010_Dang ky phan khai von ODA (gui Bo)_Bieu du thao QD von ho tro co MT 4 2" xfId="13133"/>
    <cellStyle name="1_BC 8 thang 2009 ve CT trong diem 5nam_bieu 01_Bao cao doan cong tac cua Bo thang 4-2010_Dang ky phan khai von ODA (gui Bo)_Bieu du thao QD von ho tro co MT 4 3" xfId="13134"/>
    <cellStyle name="1_BC 8 thang 2009 ve CT trong diem 5nam_bieu 01_Bao cao doan cong tac cua Bo thang 4-2010_Dang ky phan khai von ODA (gui Bo)_Bieu du thao QD von ho tro co MT 5" xfId="13135"/>
    <cellStyle name="1_BC 8 thang 2009 ve CT trong diem 5nam_bieu 01_Bao cao doan cong tac cua Bo thang 4-2010_Dang ky phan khai von ODA (gui Bo)_Bieu du thao QD von ho tro co MT 5 2" xfId="13136"/>
    <cellStyle name="1_BC 8 thang 2009 ve CT trong diem 5nam_bieu 01_Bao cao doan cong tac cua Bo thang 4-2010_Dang ky phan khai von ODA (gui Bo)_Bieu du thao QD von ho tro co MT 5 3" xfId="13137"/>
    <cellStyle name="1_BC 8 thang 2009 ve CT trong diem 5nam_bieu 01_Bao cao doan cong tac cua Bo thang 4-2010_Dang ky phan khai von ODA (gui Bo)_Bieu du thao QD von ho tro co MT 6" xfId="13138"/>
    <cellStyle name="1_BC 8 thang 2009 ve CT trong diem 5nam_bieu 01_Bao cao doan cong tac cua Bo thang 4-2010_Dang ky phan khai von ODA (gui Bo)_Bieu du thao QD von ho tro co MT 7" xfId="13139"/>
    <cellStyle name="1_BC 8 thang 2009 ve CT trong diem 5nam_bieu 01_Bao cao doan cong tac cua Bo thang 4-2010_Dang ky phan khai von ODA (gui Bo)_Ke hoach 2012 theo doi (giai ngan 30.6.12)" xfId="4572"/>
    <cellStyle name="1_BC 8 thang 2009 ve CT trong diem 5nam_bieu 01_Bao cao doan cong tac cua Bo thang 4-2010_Dang ky phan khai von ODA (gui Bo)_Ke hoach 2012 theo doi (giai ngan 30.6.12) 2" xfId="13140"/>
    <cellStyle name="1_BC 8 thang 2009 ve CT trong diem 5nam_bieu 01_Bao cao doan cong tac cua Bo thang 4-2010_Dang ky phan khai von ODA (gui Bo)_Ke hoach 2012 theo doi (giai ngan 30.6.12) 2 2" xfId="13141"/>
    <cellStyle name="1_BC 8 thang 2009 ve CT trong diem 5nam_bieu 01_Bao cao doan cong tac cua Bo thang 4-2010_Dang ky phan khai von ODA (gui Bo)_Ke hoach 2012 theo doi (giai ngan 30.6.12) 2 2 2" xfId="13142"/>
    <cellStyle name="1_BC 8 thang 2009 ve CT trong diem 5nam_bieu 01_Bao cao doan cong tac cua Bo thang 4-2010_Dang ky phan khai von ODA (gui Bo)_Ke hoach 2012 theo doi (giai ngan 30.6.12) 2 2 3" xfId="13143"/>
    <cellStyle name="1_BC 8 thang 2009 ve CT trong diem 5nam_bieu 01_Bao cao doan cong tac cua Bo thang 4-2010_Dang ky phan khai von ODA (gui Bo)_Ke hoach 2012 theo doi (giai ngan 30.6.12) 2 3" xfId="13144"/>
    <cellStyle name="1_BC 8 thang 2009 ve CT trong diem 5nam_bieu 01_Bao cao doan cong tac cua Bo thang 4-2010_Dang ky phan khai von ODA (gui Bo)_Ke hoach 2012 theo doi (giai ngan 30.6.12) 2 3 2" xfId="13145"/>
    <cellStyle name="1_BC 8 thang 2009 ve CT trong diem 5nam_bieu 01_Bao cao doan cong tac cua Bo thang 4-2010_Dang ky phan khai von ODA (gui Bo)_Ke hoach 2012 theo doi (giai ngan 30.6.12) 2 3 3" xfId="13146"/>
    <cellStyle name="1_BC 8 thang 2009 ve CT trong diem 5nam_bieu 01_Bao cao doan cong tac cua Bo thang 4-2010_Dang ky phan khai von ODA (gui Bo)_Ke hoach 2012 theo doi (giai ngan 30.6.12) 2 4" xfId="13147"/>
    <cellStyle name="1_BC 8 thang 2009 ve CT trong diem 5nam_bieu 01_Bao cao doan cong tac cua Bo thang 4-2010_Dang ky phan khai von ODA (gui Bo)_Ke hoach 2012 theo doi (giai ngan 30.6.12) 2 4 2" xfId="13148"/>
    <cellStyle name="1_BC 8 thang 2009 ve CT trong diem 5nam_bieu 01_Bao cao doan cong tac cua Bo thang 4-2010_Dang ky phan khai von ODA (gui Bo)_Ke hoach 2012 theo doi (giai ngan 30.6.12) 2 4 3" xfId="13149"/>
    <cellStyle name="1_BC 8 thang 2009 ve CT trong diem 5nam_bieu 01_Bao cao doan cong tac cua Bo thang 4-2010_Dang ky phan khai von ODA (gui Bo)_Ke hoach 2012 theo doi (giai ngan 30.6.12) 2 5" xfId="13150"/>
    <cellStyle name="1_BC 8 thang 2009 ve CT trong diem 5nam_bieu 01_Bao cao doan cong tac cua Bo thang 4-2010_Dang ky phan khai von ODA (gui Bo)_Ke hoach 2012 theo doi (giai ngan 30.6.12) 2 6" xfId="13151"/>
    <cellStyle name="1_BC 8 thang 2009 ve CT trong diem 5nam_bieu 01_Bao cao doan cong tac cua Bo thang 4-2010_Dang ky phan khai von ODA (gui Bo)_Ke hoach 2012 theo doi (giai ngan 30.6.12) 3" xfId="13152"/>
    <cellStyle name="1_BC 8 thang 2009 ve CT trong diem 5nam_bieu 01_Bao cao doan cong tac cua Bo thang 4-2010_Dang ky phan khai von ODA (gui Bo)_Ke hoach 2012 theo doi (giai ngan 30.6.12) 3 2" xfId="13153"/>
    <cellStyle name="1_BC 8 thang 2009 ve CT trong diem 5nam_bieu 01_Bao cao doan cong tac cua Bo thang 4-2010_Dang ky phan khai von ODA (gui Bo)_Ke hoach 2012 theo doi (giai ngan 30.6.12) 3 3" xfId="13154"/>
    <cellStyle name="1_BC 8 thang 2009 ve CT trong diem 5nam_bieu 01_Bao cao doan cong tac cua Bo thang 4-2010_Dang ky phan khai von ODA (gui Bo)_Ke hoach 2012 theo doi (giai ngan 30.6.12) 4" xfId="13155"/>
    <cellStyle name="1_BC 8 thang 2009 ve CT trong diem 5nam_bieu 01_Bao cao doan cong tac cua Bo thang 4-2010_Dang ky phan khai von ODA (gui Bo)_Ke hoach 2012 theo doi (giai ngan 30.6.12) 4 2" xfId="13156"/>
    <cellStyle name="1_BC 8 thang 2009 ve CT trong diem 5nam_bieu 01_Bao cao doan cong tac cua Bo thang 4-2010_Dang ky phan khai von ODA (gui Bo)_Ke hoach 2012 theo doi (giai ngan 30.6.12) 4 3" xfId="13157"/>
    <cellStyle name="1_BC 8 thang 2009 ve CT trong diem 5nam_bieu 01_Bao cao doan cong tac cua Bo thang 4-2010_Dang ky phan khai von ODA (gui Bo)_Ke hoach 2012 theo doi (giai ngan 30.6.12) 5" xfId="13158"/>
    <cellStyle name="1_BC 8 thang 2009 ve CT trong diem 5nam_bieu 01_Bao cao doan cong tac cua Bo thang 4-2010_Dang ky phan khai von ODA (gui Bo)_Ke hoach 2012 theo doi (giai ngan 30.6.12) 5 2" xfId="13159"/>
    <cellStyle name="1_BC 8 thang 2009 ve CT trong diem 5nam_bieu 01_Bao cao doan cong tac cua Bo thang 4-2010_Dang ky phan khai von ODA (gui Bo)_Ke hoach 2012 theo doi (giai ngan 30.6.12) 5 3" xfId="13160"/>
    <cellStyle name="1_BC 8 thang 2009 ve CT trong diem 5nam_bieu 01_Bao cao doan cong tac cua Bo thang 4-2010_Dang ky phan khai von ODA (gui Bo)_Ke hoach 2012 theo doi (giai ngan 30.6.12) 6" xfId="13161"/>
    <cellStyle name="1_BC 8 thang 2009 ve CT trong diem 5nam_bieu 01_Bao cao doan cong tac cua Bo thang 4-2010_Dang ky phan khai von ODA (gui Bo)_Ke hoach 2012 theo doi (giai ngan 30.6.12) 7" xfId="13162"/>
    <cellStyle name="1_BC 8 thang 2009 ve CT trong diem 5nam_bieu 01_Bao cao doan cong tac cua Bo thang 4-2010_Ke hoach 2012 (theo doi)" xfId="4573"/>
    <cellStyle name="1_BC 8 thang 2009 ve CT trong diem 5nam_bieu 01_Bao cao doan cong tac cua Bo thang 4-2010_Ke hoach 2012 (theo doi) 2" xfId="13163"/>
    <cellStyle name="1_BC 8 thang 2009 ve CT trong diem 5nam_bieu 01_Bao cao doan cong tac cua Bo thang 4-2010_Ke hoach 2012 (theo doi) 2 2" xfId="13164"/>
    <cellStyle name="1_BC 8 thang 2009 ve CT trong diem 5nam_bieu 01_Bao cao doan cong tac cua Bo thang 4-2010_Ke hoach 2012 (theo doi) 2 2 2" xfId="13165"/>
    <cellStyle name="1_BC 8 thang 2009 ve CT trong diem 5nam_bieu 01_Bao cao doan cong tac cua Bo thang 4-2010_Ke hoach 2012 (theo doi) 2 2 3" xfId="13166"/>
    <cellStyle name="1_BC 8 thang 2009 ve CT trong diem 5nam_bieu 01_Bao cao doan cong tac cua Bo thang 4-2010_Ke hoach 2012 (theo doi) 2 3" xfId="13167"/>
    <cellStyle name="1_BC 8 thang 2009 ve CT trong diem 5nam_bieu 01_Bao cao doan cong tac cua Bo thang 4-2010_Ke hoach 2012 (theo doi) 2 3 2" xfId="13168"/>
    <cellStyle name="1_BC 8 thang 2009 ve CT trong diem 5nam_bieu 01_Bao cao doan cong tac cua Bo thang 4-2010_Ke hoach 2012 (theo doi) 2 3 3" xfId="13169"/>
    <cellStyle name="1_BC 8 thang 2009 ve CT trong diem 5nam_bieu 01_Bao cao doan cong tac cua Bo thang 4-2010_Ke hoach 2012 (theo doi) 2 4" xfId="13170"/>
    <cellStyle name="1_BC 8 thang 2009 ve CT trong diem 5nam_bieu 01_Bao cao doan cong tac cua Bo thang 4-2010_Ke hoach 2012 (theo doi) 2 4 2" xfId="13171"/>
    <cellStyle name="1_BC 8 thang 2009 ve CT trong diem 5nam_bieu 01_Bao cao doan cong tac cua Bo thang 4-2010_Ke hoach 2012 (theo doi) 2 4 3" xfId="13172"/>
    <cellStyle name="1_BC 8 thang 2009 ve CT trong diem 5nam_bieu 01_Bao cao doan cong tac cua Bo thang 4-2010_Ke hoach 2012 (theo doi) 2 5" xfId="13173"/>
    <cellStyle name="1_BC 8 thang 2009 ve CT trong diem 5nam_bieu 01_Bao cao doan cong tac cua Bo thang 4-2010_Ke hoach 2012 (theo doi) 2 6" xfId="13174"/>
    <cellStyle name="1_BC 8 thang 2009 ve CT trong diem 5nam_bieu 01_Bao cao doan cong tac cua Bo thang 4-2010_Ke hoach 2012 (theo doi) 3" xfId="13175"/>
    <cellStyle name="1_BC 8 thang 2009 ve CT trong diem 5nam_bieu 01_Bao cao doan cong tac cua Bo thang 4-2010_Ke hoach 2012 (theo doi) 3 2" xfId="13176"/>
    <cellStyle name="1_BC 8 thang 2009 ve CT trong diem 5nam_bieu 01_Bao cao doan cong tac cua Bo thang 4-2010_Ke hoach 2012 (theo doi) 3 3" xfId="13177"/>
    <cellStyle name="1_BC 8 thang 2009 ve CT trong diem 5nam_bieu 01_Bao cao doan cong tac cua Bo thang 4-2010_Ke hoach 2012 (theo doi) 4" xfId="13178"/>
    <cellStyle name="1_BC 8 thang 2009 ve CT trong diem 5nam_bieu 01_Bao cao doan cong tac cua Bo thang 4-2010_Ke hoach 2012 (theo doi) 4 2" xfId="13179"/>
    <cellStyle name="1_BC 8 thang 2009 ve CT trong diem 5nam_bieu 01_Bao cao doan cong tac cua Bo thang 4-2010_Ke hoach 2012 (theo doi) 4 3" xfId="13180"/>
    <cellStyle name="1_BC 8 thang 2009 ve CT trong diem 5nam_bieu 01_Bao cao doan cong tac cua Bo thang 4-2010_Ke hoach 2012 (theo doi) 5" xfId="13181"/>
    <cellStyle name="1_BC 8 thang 2009 ve CT trong diem 5nam_bieu 01_Bao cao doan cong tac cua Bo thang 4-2010_Ke hoach 2012 (theo doi) 5 2" xfId="13182"/>
    <cellStyle name="1_BC 8 thang 2009 ve CT trong diem 5nam_bieu 01_Bao cao doan cong tac cua Bo thang 4-2010_Ke hoach 2012 (theo doi) 5 3" xfId="13183"/>
    <cellStyle name="1_BC 8 thang 2009 ve CT trong diem 5nam_bieu 01_Bao cao doan cong tac cua Bo thang 4-2010_Ke hoach 2012 (theo doi) 6" xfId="13184"/>
    <cellStyle name="1_BC 8 thang 2009 ve CT trong diem 5nam_bieu 01_Bao cao doan cong tac cua Bo thang 4-2010_Ke hoach 2012 (theo doi) 7" xfId="13185"/>
    <cellStyle name="1_BC 8 thang 2009 ve CT trong diem 5nam_bieu 01_Bao cao doan cong tac cua Bo thang 4-2010_Ke hoach 2012 theo doi (giai ngan 30.6.12)" xfId="4574"/>
    <cellStyle name="1_BC 8 thang 2009 ve CT trong diem 5nam_bieu 01_Bao cao doan cong tac cua Bo thang 4-2010_Ke hoach 2012 theo doi (giai ngan 30.6.12) 2" xfId="13186"/>
    <cellStyle name="1_BC 8 thang 2009 ve CT trong diem 5nam_bieu 01_Bao cao doan cong tac cua Bo thang 4-2010_Ke hoach 2012 theo doi (giai ngan 30.6.12) 2 2" xfId="13187"/>
    <cellStyle name="1_BC 8 thang 2009 ve CT trong diem 5nam_bieu 01_Bao cao doan cong tac cua Bo thang 4-2010_Ke hoach 2012 theo doi (giai ngan 30.6.12) 2 2 2" xfId="13188"/>
    <cellStyle name="1_BC 8 thang 2009 ve CT trong diem 5nam_bieu 01_Bao cao doan cong tac cua Bo thang 4-2010_Ke hoach 2012 theo doi (giai ngan 30.6.12) 2 2 3" xfId="13189"/>
    <cellStyle name="1_BC 8 thang 2009 ve CT trong diem 5nam_bieu 01_Bao cao doan cong tac cua Bo thang 4-2010_Ke hoach 2012 theo doi (giai ngan 30.6.12) 2 3" xfId="13190"/>
    <cellStyle name="1_BC 8 thang 2009 ve CT trong diem 5nam_bieu 01_Bao cao doan cong tac cua Bo thang 4-2010_Ke hoach 2012 theo doi (giai ngan 30.6.12) 2 3 2" xfId="13191"/>
    <cellStyle name="1_BC 8 thang 2009 ve CT trong diem 5nam_bieu 01_Bao cao doan cong tac cua Bo thang 4-2010_Ke hoach 2012 theo doi (giai ngan 30.6.12) 2 3 3" xfId="13192"/>
    <cellStyle name="1_BC 8 thang 2009 ve CT trong diem 5nam_bieu 01_Bao cao doan cong tac cua Bo thang 4-2010_Ke hoach 2012 theo doi (giai ngan 30.6.12) 2 4" xfId="13193"/>
    <cellStyle name="1_BC 8 thang 2009 ve CT trong diem 5nam_bieu 01_Bao cao doan cong tac cua Bo thang 4-2010_Ke hoach 2012 theo doi (giai ngan 30.6.12) 2 4 2" xfId="13194"/>
    <cellStyle name="1_BC 8 thang 2009 ve CT trong diem 5nam_bieu 01_Bao cao doan cong tac cua Bo thang 4-2010_Ke hoach 2012 theo doi (giai ngan 30.6.12) 2 4 3" xfId="13195"/>
    <cellStyle name="1_BC 8 thang 2009 ve CT trong diem 5nam_bieu 01_Bao cao doan cong tac cua Bo thang 4-2010_Ke hoach 2012 theo doi (giai ngan 30.6.12) 2 5" xfId="13196"/>
    <cellStyle name="1_BC 8 thang 2009 ve CT trong diem 5nam_bieu 01_Bao cao doan cong tac cua Bo thang 4-2010_Ke hoach 2012 theo doi (giai ngan 30.6.12) 2 6" xfId="13197"/>
    <cellStyle name="1_BC 8 thang 2009 ve CT trong diem 5nam_bieu 01_Bao cao doan cong tac cua Bo thang 4-2010_Ke hoach 2012 theo doi (giai ngan 30.6.12) 3" xfId="13198"/>
    <cellStyle name="1_BC 8 thang 2009 ve CT trong diem 5nam_bieu 01_Bao cao doan cong tac cua Bo thang 4-2010_Ke hoach 2012 theo doi (giai ngan 30.6.12) 3 2" xfId="13199"/>
    <cellStyle name="1_BC 8 thang 2009 ve CT trong diem 5nam_bieu 01_Bao cao doan cong tac cua Bo thang 4-2010_Ke hoach 2012 theo doi (giai ngan 30.6.12) 3 3" xfId="13200"/>
    <cellStyle name="1_BC 8 thang 2009 ve CT trong diem 5nam_bieu 01_Bao cao doan cong tac cua Bo thang 4-2010_Ke hoach 2012 theo doi (giai ngan 30.6.12) 4" xfId="13201"/>
    <cellStyle name="1_BC 8 thang 2009 ve CT trong diem 5nam_bieu 01_Bao cao doan cong tac cua Bo thang 4-2010_Ke hoach 2012 theo doi (giai ngan 30.6.12) 4 2" xfId="13202"/>
    <cellStyle name="1_BC 8 thang 2009 ve CT trong diem 5nam_bieu 01_Bao cao doan cong tac cua Bo thang 4-2010_Ke hoach 2012 theo doi (giai ngan 30.6.12) 4 3" xfId="13203"/>
    <cellStyle name="1_BC 8 thang 2009 ve CT trong diem 5nam_bieu 01_Bao cao doan cong tac cua Bo thang 4-2010_Ke hoach 2012 theo doi (giai ngan 30.6.12) 5" xfId="13204"/>
    <cellStyle name="1_BC 8 thang 2009 ve CT trong diem 5nam_bieu 01_Bao cao doan cong tac cua Bo thang 4-2010_Ke hoach 2012 theo doi (giai ngan 30.6.12) 5 2" xfId="13205"/>
    <cellStyle name="1_BC 8 thang 2009 ve CT trong diem 5nam_bieu 01_Bao cao doan cong tac cua Bo thang 4-2010_Ke hoach 2012 theo doi (giai ngan 30.6.12) 5 3" xfId="13206"/>
    <cellStyle name="1_BC 8 thang 2009 ve CT trong diem 5nam_bieu 01_Bao cao doan cong tac cua Bo thang 4-2010_Ke hoach 2012 theo doi (giai ngan 30.6.12) 6" xfId="13207"/>
    <cellStyle name="1_BC 8 thang 2009 ve CT trong diem 5nam_bieu 01_Bao cao doan cong tac cua Bo thang 4-2010_Ke hoach 2012 theo doi (giai ngan 30.6.12) 7" xfId="13208"/>
    <cellStyle name="1_BC 8 thang 2009 ve CT trong diem 5nam_bieu 01_BC von DTPT 6 thang 2012" xfId="4575"/>
    <cellStyle name="1_BC 8 thang 2009 ve CT trong diem 5nam_bieu 01_BC von DTPT 6 thang 2012 2" xfId="13209"/>
    <cellStyle name="1_BC 8 thang 2009 ve CT trong diem 5nam_bieu 01_BC von DTPT 6 thang 2012 2 2" xfId="13210"/>
    <cellStyle name="1_BC 8 thang 2009 ve CT trong diem 5nam_bieu 01_BC von DTPT 6 thang 2012 2 2 2" xfId="13211"/>
    <cellStyle name="1_BC 8 thang 2009 ve CT trong diem 5nam_bieu 01_BC von DTPT 6 thang 2012 2 2 3" xfId="13212"/>
    <cellStyle name="1_BC 8 thang 2009 ve CT trong diem 5nam_bieu 01_BC von DTPT 6 thang 2012 2 3" xfId="13213"/>
    <cellStyle name="1_BC 8 thang 2009 ve CT trong diem 5nam_bieu 01_BC von DTPT 6 thang 2012 2 3 2" xfId="13214"/>
    <cellStyle name="1_BC 8 thang 2009 ve CT trong diem 5nam_bieu 01_BC von DTPT 6 thang 2012 2 3 3" xfId="13215"/>
    <cellStyle name="1_BC 8 thang 2009 ve CT trong diem 5nam_bieu 01_BC von DTPT 6 thang 2012 2 4" xfId="13216"/>
    <cellStyle name="1_BC 8 thang 2009 ve CT trong diem 5nam_bieu 01_BC von DTPT 6 thang 2012 2 4 2" xfId="13217"/>
    <cellStyle name="1_BC 8 thang 2009 ve CT trong diem 5nam_bieu 01_BC von DTPT 6 thang 2012 2 4 3" xfId="13218"/>
    <cellStyle name="1_BC 8 thang 2009 ve CT trong diem 5nam_bieu 01_BC von DTPT 6 thang 2012 2 5" xfId="13219"/>
    <cellStyle name="1_BC 8 thang 2009 ve CT trong diem 5nam_bieu 01_BC von DTPT 6 thang 2012 2 6" xfId="13220"/>
    <cellStyle name="1_BC 8 thang 2009 ve CT trong diem 5nam_bieu 01_BC von DTPT 6 thang 2012 3" xfId="13221"/>
    <cellStyle name="1_BC 8 thang 2009 ve CT trong diem 5nam_bieu 01_BC von DTPT 6 thang 2012 3 2" xfId="13222"/>
    <cellStyle name="1_BC 8 thang 2009 ve CT trong diem 5nam_bieu 01_BC von DTPT 6 thang 2012 3 3" xfId="13223"/>
    <cellStyle name="1_BC 8 thang 2009 ve CT trong diem 5nam_bieu 01_BC von DTPT 6 thang 2012 4" xfId="13224"/>
    <cellStyle name="1_BC 8 thang 2009 ve CT trong diem 5nam_bieu 01_BC von DTPT 6 thang 2012 4 2" xfId="13225"/>
    <cellStyle name="1_BC 8 thang 2009 ve CT trong diem 5nam_bieu 01_BC von DTPT 6 thang 2012 4 3" xfId="13226"/>
    <cellStyle name="1_BC 8 thang 2009 ve CT trong diem 5nam_bieu 01_BC von DTPT 6 thang 2012 5" xfId="13227"/>
    <cellStyle name="1_BC 8 thang 2009 ve CT trong diem 5nam_bieu 01_BC von DTPT 6 thang 2012 5 2" xfId="13228"/>
    <cellStyle name="1_BC 8 thang 2009 ve CT trong diem 5nam_bieu 01_BC von DTPT 6 thang 2012 5 3" xfId="13229"/>
    <cellStyle name="1_BC 8 thang 2009 ve CT trong diem 5nam_bieu 01_BC von DTPT 6 thang 2012 6" xfId="13230"/>
    <cellStyle name="1_BC 8 thang 2009 ve CT trong diem 5nam_bieu 01_BC von DTPT 6 thang 2012 7" xfId="13231"/>
    <cellStyle name="1_BC 8 thang 2009 ve CT trong diem 5nam_bieu 01_Bieu du thao QD von ho tro co MT" xfId="4576"/>
    <cellStyle name="1_BC 8 thang 2009 ve CT trong diem 5nam_bieu 01_Bieu du thao QD von ho tro co MT 2" xfId="13232"/>
    <cellStyle name="1_BC 8 thang 2009 ve CT trong diem 5nam_bieu 01_Bieu du thao QD von ho tro co MT 2 2" xfId="13233"/>
    <cellStyle name="1_BC 8 thang 2009 ve CT trong diem 5nam_bieu 01_Bieu du thao QD von ho tro co MT 2 2 2" xfId="13234"/>
    <cellStyle name="1_BC 8 thang 2009 ve CT trong diem 5nam_bieu 01_Bieu du thao QD von ho tro co MT 2 2 3" xfId="13235"/>
    <cellStyle name="1_BC 8 thang 2009 ve CT trong diem 5nam_bieu 01_Bieu du thao QD von ho tro co MT 2 3" xfId="13236"/>
    <cellStyle name="1_BC 8 thang 2009 ve CT trong diem 5nam_bieu 01_Bieu du thao QD von ho tro co MT 2 3 2" xfId="13237"/>
    <cellStyle name="1_BC 8 thang 2009 ve CT trong diem 5nam_bieu 01_Bieu du thao QD von ho tro co MT 2 3 3" xfId="13238"/>
    <cellStyle name="1_BC 8 thang 2009 ve CT trong diem 5nam_bieu 01_Bieu du thao QD von ho tro co MT 2 4" xfId="13239"/>
    <cellStyle name="1_BC 8 thang 2009 ve CT trong diem 5nam_bieu 01_Bieu du thao QD von ho tro co MT 2 4 2" xfId="13240"/>
    <cellStyle name="1_BC 8 thang 2009 ve CT trong diem 5nam_bieu 01_Bieu du thao QD von ho tro co MT 2 4 3" xfId="13241"/>
    <cellStyle name="1_BC 8 thang 2009 ve CT trong diem 5nam_bieu 01_Bieu du thao QD von ho tro co MT 2 5" xfId="13242"/>
    <cellStyle name="1_BC 8 thang 2009 ve CT trong diem 5nam_bieu 01_Bieu du thao QD von ho tro co MT 2 6" xfId="13243"/>
    <cellStyle name="1_BC 8 thang 2009 ve CT trong diem 5nam_bieu 01_Bieu du thao QD von ho tro co MT 3" xfId="13244"/>
    <cellStyle name="1_BC 8 thang 2009 ve CT trong diem 5nam_bieu 01_Bieu du thao QD von ho tro co MT 3 2" xfId="13245"/>
    <cellStyle name="1_BC 8 thang 2009 ve CT trong diem 5nam_bieu 01_Bieu du thao QD von ho tro co MT 3 3" xfId="13246"/>
    <cellStyle name="1_BC 8 thang 2009 ve CT trong diem 5nam_bieu 01_Bieu du thao QD von ho tro co MT 4" xfId="13247"/>
    <cellStyle name="1_BC 8 thang 2009 ve CT trong diem 5nam_bieu 01_Bieu du thao QD von ho tro co MT 4 2" xfId="13248"/>
    <cellStyle name="1_BC 8 thang 2009 ve CT trong diem 5nam_bieu 01_Bieu du thao QD von ho tro co MT 4 3" xfId="13249"/>
    <cellStyle name="1_BC 8 thang 2009 ve CT trong diem 5nam_bieu 01_Bieu du thao QD von ho tro co MT 5" xfId="13250"/>
    <cellStyle name="1_BC 8 thang 2009 ve CT trong diem 5nam_bieu 01_Bieu du thao QD von ho tro co MT 5 2" xfId="13251"/>
    <cellStyle name="1_BC 8 thang 2009 ve CT trong diem 5nam_bieu 01_Bieu du thao QD von ho tro co MT 5 3" xfId="13252"/>
    <cellStyle name="1_BC 8 thang 2009 ve CT trong diem 5nam_bieu 01_Bieu du thao QD von ho tro co MT 6" xfId="13253"/>
    <cellStyle name="1_BC 8 thang 2009 ve CT trong diem 5nam_bieu 01_Bieu du thao QD von ho tro co MT 7" xfId="13254"/>
    <cellStyle name="1_BC 8 thang 2009 ve CT trong diem 5nam_bieu 01_Book1" xfId="4577"/>
    <cellStyle name="1_BC 8 thang 2009 ve CT trong diem 5nam_bieu 01_Book1 2" xfId="4578"/>
    <cellStyle name="1_BC 8 thang 2009 ve CT trong diem 5nam_bieu 01_Book1 2 2" xfId="13255"/>
    <cellStyle name="1_BC 8 thang 2009 ve CT trong diem 5nam_bieu 01_Book1 2 2 2" xfId="13256"/>
    <cellStyle name="1_BC 8 thang 2009 ve CT trong diem 5nam_bieu 01_Book1 2 2 3" xfId="13257"/>
    <cellStyle name="1_BC 8 thang 2009 ve CT trong diem 5nam_bieu 01_Book1 2 3" xfId="13258"/>
    <cellStyle name="1_BC 8 thang 2009 ve CT trong diem 5nam_bieu 01_Book1 2 3 2" xfId="13259"/>
    <cellStyle name="1_BC 8 thang 2009 ve CT trong diem 5nam_bieu 01_Book1 2 3 3" xfId="13260"/>
    <cellStyle name="1_BC 8 thang 2009 ve CT trong diem 5nam_bieu 01_Book1 2 4" xfId="13261"/>
    <cellStyle name="1_BC 8 thang 2009 ve CT trong diem 5nam_bieu 01_Book1 2 4 2" xfId="13262"/>
    <cellStyle name="1_BC 8 thang 2009 ve CT trong diem 5nam_bieu 01_Book1 2 4 3" xfId="13263"/>
    <cellStyle name="1_BC 8 thang 2009 ve CT trong diem 5nam_bieu 01_Book1 2 5" xfId="13264"/>
    <cellStyle name="1_BC 8 thang 2009 ve CT trong diem 5nam_bieu 01_Book1 2 6" xfId="13265"/>
    <cellStyle name="1_BC 8 thang 2009 ve CT trong diem 5nam_bieu 01_Book1 3" xfId="13266"/>
    <cellStyle name="1_BC 8 thang 2009 ve CT trong diem 5nam_bieu 01_Book1 3 2" xfId="13267"/>
    <cellStyle name="1_BC 8 thang 2009 ve CT trong diem 5nam_bieu 01_Book1 3 2 2" xfId="13268"/>
    <cellStyle name="1_BC 8 thang 2009 ve CT trong diem 5nam_bieu 01_Book1 3 2 3" xfId="13269"/>
    <cellStyle name="1_BC 8 thang 2009 ve CT trong diem 5nam_bieu 01_Book1 3 3" xfId="13270"/>
    <cellStyle name="1_BC 8 thang 2009 ve CT trong diem 5nam_bieu 01_Book1 3 3 2" xfId="13271"/>
    <cellStyle name="1_BC 8 thang 2009 ve CT trong diem 5nam_bieu 01_Book1 3 3 3" xfId="13272"/>
    <cellStyle name="1_BC 8 thang 2009 ve CT trong diem 5nam_bieu 01_Book1 3 4" xfId="13273"/>
    <cellStyle name="1_BC 8 thang 2009 ve CT trong diem 5nam_bieu 01_Book1 3 4 2" xfId="13274"/>
    <cellStyle name="1_BC 8 thang 2009 ve CT trong diem 5nam_bieu 01_Book1 3 4 3" xfId="13275"/>
    <cellStyle name="1_BC 8 thang 2009 ve CT trong diem 5nam_bieu 01_Book1 3 5" xfId="13276"/>
    <cellStyle name="1_BC 8 thang 2009 ve CT trong diem 5nam_bieu 01_Book1 3 6" xfId="13277"/>
    <cellStyle name="1_BC 8 thang 2009 ve CT trong diem 5nam_bieu 01_Book1 4" xfId="13278"/>
    <cellStyle name="1_BC 8 thang 2009 ve CT trong diem 5nam_bieu 01_Book1 4 2" xfId="13279"/>
    <cellStyle name="1_BC 8 thang 2009 ve CT trong diem 5nam_bieu 01_Book1 4 3" xfId="13280"/>
    <cellStyle name="1_BC 8 thang 2009 ve CT trong diem 5nam_bieu 01_Book1 5" xfId="13281"/>
    <cellStyle name="1_BC 8 thang 2009 ve CT trong diem 5nam_bieu 01_Book1 5 2" xfId="13282"/>
    <cellStyle name="1_BC 8 thang 2009 ve CT trong diem 5nam_bieu 01_Book1 5 3" xfId="13283"/>
    <cellStyle name="1_BC 8 thang 2009 ve CT trong diem 5nam_bieu 01_Book1 6" xfId="13284"/>
    <cellStyle name="1_BC 8 thang 2009 ve CT trong diem 5nam_bieu 01_Book1 6 2" xfId="13285"/>
    <cellStyle name="1_BC 8 thang 2009 ve CT trong diem 5nam_bieu 01_Book1 6 3" xfId="13286"/>
    <cellStyle name="1_BC 8 thang 2009 ve CT trong diem 5nam_bieu 01_Book1 7" xfId="13287"/>
    <cellStyle name="1_BC 8 thang 2009 ve CT trong diem 5nam_bieu 01_Book1 8" xfId="13288"/>
    <cellStyle name="1_BC 8 thang 2009 ve CT trong diem 5nam_bieu 01_Book1_BC von DTPT 6 thang 2012" xfId="4579"/>
    <cellStyle name="1_BC 8 thang 2009 ve CT trong diem 5nam_bieu 01_Book1_BC von DTPT 6 thang 2012 2" xfId="4580"/>
    <cellStyle name="1_BC 8 thang 2009 ve CT trong diem 5nam_bieu 01_Book1_BC von DTPT 6 thang 2012 2 2" xfId="13289"/>
    <cellStyle name="1_BC 8 thang 2009 ve CT trong diem 5nam_bieu 01_Book1_BC von DTPT 6 thang 2012 2 2 2" xfId="13290"/>
    <cellStyle name="1_BC 8 thang 2009 ve CT trong diem 5nam_bieu 01_Book1_BC von DTPT 6 thang 2012 2 2 3" xfId="13291"/>
    <cellStyle name="1_BC 8 thang 2009 ve CT trong diem 5nam_bieu 01_Book1_BC von DTPT 6 thang 2012 2 3" xfId="13292"/>
    <cellStyle name="1_BC 8 thang 2009 ve CT trong diem 5nam_bieu 01_Book1_BC von DTPT 6 thang 2012 2 3 2" xfId="13293"/>
    <cellStyle name="1_BC 8 thang 2009 ve CT trong diem 5nam_bieu 01_Book1_BC von DTPT 6 thang 2012 2 3 3" xfId="13294"/>
    <cellStyle name="1_BC 8 thang 2009 ve CT trong diem 5nam_bieu 01_Book1_BC von DTPT 6 thang 2012 2 4" xfId="13295"/>
    <cellStyle name="1_BC 8 thang 2009 ve CT trong diem 5nam_bieu 01_Book1_BC von DTPT 6 thang 2012 2 4 2" xfId="13296"/>
    <cellStyle name="1_BC 8 thang 2009 ve CT trong diem 5nam_bieu 01_Book1_BC von DTPT 6 thang 2012 2 4 3" xfId="13297"/>
    <cellStyle name="1_BC 8 thang 2009 ve CT trong diem 5nam_bieu 01_Book1_BC von DTPT 6 thang 2012 2 5" xfId="13298"/>
    <cellStyle name="1_BC 8 thang 2009 ve CT trong diem 5nam_bieu 01_Book1_BC von DTPT 6 thang 2012 2 6" xfId="13299"/>
    <cellStyle name="1_BC 8 thang 2009 ve CT trong diem 5nam_bieu 01_Book1_BC von DTPT 6 thang 2012 3" xfId="13300"/>
    <cellStyle name="1_BC 8 thang 2009 ve CT trong diem 5nam_bieu 01_Book1_BC von DTPT 6 thang 2012 3 2" xfId="13301"/>
    <cellStyle name="1_BC 8 thang 2009 ve CT trong diem 5nam_bieu 01_Book1_BC von DTPT 6 thang 2012 3 2 2" xfId="13302"/>
    <cellStyle name="1_BC 8 thang 2009 ve CT trong diem 5nam_bieu 01_Book1_BC von DTPT 6 thang 2012 3 2 3" xfId="13303"/>
    <cellStyle name="1_BC 8 thang 2009 ve CT trong diem 5nam_bieu 01_Book1_BC von DTPT 6 thang 2012 3 3" xfId="13304"/>
    <cellStyle name="1_BC 8 thang 2009 ve CT trong diem 5nam_bieu 01_Book1_BC von DTPT 6 thang 2012 3 3 2" xfId="13305"/>
    <cellStyle name="1_BC 8 thang 2009 ve CT trong diem 5nam_bieu 01_Book1_BC von DTPT 6 thang 2012 3 3 3" xfId="13306"/>
    <cellStyle name="1_BC 8 thang 2009 ve CT trong diem 5nam_bieu 01_Book1_BC von DTPT 6 thang 2012 3 4" xfId="13307"/>
    <cellStyle name="1_BC 8 thang 2009 ve CT trong diem 5nam_bieu 01_Book1_BC von DTPT 6 thang 2012 3 4 2" xfId="13308"/>
    <cellStyle name="1_BC 8 thang 2009 ve CT trong diem 5nam_bieu 01_Book1_BC von DTPT 6 thang 2012 3 4 3" xfId="13309"/>
    <cellStyle name="1_BC 8 thang 2009 ve CT trong diem 5nam_bieu 01_Book1_BC von DTPT 6 thang 2012 3 5" xfId="13310"/>
    <cellStyle name="1_BC 8 thang 2009 ve CT trong diem 5nam_bieu 01_Book1_BC von DTPT 6 thang 2012 3 6" xfId="13311"/>
    <cellStyle name="1_BC 8 thang 2009 ve CT trong diem 5nam_bieu 01_Book1_BC von DTPT 6 thang 2012 4" xfId="13312"/>
    <cellStyle name="1_BC 8 thang 2009 ve CT trong diem 5nam_bieu 01_Book1_BC von DTPT 6 thang 2012 4 2" xfId="13313"/>
    <cellStyle name="1_BC 8 thang 2009 ve CT trong diem 5nam_bieu 01_Book1_BC von DTPT 6 thang 2012 4 3" xfId="13314"/>
    <cellStyle name="1_BC 8 thang 2009 ve CT trong diem 5nam_bieu 01_Book1_BC von DTPT 6 thang 2012 5" xfId="13315"/>
    <cellStyle name="1_BC 8 thang 2009 ve CT trong diem 5nam_bieu 01_Book1_BC von DTPT 6 thang 2012 5 2" xfId="13316"/>
    <cellStyle name="1_BC 8 thang 2009 ve CT trong diem 5nam_bieu 01_Book1_BC von DTPT 6 thang 2012 5 3" xfId="13317"/>
    <cellStyle name="1_BC 8 thang 2009 ve CT trong diem 5nam_bieu 01_Book1_BC von DTPT 6 thang 2012 6" xfId="13318"/>
    <cellStyle name="1_BC 8 thang 2009 ve CT trong diem 5nam_bieu 01_Book1_BC von DTPT 6 thang 2012 6 2" xfId="13319"/>
    <cellStyle name="1_BC 8 thang 2009 ve CT trong diem 5nam_bieu 01_Book1_BC von DTPT 6 thang 2012 6 3" xfId="13320"/>
    <cellStyle name="1_BC 8 thang 2009 ve CT trong diem 5nam_bieu 01_Book1_BC von DTPT 6 thang 2012 7" xfId="13321"/>
    <cellStyle name="1_BC 8 thang 2009 ve CT trong diem 5nam_bieu 01_Book1_BC von DTPT 6 thang 2012 8" xfId="13322"/>
    <cellStyle name="1_BC 8 thang 2009 ve CT trong diem 5nam_bieu 01_Book1_Bieu du thao QD von ho tro co MT" xfId="4581"/>
    <cellStyle name="1_BC 8 thang 2009 ve CT trong diem 5nam_bieu 01_Book1_Bieu du thao QD von ho tro co MT 2" xfId="4582"/>
    <cellStyle name="1_BC 8 thang 2009 ve CT trong diem 5nam_bieu 01_Book1_Bieu du thao QD von ho tro co MT 2 2" xfId="13323"/>
    <cellStyle name="1_BC 8 thang 2009 ve CT trong diem 5nam_bieu 01_Book1_Bieu du thao QD von ho tro co MT 2 2 2" xfId="13324"/>
    <cellStyle name="1_BC 8 thang 2009 ve CT trong diem 5nam_bieu 01_Book1_Bieu du thao QD von ho tro co MT 2 2 3" xfId="13325"/>
    <cellStyle name="1_BC 8 thang 2009 ve CT trong diem 5nam_bieu 01_Book1_Bieu du thao QD von ho tro co MT 2 3" xfId="13326"/>
    <cellStyle name="1_BC 8 thang 2009 ve CT trong diem 5nam_bieu 01_Book1_Bieu du thao QD von ho tro co MT 2 3 2" xfId="13327"/>
    <cellStyle name="1_BC 8 thang 2009 ve CT trong diem 5nam_bieu 01_Book1_Bieu du thao QD von ho tro co MT 2 3 3" xfId="13328"/>
    <cellStyle name="1_BC 8 thang 2009 ve CT trong diem 5nam_bieu 01_Book1_Bieu du thao QD von ho tro co MT 2 4" xfId="13329"/>
    <cellStyle name="1_BC 8 thang 2009 ve CT trong diem 5nam_bieu 01_Book1_Bieu du thao QD von ho tro co MT 2 4 2" xfId="13330"/>
    <cellStyle name="1_BC 8 thang 2009 ve CT trong diem 5nam_bieu 01_Book1_Bieu du thao QD von ho tro co MT 2 4 3" xfId="13331"/>
    <cellStyle name="1_BC 8 thang 2009 ve CT trong diem 5nam_bieu 01_Book1_Bieu du thao QD von ho tro co MT 2 5" xfId="13332"/>
    <cellStyle name="1_BC 8 thang 2009 ve CT trong diem 5nam_bieu 01_Book1_Bieu du thao QD von ho tro co MT 2 6" xfId="13333"/>
    <cellStyle name="1_BC 8 thang 2009 ve CT trong diem 5nam_bieu 01_Book1_Bieu du thao QD von ho tro co MT 3" xfId="13334"/>
    <cellStyle name="1_BC 8 thang 2009 ve CT trong diem 5nam_bieu 01_Book1_Bieu du thao QD von ho tro co MT 3 2" xfId="13335"/>
    <cellStyle name="1_BC 8 thang 2009 ve CT trong diem 5nam_bieu 01_Book1_Bieu du thao QD von ho tro co MT 3 2 2" xfId="13336"/>
    <cellStyle name="1_BC 8 thang 2009 ve CT trong diem 5nam_bieu 01_Book1_Bieu du thao QD von ho tro co MT 3 2 3" xfId="13337"/>
    <cellStyle name="1_BC 8 thang 2009 ve CT trong diem 5nam_bieu 01_Book1_Bieu du thao QD von ho tro co MT 3 3" xfId="13338"/>
    <cellStyle name="1_BC 8 thang 2009 ve CT trong diem 5nam_bieu 01_Book1_Bieu du thao QD von ho tro co MT 3 3 2" xfId="13339"/>
    <cellStyle name="1_BC 8 thang 2009 ve CT trong diem 5nam_bieu 01_Book1_Bieu du thao QD von ho tro co MT 3 3 3" xfId="13340"/>
    <cellStyle name="1_BC 8 thang 2009 ve CT trong diem 5nam_bieu 01_Book1_Bieu du thao QD von ho tro co MT 3 4" xfId="13341"/>
    <cellStyle name="1_BC 8 thang 2009 ve CT trong diem 5nam_bieu 01_Book1_Bieu du thao QD von ho tro co MT 3 4 2" xfId="13342"/>
    <cellStyle name="1_BC 8 thang 2009 ve CT trong diem 5nam_bieu 01_Book1_Bieu du thao QD von ho tro co MT 3 4 3" xfId="13343"/>
    <cellStyle name="1_BC 8 thang 2009 ve CT trong diem 5nam_bieu 01_Book1_Bieu du thao QD von ho tro co MT 3 5" xfId="13344"/>
    <cellStyle name="1_BC 8 thang 2009 ve CT trong diem 5nam_bieu 01_Book1_Bieu du thao QD von ho tro co MT 3 6" xfId="13345"/>
    <cellStyle name="1_BC 8 thang 2009 ve CT trong diem 5nam_bieu 01_Book1_Bieu du thao QD von ho tro co MT 4" xfId="13346"/>
    <cellStyle name="1_BC 8 thang 2009 ve CT trong diem 5nam_bieu 01_Book1_Bieu du thao QD von ho tro co MT 4 2" xfId="13347"/>
    <cellStyle name="1_BC 8 thang 2009 ve CT trong diem 5nam_bieu 01_Book1_Bieu du thao QD von ho tro co MT 4 3" xfId="13348"/>
    <cellStyle name="1_BC 8 thang 2009 ve CT trong diem 5nam_bieu 01_Book1_Bieu du thao QD von ho tro co MT 5" xfId="13349"/>
    <cellStyle name="1_BC 8 thang 2009 ve CT trong diem 5nam_bieu 01_Book1_Bieu du thao QD von ho tro co MT 5 2" xfId="13350"/>
    <cellStyle name="1_BC 8 thang 2009 ve CT trong diem 5nam_bieu 01_Book1_Bieu du thao QD von ho tro co MT 5 3" xfId="13351"/>
    <cellStyle name="1_BC 8 thang 2009 ve CT trong diem 5nam_bieu 01_Book1_Bieu du thao QD von ho tro co MT 6" xfId="13352"/>
    <cellStyle name="1_BC 8 thang 2009 ve CT trong diem 5nam_bieu 01_Book1_Bieu du thao QD von ho tro co MT 6 2" xfId="13353"/>
    <cellStyle name="1_BC 8 thang 2009 ve CT trong diem 5nam_bieu 01_Book1_Bieu du thao QD von ho tro co MT 6 3" xfId="13354"/>
    <cellStyle name="1_BC 8 thang 2009 ve CT trong diem 5nam_bieu 01_Book1_Bieu du thao QD von ho tro co MT 7" xfId="13355"/>
    <cellStyle name="1_BC 8 thang 2009 ve CT trong diem 5nam_bieu 01_Book1_Bieu du thao QD von ho tro co MT 8" xfId="13356"/>
    <cellStyle name="1_BC 8 thang 2009 ve CT trong diem 5nam_bieu 01_Book1_Hoan chinh KH 2012 (o nha)" xfId="4583"/>
    <cellStyle name="1_BC 8 thang 2009 ve CT trong diem 5nam_bieu 01_Book1_Hoan chinh KH 2012 (o nha) 2" xfId="4584"/>
    <cellStyle name="1_BC 8 thang 2009 ve CT trong diem 5nam_bieu 01_Book1_Hoan chinh KH 2012 (o nha) 2 2" xfId="13357"/>
    <cellStyle name="1_BC 8 thang 2009 ve CT trong diem 5nam_bieu 01_Book1_Hoan chinh KH 2012 (o nha) 2 2 2" xfId="13358"/>
    <cellStyle name="1_BC 8 thang 2009 ve CT trong diem 5nam_bieu 01_Book1_Hoan chinh KH 2012 (o nha) 2 2 3" xfId="13359"/>
    <cellStyle name="1_BC 8 thang 2009 ve CT trong diem 5nam_bieu 01_Book1_Hoan chinh KH 2012 (o nha) 2 3" xfId="13360"/>
    <cellStyle name="1_BC 8 thang 2009 ve CT trong diem 5nam_bieu 01_Book1_Hoan chinh KH 2012 (o nha) 2 3 2" xfId="13361"/>
    <cellStyle name="1_BC 8 thang 2009 ve CT trong diem 5nam_bieu 01_Book1_Hoan chinh KH 2012 (o nha) 2 3 3" xfId="13362"/>
    <cellStyle name="1_BC 8 thang 2009 ve CT trong diem 5nam_bieu 01_Book1_Hoan chinh KH 2012 (o nha) 2 4" xfId="13363"/>
    <cellStyle name="1_BC 8 thang 2009 ve CT trong diem 5nam_bieu 01_Book1_Hoan chinh KH 2012 (o nha) 2 4 2" xfId="13364"/>
    <cellStyle name="1_BC 8 thang 2009 ve CT trong diem 5nam_bieu 01_Book1_Hoan chinh KH 2012 (o nha) 2 4 3" xfId="13365"/>
    <cellStyle name="1_BC 8 thang 2009 ve CT trong diem 5nam_bieu 01_Book1_Hoan chinh KH 2012 (o nha) 2 5" xfId="13366"/>
    <cellStyle name="1_BC 8 thang 2009 ve CT trong diem 5nam_bieu 01_Book1_Hoan chinh KH 2012 (o nha) 2 6" xfId="13367"/>
    <cellStyle name="1_BC 8 thang 2009 ve CT trong diem 5nam_bieu 01_Book1_Hoan chinh KH 2012 (o nha) 3" xfId="13368"/>
    <cellStyle name="1_BC 8 thang 2009 ve CT trong diem 5nam_bieu 01_Book1_Hoan chinh KH 2012 (o nha) 3 2" xfId="13369"/>
    <cellStyle name="1_BC 8 thang 2009 ve CT trong diem 5nam_bieu 01_Book1_Hoan chinh KH 2012 (o nha) 3 2 2" xfId="13370"/>
    <cellStyle name="1_BC 8 thang 2009 ve CT trong diem 5nam_bieu 01_Book1_Hoan chinh KH 2012 (o nha) 3 2 3" xfId="13371"/>
    <cellStyle name="1_BC 8 thang 2009 ve CT trong diem 5nam_bieu 01_Book1_Hoan chinh KH 2012 (o nha) 3 3" xfId="13372"/>
    <cellStyle name="1_BC 8 thang 2009 ve CT trong diem 5nam_bieu 01_Book1_Hoan chinh KH 2012 (o nha) 3 3 2" xfId="13373"/>
    <cellStyle name="1_BC 8 thang 2009 ve CT trong diem 5nam_bieu 01_Book1_Hoan chinh KH 2012 (o nha) 3 3 3" xfId="13374"/>
    <cellStyle name="1_BC 8 thang 2009 ve CT trong diem 5nam_bieu 01_Book1_Hoan chinh KH 2012 (o nha) 3 4" xfId="13375"/>
    <cellStyle name="1_BC 8 thang 2009 ve CT trong diem 5nam_bieu 01_Book1_Hoan chinh KH 2012 (o nha) 3 4 2" xfId="13376"/>
    <cellStyle name="1_BC 8 thang 2009 ve CT trong diem 5nam_bieu 01_Book1_Hoan chinh KH 2012 (o nha) 3 4 3" xfId="13377"/>
    <cellStyle name="1_BC 8 thang 2009 ve CT trong diem 5nam_bieu 01_Book1_Hoan chinh KH 2012 (o nha) 3 5" xfId="13378"/>
    <cellStyle name="1_BC 8 thang 2009 ve CT trong diem 5nam_bieu 01_Book1_Hoan chinh KH 2012 (o nha) 3 6" xfId="13379"/>
    <cellStyle name="1_BC 8 thang 2009 ve CT trong diem 5nam_bieu 01_Book1_Hoan chinh KH 2012 (o nha) 4" xfId="13380"/>
    <cellStyle name="1_BC 8 thang 2009 ve CT trong diem 5nam_bieu 01_Book1_Hoan chinh KH 2012 (o nha) 4 2" xfId="13381"/>
    <cellStyle name="1_BC 8 thang 2009 ve CT trong diem 5nam_bieu 01_Book1_Hoan chinh KH 2012 (o nha) 4 3" xfId="13382"/>
    <cellStyle name="1_BC 8 thang 2009 ve CT trong diem 5nam_bieu 01_Book1_Hoan chinh KH 2012 (o nha) 5" xfId="13383"/>
    <cellStyle name="1_BC 8 thang 2009 ve CT trong diem 5nam_bieu 01_Book1_Hoan chinh KH 2012 (o nha) 5 2" xfId="13384"/>
    <cellStyle name="1_BC 8 thang 2009 ve CT trong diem 5nam_bieu 01_Book1_Hoan chinh KH 2012 (o nha) 5 3" xfId="13385"/>
    <cellStyle name="1_BC 8 thang 2009 ve CT trong diem 5nam_bieu 01_Book1_Hoan chinh KH 2012 (o nha) 6" xfId="13386"/>
    <cellStyle name="1_BC 8 thang 2009 ve CT trong diem 5nam_bieu 01_Book1_Hoan chinh KH 2012 (o nha) 6 2" xfId="13387"/>
    <cellStyle name="1_BC 8 thang 2009 ve CT trong diem 5nam_bieu 01_Book1_Hoan chinh KH 2012 (o nha) 6 3" xfId="13388"/>
    <cellStyle name="1_BC 8 thang 2009 ve CT trong diem 5nam_bieu 01_Book1_Hoan chinh KH 2012 (o nha) 7" xfId="13389"/>
    <cellStyle name="1_BC 8 thang 2009 ve CT trong diem 5nam_bieu 01_Book1_Hoan chinh KH 2012 (o nha) 8" xfId="13390"/>
    <cellStyle name="1_BC 8 thang 2009 ve CT trong diem 5nam_bieu 01_Book1_Hoan chinh KH 2012 (o nha)_Bao cao giai ngan quy I" xfId="4585"/>
    <cellStyle name="1_BC 8 thang 2009 ve CT trong diem 5nam_bieu 01_Book1_Hoan chinh KH 2012 (o nha)_Bao cao giai ngan quy I 2" xfId="4586"/>
    <cellStyle name="1_BC 8 thang 2009 ve CT trong diem 5nam_bieu 01_Book1_Hoan chinh KH 2012 (o nha)_Bao cao giai ngan quy I 2 2" xfId="13391"/>
    <cellStyle name="1_BC 8 thang 2009 ve CT trong diem 5nam_bieu 01_Book1_Hoan chinh KH 2012 (o nha)_Bao cao giai ngan quy I 2 2 2" xfId="13392"/>
    <cellStyle name="1_BC 8 thang 2009 ve CT trong diem 5nam_bieu 01_Book1_Hoan chinh KH 2012 (o nha)_Bao cao giai ngan quy I 2 2 3" xfId="13393"/>
    <cellStyle name="1_BC 8 thang 2009 ve CT trong diem 5nam_bieu 01_Book1_Hoan chinh KH 2012 (o nha)_Bao cao giai ngan quy I 2 3" xfId="13394"/>
    <cellStyle name="1_BC 8 thang 2009 ve CT trong diem 5nam_bieu 01_Book1_Hoan chinh KH 2012 (o nha)_Bao cao giai ngan quy I 2 3 2" xfId="13395"/>
    <cellStyle name="1_BC 8 thang 2009 ve CT trong diem 5nam_bieu 01_Book1_Hoan chinh KH 2012 (o nha)_Bao cao giai ngan quy I 2 3 3" xfId="13396"/>
    <cellStyle name="1_BC 8 thang 2009 ve CT trong diem 5nam_bieu 01_Book1_Hoan chinh KH 2012 (o nha)_Bao cao giai ngan quy I 2 4" xfId="13397"/>
    <cellStyle name="1_BC 8 thang 2009 ve CT trong diem 5nam_bieu 01_Book1_Hoan chinh KH 2012 (o nha)_Bao cao giai ngan quy I 2 4 2" xfId="13398"/>
    <cellStyle name="1_BC 8 thang 2009 ve CT trong diem 5nam_bieu 01_Book1_Hoan chinh KH 2012 (o nha)_Bao cao giai ngan quy I 2 4 3" xfId="13399"/>
    <cellStyle name="1_BC 8 thang 2009 ve CT trong diem 5nam_bieu 01_Book1_Hoan chinh KH 2012 (o nha)_Bao cao giai ngan quy I 2 5" xfId="13400"/>
    <cellStyle name="1_BC 8 thang 2009 ve CT trong diem 5nam_bieu 01_Book1_Hoan chinh KH 2012 (o nha)_Bao cao giai ngan quy I 2 6" xfId="13401"/>
    <cellStyle name="1_BC 8 thang 2009 ve CT trong diem 5nam_bieu 01_Book1_Hoan chinh KH 2012 (o nha)_Bao cao giai ngan quy I 3" xfId="13402"/>
    <cellStyle name="1_BC 8 thang 2009 ve CT trong diem 5nam_bieu 01_Book1_Hoan chinh KH 2012 (o nha)_Bao cao giai ngan quy I 3 2" xfId="13403"/>
    <cellStyle name="1_BC 8 thang 2009 ve CT trong diem 5nam_bieu 01_Book1_Hoan chinh KH 2012 (o nha)_Bao cao giai ngan quy I 3 2 2" xfId="13404"/>
    <cellStyle name="1_BC 8 thang 2009 ve CT trong diem 5nam_bieu 01_Book1_Hoan chinh KH 2012 (o nha)_Bao cao giai ngan quy I 3 2 3" xfId="13405"/>
    <cellStyle name="1_BC 8 thang 2009 ve CT trong diem 5nam_bieu 01_Book1_Hoan chinh KH 2012 (o nha)_Bao cao giai ngan quy I 3 3" xfId="13406"/>
    <cellStyle name="1_BC 8 thang 2009 ve CT trong diem 5nam_bieu 01_Book1_Hoan chinh KH 2012 (o nha)_Bao cao giai ngan quy I 3 3 2" xfId="13407"/>
    <cellStyle name="1_BC 8 thang 2009 ve CT trong diem 5nam_bieu 01_Book1_Hoan chinh KH 2012 (o nha)_Bao cao giai ngan quy I 3 3 3" xfId="13408"/>
    <cellStyle name="1_BC 8 thang 2009 ve CT trong diem 5nam_bieu 01_Book1_Hoan chinh KH 2012 (o nha)_Bao cao giai ngan quy I 3 4" xfId="13409"/>
    <cellStyle name="1_BC 8 thang 2009 ve CT trong diem 5nam_bieu 01_Book1_Hoan chinh KH 2012 (o nha)_Bao cao giai ngan quy I 3 4 2" xfId="13410"/>
    <cellStyle name="1_BC 8 thang 2009 ve CT trong diem 5nam_bieu 01_Book1_Hoan chinh KH 2012 (o nha)_Bao cao giai ngan quy I 3 4 3" xfId="13411"/>
    <cellStyle name="1_BC 8 thang 2009 ve CT trong diem 5nam_bieu 01_Book1_Hoan chinh KH 2012 (o nha)_Bao cao giai ngan quy I 3 5" xfId="13412"/>
    <cellStyle name="1_BC 8 thang 2009 ve CT trong diem 5nam_bieu 01_Book1_Hoan chinh KH 2012 (o nha)_Bao cao giai ngan quy I 3 6" xfId="13413"/>
    <cellStyle name="1_BC 8 thang 2009 ve CT trong diem 5nam_bieu 01_Book1_Hoan chinh KH 2012 (o nha)_Bao cao giai ngan quy I 4" xfId="13414"/>
    <cellStyle name="1_BC 8 thang 2009 ve CT trong diem 5nam_bieu 01_Book1_Hoan chinh KH 2012 (o nha)_Bao cao giai ngan quy I 4 2" xfId="13415"/>
    <cellStyle name="1_BC 8 thang 2009 ve CT trong diem 5nam_bieu 01_Book1_Hoan chinh KH 2012 (o nha)_Bao cao giai ngan quy I 4 3" xfId="13416"/>
    <cellStyle name="1_BC 8 thang 2009 ve CT trong diem 5nam_bieu 01_Book1_Hoan chinh KH 2012 (o nha)_Bao cao giai ngan quy I 5" xfId="13417"/>
    <cellStyle name="1_BC 8 thang 2009 ve CT trong diem 5nam_bieu 01_Book1_Hoan chinh KH 2012 (o nha)_Bao cao giai ngan quy I 5 2" xfId="13418"/>
    <cellStyle name="1_BC 8 thang 2009 ve CT trong diem 5nam_bieu 01_Book1_Hoan chinh KH 2012 (o nha)_Bao cao giai ngan quy I 5 3" xfId="13419"/>
    <cellStyle name="1_BC 8 thang 2009 ve CT trong diem 5nam_bieu 01_Book1_Hoan chinh KH 2012 (o nha)_Bao cao giai ngan quy I 6" xfId="13420"/>
    <cellStyle name="1_BC 8 thang 2009 ve CT trong diem 5nam_bieu 01_Book1_Hoan chinh KH 2012 (o nha)_Bao cao giai ngan quy I 6 2" xfId="13421"/>
    <cellStyle name="1_BC 8 thang 2009 ve CT trong diem 5nam_bieu 01_Book1_Hoan chinh KH 2012 (o nha)_Bao cao giai ngan quy I 6 3" xfId="13422"/>
    <cellStyle name="1_BC 8 thang 2009 ve CT trong diem 5nam_bieu 01_Book1_Hoan chinh KH 2012 (o nha)_Bao cao giai ngan quy I 7" xfId="13423"/>
    <cellStyle name="1_BC 8 thang 2009 ve CT trong diem 5nam_bieu 01_Book1_Hoan chinh KH 2012 (o nha)_Bao cao giai ngan quy I 8" xfId="13424"/>
    <cellStyle name="1_BC 8 thang 2009 ve CT trong diem 5nam_bieu 01_Book1_Hoan chinh KH 2012 (o nha)_BC von DTPT 6 thang 2012" xfId="4587"/>
    <cellStyle name="1_BC 8 thang 2009 ve CT trong diem 5nam_bieu 01_Book1_Hoan chinh KH 2012 (o nha)_BC von DTPT 6 thang 2012 2" xfId="4588"/>
    <cellStyle name="1_BC 8 thang 2009 ve CT trong diem 5nam_bieu 01_Book1_Hoan chinh KH 2012 (o nha)_BC von DTPT 6 thang 2012 2 2" xfId="13425"/>
    <cellStyle name="1_BC 8 thang 2009 ve CT trong diem 5nam_bieu 01_Book1_Hoan chinh KH 2012 (o nha)_BC von DTPT 6 thang 2012 2 2 2" xfId="13426"/>
    <cellStyle name="1_BC 8 thang 2009 ve CT trong diem 5nam_bieu 01_Book1_Hoan chinh KH 2012 (o nha)_BC von DTPT 6 thang 2012 2 2 3" xfId="13427"/>
    <cellStyle name="1_BC 8 thang 2009 ve CT trong diem 5nam_bieu 01_Book1_Hoan chinh KH 2012 (o nha)_BC von DTPT 6 thang 2012 2 3" xfId="13428"/>
    <cellStyle name="1_BC 8 thang 2009 ve CT trong diem 5nam_bieu 01_Book1_Hoan chinh KH 2012 (o nha)_BC von DTPT 6 thang 2012 2 3 2" xfId="13429"/>
    <cellStyle name="1_BC 8 thang 2009 ve CT trong diem 5nam_bieu 01_Book1_Hoan chinh KH 2012 (o nha)_BC von DTPT 6 thang 2012 2 3 3" xfId="13430"/>
    <cellStyle name="1_BC 8 thang 2009 ve CT trong diem 5nam_bieu 01_Book1_Hoan chinh KH 2012 (o nha)_BC von DTPT 6 thang 2012 2 4" xfId="13431"/>
    <cellStyle name="1_BC 8 thang 2009 ve CT trong diem 5nam_bieu 01_Book1_Hoan chinh KH 2012 (o nha)_BC von DTPT 6 thang 2012 2 4 2" xfId="13432"/>
    <cellStyle name="1_BC 8 thang 2009 ve CT trong diem 5nam_bieu 01_Book1_Hoan chinh KH 2012 (o nha)_BC von DTPT 6 thang 2012 2 4 3" xfId="13433"/>
    <cellStyle name="1_BC 8 thang 2009 ve CT trong diem 5nam_bieu 01_Book1_Hoan chinh KH 2012 (o nha)_BC von DTPT 6 thang 2012 2 5" xfId="13434"/>
    <cellStyle name="1_BC 8 thang 2009 ve CT trong diem 5nam_bieu 01_Book1_Hoan chinh KH 2012 (o nha)_BC von DTPT 6 thang 2012 2 6" xfId="13435"/>
    <cellStyle name="1_BC 8 thang 2009 ve CT trong diem 5nam_bieu 01_Book1_Hoan chinh KH 2012 (o nha)_BC von DTPT 6 thang 2012 3" xfId="13436"/>
    <cellStyle name="1_BC 8 thang 2009 ve CT trong diem 5nam_bieu 01_Book1_Hoan chinh KH 2012 (o nha)_BC von DTPT 6 thang 2012 3 2" xfId="13437"/>
    <cellStyle name="1_BC 8 thang 2009 ve CT trong diem 5nam_bieu 01_Book1_Hoan chinh KH 2012 (o nha)_BC von DTPT 6 thang 2012 3 2 2" xfId="13438"/>
    <cellStyle name="1_BC 8 thang 2009 ve CT trong diem 5nam_bieu 01_Book1_Hoan chinh KH 2012 (o nha)_BC von DTPT 6 thang 2012 3 2 3" xfId="13439"/>
    <cellStyle name="1_BC 8 thang 2009 ve CT trong diem 5nam_bieu 01_Book1_Hoan chinh KH 2012 (o nha)_BC von DTPT 6 thang 2012 3 3" xfId="13440"/>
    <cellStyle name="1_BC 8 thang 2009 ve CT trong diem 5nam_bieu 01_Book1_Hoan chinh KH 2012 (o nha)_BC von DTPT 6 thang 2012 3 3 2" xfId="13441"/>
    <cellStyle name="1_BC 8 thang 2009 ve CT trong diem 5nam_bieu 01_Book1_Hoan chinh KH 2012 (o nha)_BC von DTPT 6 thang 2012 3 3 3" xfId="13442"/>
    <cellStyle name="1_BC 8 thang 2009 ve CT trong diem 5nam_bieu 01_Book1_Hoan chinh KH 2012 (o nha)_BC von DTPT 6 thang 2012 3 4" xfId="13443"/>
    <cellStyle name="1_BC 8 thang 2009 ve CT trong diem 5nam_bieu 01_Book1_Hoan chinh KH 2012 (o nha)_BC von DTPT 6 thang 2012 3 4 2" xfId="13444"/>
    <cellStyle name="1_BC 8 thang 2009 ve CT trong diem 5nam_bieu 01_Book1_Hoan chinh KH 2012 (o nha)_BC von DTPT 6 thang 2012 3 4 3" xfId="13445"/>
    <cellStyle name="1_BC 8 thang 2009 ve CT trong diem 5nam_bieu 01_Book1_Hoan chinh KH 2012 (o nha)_BC von DTPT 6 thang 2012 3 5" xfId="13446"/>
    <cellStyle name="1_BC 8 thang 2009 ve CT trong diem 5nam_bieu 01_Book1_Hoan chinh KH 2012 (o nha)_BC von DTPT 6 thang 2012 3 6" xfId="13447"/>
    <cellStyle name="1_BC 8 thang 2009 ve CT trong diem 5nam_bieu 01_Book1_Hoan chinh KH 2012 (o nha)_BC von DTPT 6 thang 2012 4" xfId="13448"/>
    <cellStyle name="1_BC 8 thang 2009 ve CT trong diem 5nam_bieu 01_Book1_Hoan chinh KH 2012 (o nha)_BC von DTPT 6 thang 2012 4 2" xfId="13449"/>
    <cellStyle name="1_BC 8 thang 2009 ve CT trong diem 5nam_bieu 01_Book1_Hoan chinh KH 2012 (o nha)_BC von DTPT 6 thang 2012 4 3" xfId="13450"/>
    <cellStyle name="1_BC 8 thang 2009 ve CT trong diem 5nam_bieu 01_Book1_Hoan chinh KH 2012 (o nha)_BC von DTPT 6 thang 2012 5" xfId="13451"/>
    <cellStyle name="1_BC 8 thang 2009 ve CT trong diem 5nam_bieu 01_Book1_Hoan chinh KH 2012 (o nha)_BC von DTPT 6 thang 2012 5 2" xfId="13452"/>
    <cellStyle name="1_BC 8 thang 2009 ve CT trong diem 5nam_bieu 01_Book1_Hoan chinh KH 2012 (o nha)_BC von DTPT 6 thang 2012 5 3" xfId="13453"/>
    <cellStyle name="1_BC 8 thang 2009 ve CT trong diem 5nam_bieu 01_Book1_Hoan chinh KH 2012 (o nha)_BC von DTPT 6 thang 2012 6" xfId="13454"/>
    <cellStyle name="1_BC 8 thang 2009 ve CT trong diem 5nam_bieu 01_Book1_Hoan chinh KH 2012 (o nha)_BC von DTPT 6 thang 2012 6 2" xfId="13455"/>
    <cellStyle name="1_BC 8 thang 2009 ve CT trong diem 5nam_bieu 01_Book1_Hoan chinh KH 2012 (o nha)_BC von DTPT 6 thang 2012 6 3" xfId="13456"/>
    <cellStyle name="1_BC 8 thang 2009 ve CT trong diem 5nam_bieu 01_Book1_Hoan chinh KH 2012 (o nha)_BC von DTPT 6 thang 2012 7" xfId="13457"/>
    <cellStyle name="1_BC 8 thang 2009 ve CT trong diem 5nam_bieu 01_Book1_Hoan chinh KH 2012 (o nha)_BC von DTPT 6 thang 2012 8" xfId="13458"/>
    <cellStyle name="1_BC 8 thang 2009 ve CT trong diem 5nam_bieu 01_Book1_Hoan chinh KH 2012 (o nha)_Bieu du thao QD von ho tro co MT" xfId="4589"/>
    <cellStyle name="1_BC 8 thang 2009 ve CT trong diem 5nam_bieu 01_Book1_Hoan chinh KH 2012 (o nha)_Bieu du thao QD von ho tro co MT 2" xfId="4590"/>
    <cellStyle name="1_BC 8 thang 2009 ve CT trong diem 5nam_bieu 01_Book1_Hoan chinh KH 2012 (o nha)_Bieu du thao QD von ho tro co MT 2 2" xfId="13459"/>
    <cellStyle name="1_BC 8 thang 2009 ve CT trong diem 5nam_bieu 01_Book1_Hoan chinh KH 2012 (o nha)_Bieu du thao QD von ho tro co MT 2 2 2" xfId="13460"/>
    <cellStyle name="1_BC 8 thang 2009 ve CT trong diem 5nam_bieu 01_Book1_Hoan chinh KH 2012 (o nha)_Bieu du thao QD von ho tro co MT 2 2 3" xfId="13461"/>
    <cellStyle name="1_BC 8 thang 2009 ve CT trong diem 5nam_bieu 01_Book1_Hoan chinh KH 2012 (o nha)_Bieu du thao QD von ho tro co MT 2 3" xfId="13462"/>
    <cellStyle name="1_BC 8 thang 2009 ve CT trong diem 5nam_bieu 01_Book1_Hoan chinh KH 2012 (o nha)_Bieu du thao QD von ho tro co MT 2 3 2" xfId="13463"/>
    <cellStyle name="1_BC 8 thang 2009 ve CT trong diem 5nam_bieu 01_Book1_Hoan chinh KH 2012 (o nha)_Bieu du thao QD von ho tro co MT 2 3 3" xfId="13464"/>
    <cellStyle name="1_BC 8 thang 2009 ve CT trong diem 5nam_bieu 01_Book1_Hoan chinh KH 2012 (o nha)_Bieu du thao QD von ho tro co MT 2 4" xfId="13465"/>
    <cellStyle name="1_BC 8 thang 2009 ve CT trong diem 5nam_bieu 01_Book1_Hoan chinh KH 2012 (o nha)_Bieu du thao QD von ho tro co MT 2 4 2" xfId="13466"/>
    <cellStyle name="1_BC 8 thang 2009 ve CT trong diem 5nam_bieu 01_Book1_Hoan chinh KH 2012 (o nha)_Bieu du thao QD von ho tro co MT 2 4 3" xfId="13467"/>
    <cellStyle name="1_BC 8 thang 2009 ve CT trong diem 5nam_bieu 01_Book1_Hoan chinh KH 2012 (o nha)_Bieu du thao QD von ho tro co MT 2 5" xfId="13468"/>
    <cellStyle name="1_BC 8 thang 2009 ve CT trong diem 5nam_bieu 01_Book1_Hoan chinh KH 2012 (o nha)_Bieu du thao QD von ho tro co MT 2 6" xfId="13469"/>
    <cellStyle name="1_BC 8 thang 2009 ve CT trong diem 5nam_bieu 01_Book1_Hoan chinh KH 2012 (o nha)_Bieu du thao QD von ho tro co MT 3" xfId="13470"/>
    <cellStyle name="1_BC 8 thang 2009 ve CT trong diem 5nam_bieu 01_Book1_Hoan chinh KH 2012 (o nha)_Bieu du thao QD von ho tro co MT 3 2" xfId="13471"/>
    <cellStyle name="1_BC 8 thang 2009 ve CT trong diem 5nam_bieu 01_Book1_Hoan chinh KH 2012 (o nha)_Bieu du thao QD von ho tro co MT 3 2 2" xfId="13472"/>
    <cellStyle name="1_BC 8 thang 2009 ve CT trong diem 5nam_bieu 01_Book1_Hoan chinh KH 2012 (o nha)_Bieu du thao QD von ho tro co MT 3 2 3" xfId="13473"/>
    <cellStyle name="1_BC 8 thang 2009 ve CT trong diem 5nam_bieu 01_Book1_Hoan chinh KH 2012 (o nha)_Bieu du thao QD von ho tro co MT 3 3" xfId="13474"/>
    <cellStyle name="1_BC 8 thang 2009 ve CT trong diem 5nam_bieu 01_Book1_Hoan chinh KH 2012 (o nha)_Bieu du thao QD von ho tro co MT 3 3 2" xfId="13475"/>
    <cellStyle name="1_BC 8 thang 2009 ve CT trong diem 5nam_bieu 01_Book1_Hoan chinh KH 2012 (o nha)_Bieu du thao QD von ho tro co MT 3 3 3" xfId="13476"/>
    <cellStyle name="1_BC 8 thang 2009 ve CT trong diem 5nam_bieu 01_Book1_Hoan chinh KH 2012 (o nha)_Bieu du thao QD von ho tro co MT 3 4" xfId="13477"/>
    <cellStyle name="1_BC 8 thang 2009 ve CT trong diem 5nam_bieu 01_Book1_Hoan chinh KH 2012 (o nha)_Bieu du thao QD von ho tro co MT 3 4 2" xfId="13478"/>
    <cellStyle name="1_BC 8 thang 2009 ve CT trong diem 5nam_bieu 01_Book1_Hoan chinh KH 2012 (o nha)_Bieu du thao QD von ho tro co MT 3 4 3" xfId="13479"/>
    <cellStyle name="1_BC 8 thang 2009 ve CT trong diem 5nam_bieu 01_Book1_Hoan chinh KH 2012 (o nha)_Bieu du thao QD von ho tro co MT 3 5" xfId="13480"/>
    <cellStyle name="1_BC 8 thang 2009 ve CT trong diem 5nam_bieu 01_Book1_Hoan chinh KH 2012 (o nha)_Bieu du thao QD von ho tro co MT 3 6" xfId="13481"/>
    <cellStyle name="1_BC 8 thang 2009 ve CT trong diem 5nam_bieu 01_Book1_Hoan chinh KH 2012 (o nha)_Bieu du thao QD von ho tro co MT 4" xfId="13482"/>
    <cellStyle name="1_BC 8 thang 2009 ve CT trong diem 5nam_bieu 01_Book1_Hoan chinh KH 2012 (o nha)_Bieu du thao QD von ho tro co MT 4 2" xfId="13483"/>
    <cellStyle name="1_BC 8 thang 2009 ve CT trong diem 5nam_bieu 01_Book1_Hoan chinh KH 2012 (o nha)_Bieu du thao QD von ho tro co MT 4 3" xfId="13484"/>
    <cellStyle name="1_BC 8 thang 2009 ve CT trong diem 5nam_bieu 01_Book1_Hoan chinh KH 2012 (o nha)_Bieu du thao QD von ho tro co MT 5" xfId="13485"/>
    <cellStyle name="1_BC 8 thang 2009 ve CT trong diem 5nam_bieu 01_Book1_Hoan chinh KH 2012 (o nha)_Bieu du thao QD von ho tro co MT 5 2" xfId="13486"/>
    <cellStyle name="1_BC 8 thang 2009 ve CT trong diem 5nam_bieu 01_Book1_Hoan chinh KH 2012 (o nha)_Bieu du thao QD von ho tro co MT 5 3" xfId="13487"/>
    <cellStyle name="1_BC 8 thang 2009 ve CT trong diem 5nam_bieu 01_Book1_Hoan chinh KH 2012 (o nha)_Bieu du thao QD von ho tro co MT 6" xfId="13488"/>
    <cellStyle name="1_BC 8 thang 2009 ve CT trong diem 5nam_bieu 01_Book1_Hoan chinh KH 2012 (o nha)_Bieu du thao QD von ho tro co MT 6 2" xfId="13489"/>
    <cellStyle name="1_BC 8 thang 2009 ve CT trong diem 5nam_bieu 01_Book1_Hoan chinh KH 2012 (o nha)_Bieu du thao QD von ho tro co MT 6 3" xfId="13490"/>
    <cellStyle name="1_BC 8 thang 2009 ve CT trong diem 5nam_bieu 01_Book1_Hoan chinh KH 2012 (o nha)_Bieu du thao QD von ho tro co MT 7" xfId="13491"/>
    <cellStyle name="1_BC 8 thang 2009 ve CT trong diem 5nam_bieu 01_Book1_Hoan chinh KH 2012 (o nha)_Bieu du thao QD von ho tro co MT 8" xfId="13492"/>
    <cellStyle name="1_BC 8 thang 2009 ve CT trong diem 5nam_bieu 01_Book1_Hoan chinh KH 2012 (o nha)_Ke hoach 2012 theo doi (giai ngan 30.6.12)" xfId="4591"/>
    <cellStyle name="1_BC 8 thang 2009 ve CT trong diem 5nam_bieu 01_Book1_Hoan chinh KH 2012 (o nha)_Ke hoach 2012 theo doi (giai ngan 30.6.12) 2" xfId="4592"/>
    <cellStyle name="1_BC 8 thang 2009 ve CT trong diem 5nam_bieu 01_Book1_Hoan chinh KH 2012 (o nha)_Ke hoach 2012 theo doi (giai ngan 30.6.12) 2 2" xfId="13493"/>
    <cellStyle name="1_BC 8 thang 2009 ve CT trong diem 5nam_bieu 01_Book1_Hoan chinh KH 2012 (o nha)_Ke hoach 2012 theo doi (giai ngan 30.6.12) 2 2 2" xfId="13494"/>
    <cellStyle name="1_BC 8 thang 2009 ve CT trong diem 5nam_bieu 01_Book1_Hoan chinh KH 2012 (o nha)_Ke hoach 2012 theo doi (giai ngan 30.6.12) 2 2 3" xfId="13495"/>
    <cellStyle name="1_BC 8 thang 2009 ve CT trong diem 5nam_bieu 01_Book1_Hoan chinh KH 2012 (o nha)_Ke hoach 2012 theo doi (giai ngan 30.6.12) 2 3" xfId="13496"/>
    <cellStyle name="1_BC 8 thang 2009 ve CT trong diem 5nam_bieu 01_Book1_Hoan chinh KH 2012 (o nha)_Ke hoach 2012 theo doi (giai ngan 30.6.12) 2 3 2" xfId="13497"/>
    <cellStyle name="1_BC 8 thang 2009 ve CT trong diem 5nam_bieu 01_Book1_Hoan chinh KH 2012 (o nha)_Ke hoach 2012 theo doi (giai ngan 30.6.12) 2 3 3" xfId="13498"/>
    <cellStyle name="1_BC 8 thang 2009 ve CT trong diem 5nam_bieu 01_Book1_Hoan chinh KH 2012 (o nha)_Ke hoach 2012 theo doi (giai ngan 30.6.12) 2 4" xfId="13499"/>
    <cellStyle name="1_BC 8 thang 2009 ve CT trong diem 5nam_bieu 01_Book1_Hoan chinh KH 2012 (o nha)_Ke hoach 2012 theo doi (giai ngan 30.6.12) 2 4 2" xfId="13500"/>
    <cellStyle name="1_BC 8 thang 2009 ve CT trong diem 5nam_bieu 01_Book1_Hoan chinh KH 2012 (o nha)_Ke hoach 2012 theo doi (giai ngan 30.6.12) 2 4 3" xfId="13501"/>
    <cellStyle name="1_BC 8 thang 2009 ve CT trong diem 5nam_bieu 01_Book1_Hoan chinh KH 2012 (o nha)_Ke hoach 2012 theo doi (giai ngan 30.6.12) 2 5" xfId="13502"/>
    <cellStyle name="1_BC 8 thang 2009 ve CT trong diem 5nam_bieu 01_Book1_Hoan chinh KH 2012 (o nha)_Ke hoach 2012 theo doi (giai ngan 30.6.12) 2 6" xfId="13503"/>
    <cellStyle name="1_BC 8 thang 2009 ve CT trong diem 5nam_bieu 01_Book1_Hoan chinh KH 2012 (o nha)_Ke hoach 2012 theo doi (giai ngan 30.6.12) 3" xfId="13504"/>
    <cellStyle name="1_BC 8 thang 2009 ve CT trong diem 5nam_bieu 01_Book1_Hoan chinh KH 2012 (o nha)_Ke hoach 2012 theo doi (giai ngan 30.6.12) 3 2" xfId="13505"/>
    <cellStyle name="1_BC 8 thang 2009 ve CT trong diem 5nam_bieu 01_Book1_Hoan chinh KH 2012 (o nha)_Ke hoach 2012 theo doi (giai ngan 30.6.12) 3 2 2" xfId="13506"/>
    <cellStyle name="1_BC 8 thang 2009 ve CT trong diem 5nam_bieu 01_Book1_Hoan chinh KH 2012 (o nha)_Ke hoach 2012 theo doi (giai ngan 30.6.12) 3 2 3" xfId="13507"/>
    <cellStyle name="1_BC 8 thang 2009 ve CT trong diem 5nam_bieu 01_Book1_Hoan chinh KH 2012 (o nha)_Ke hoach 2012 theo doi (giai ngan 30.6.12) 3 3" xfId="13508"/>
    <cellStyle name="1_BC 8 thang 2009 ve CT trong diem 5nam_bieu 01_Book1_Hoan chinh KH 2012 (o nha)_Ke hoach 2012 theo doi (giai ngan 30.6.12) 3 3 2" xfId="13509"/>
    <cellStyle name="1_BC 8 thang 2009 ve CT trong diem 5nam_bieu 01_Book1_Hoan chinh KH 2012 (o nha)_Ke hoach 2012 theo doi (giai ngan 30.6.12) 3 3 3" xfId="13510"/>
    <cellStyle name="1_BC 8 thang 2009 ve CT trong diem 5nam_bieu 01_Book1_Hoan chinh KH 2012 (o nha)_Ke hoach 2012 theo doi (giai ngan 30.6.12) 3 4" xfId="13511"/>
    <cellStyle name="1_BC 8 thang 2009 ve CT trong diem 5nam_bieu 01_Book1_Hoan chinh KH 2012 (o nha)_Ke hoach 2012 theo doi (giai ngan 30.6.12) 3 4 2" xfId="13512"/>
    <cellStyle name="1_BC 8 thang 2009 ve CT trong diem 5nam_bieu 01_Book1_Hoan chinh KH 2012 (o nha)_Ke hoach 2012 theo doi (giai ngan 30.6.12) 3 4 3" xfId="13513"/>
    <cellStyle name="1_BC 8 thang 2009 ve CT trong diem 5nam_bieu 01_Book1_Hoan chinh KH 2012 (o nha)_Ke hoach 2012 theo doi (giai ngan 30.6.12) 3 5" xfId="13514"/>
    <cellStyle name="1_BC 8 thang 2009 ve CT trong diem 5nam_bieu 01_Book1_Hoan chinh KH 2012 (o nha)_Ke hoach 2012 theo doi (giai ngan 30.6.12) 3 6" xfId="13515"/>
    <cellStyle name="1_BC 8 thang 2009 ve CT trong diem 5nam_bieu 01_Book1_Hoan chinh KH 2012 (o nha)_Ke hoach 2012 theo doi (giai ngan 30.6.12) 4" xfId="13516"/>
    <cellStyle name="1_BC 8 thang 2009 ve CT trong diem 5nam_bieu 01_Book1_Hoan chinh KH 2012 (o nha)_Ke hoach 2012 theo doi (giai ngan 30.6.12) 4 2" xfId="13517"/>
    <cellStyle name="1_BC 8 thang 2009 ve CT trong diem 5nam_bieu 01_Book1_Hoan chinh KH 2012 (o nha)_Ke hoach 2012 theo doi (giai ngan 30.6.12) 4 3" xfId="13518"/>
    <cellStyle name="1_BC 8 thang 2009 ve CT trong diem 5nam_bieu 01_Book1_Hoan chinh KH 2012 (o nha)_Ke hoach 2012 theo doi (giai ngan 30.6.12) 5" xfId="13519"/>
    <cellStyle name="1_BC 8 thang 2009 ve CT trong diem 5nam_bieu 01_Book1_Hoan chinh KH 2012 (o nha)_Ke hoach 2012 theo doi (giai ngan 30.6.12) 5 2" xfId="13520"/>
    <cellStyle name="1_BC 8 thang 2009 ve CT trong diem 5nam_bieu 01_Book1_Hoan chinh KH 2012 (o nha)_Ke hoach 2012 theo doi (giai ngan 30.6.12) 5 3" xfId="13521"/>
    <cellStyle name="1_BC 8 thang 2009 ve CT trong diem 5nam_bieu 01_Book1_Hoan chinh KH 2012 (o nha)_Ke hoach 2012 theo doi (giai ngan 30.6.12) 6" xfId="13522"/>
    <cellStyle name="1_BC 8 thang 2009 ve CT trong diem 5nam_bieu 01_Book1_Hoan chinh KH 2012 (o nha)_Ke hoach 2012 theo doi (giai ngan 30.6.12) 6 2" xfId="13523"/>
    <cellStyle name="1_BC 8 thang 2009 ve CT trong diem 5nam_bieu 01_Book1_Hoan chinh KH 2012 (o nha)_Ke hoach 2012 theo doi (giai ngan 30.6.12) 6 3" xfId="13524"/>
    <cellStyle name="1_BC 8 thang 2009 ve CT trong diem 5nam_bieu 01_Book1_Hoan chinh KH 2012 (o nha)_Ke hoach 2012 theo doi (giai ngan 30.6.12) 7" xfId="13525"/>
    <cellStyle name="1_BC 8 thang 2009 ve CT trong diem 5nam_bieu 01_Book1_Hoan chinh KH 2012 (o nha)_Ke hoach 2012 theo doi (giai ngan 30.6.12) 8" xfId="13526"/>
    <cellStyle name="1_BC 8 thang 2009 ve CT trong diem 5nam_bieu 01_Book1_Hoan chinh KH 2012 Von ho tro co MT" xfId="4593"/>
    <cellStyle name="1_BC 8 thang 2009 ve CT trong diem 5nam_bieu 01_Book1_Hoan chinh KH 2012 Von ho tro co MT (chi tiet)" xfId="4594"/>
    <cellStyle name="1_BC 8 thang 2009 ve CT trong diem 5nam_bieu 01_Book1_Hoan chinh KH 2012 Von ho tro co MT (chi tiet) 2" xfId="4595"/>
    <cellStyle name="1_BC 8 thang 2009 ve CT trong diem 5nam_bieu 01_Book1_Hoan chinh KH 2012 Von ho tro co MT (chi tiet) 2 2" xfId="13527"/>
    <cellStyle name="1_BC 8 thang 2009 ve CT trong diem 5nam_bieu 01_Book1_Hoan chinh KH 2012 Von ho tro co MT (chi tiet) 2 2 2" xfId="13528"/>
    <cellStyle name="1_BC 8 thang 2009 ve CT trong diem 5nam_bieu 01_Book1_Hoan chinh KH 2012 Von ho tro co MT (chi tiet) 2 2 3" xfId="13529"/>
    <cellStyle name="1_BC 8 thang 2009 ve CT trong diem 5nam_bieu 01_Book1_Hoan chinh KH 2012 Von ho tro co MT (chi tiet) 2 3" xfId="13530"/>
    <cellStyle name="1_BC 8 thang 2009 ve CT trong diem 5nam_bieu 01_Book1_Hoan chinh KH 2012 Von ho tro co MT (chi tiet) 2 3 2" xfId="13531"/>
    <cellStyle name="1_BC 8 thang 2009 ve CT trong diem 5nam_bieu 01_Book1_Hoan chinh KH 2012 Von ho tro co MT (chi tiet) 2 3 3" xfId="13532"/>
    <cellStyle name="1_BC 8 thang 2009 ve CT trong diem 5nam_bieu 01_Book1_Hoan chinh KH 2012 Von ho tro co MT (chi tiet) 2 4" xfId="13533"/>
    <cellStyle name="1_BC 8 thang 2009 ve CT trong diem 5nam_bieu 01_Book1_Hoan chinh KH 2012 Von ho tro co MT (chi tiet) 2 4 2" xfId="13534"/>
    <cellStyle name="1_BC 8 thang 2009 ve CT trong diem 5nam_bieu 01_Book1_Hoan chinh KH 2012 Von ho tro co MT (chi tiet) 2 4 3" xfId="13535"/>
    <cellStyle name="1_BC 8 thang 2009 ve CT trong diem 5nam_bieu 01_Book1_Hoan chinh KH 2012 Von ho tro co MT (chi tiet) 2 5" xfId="13536"/>
    <cellStyle name="1_BC 8 thang 2009 ve CT trong diem 5nam_bieu 01_Book1_Hoan chinh KH 2012 Von ho tro co MT (chi tiet) 2 6" xfId="13537"/>
    <cellStyle name="1_BC 8 thang 2009 ve CT trong diem 5nam_bieu 01_Book1_Hoan chinh KH 2012 Von ho tro co MT (chi tiet) 3" xfId="13538"/>
    <cellStyle name="1_BC 8 thang 2009 ve CT trong diem 5nam_bieu 01_Book1_Hoan chinh KH 2012 Von ho tro co MT (chi tiet) 3 2" xfId="13539"/>
    <cellStyle name="1_BC 8 thang 2009 ve CT trong diem 5nam_bieu 01_Book1_Hoan chinh KH 2012 Von ho tro co MT (chi tiet) 3 2 2" xfId="13540"/>
    <cellStyle name="1_BC 8 thang 2009 ve CT trong diem 5nam_bieu 01_Book1_Hoan chinh KH 2012 Von ho tro co MT (chi tiet) 3 2 3" xfId="13541"/>
    <cellStyle name="1_BC 8 thang 2009 ve CT trong diem 5nam_bieu 01_Book1_Hoan chinh KH 2012 Von ho tro co MT (chi tiet) 3 3" xfId="13542"/>
    <cellStyle name="1_BC 8 thang 2009 ve CT trong diem 5nam_bieu 01_Book1_Hoan chinh KH 2012 Von ho tro co MT (chi tiet) 3 3 2" xfId="13543"/>
    <cellStyle name="1_BC 8 thang 2009 ve CT trong diem 5nam_bieu 01_Book1_Hoan chinh KH 2012 Von ho tro co MT (chi tiet) 3 3 3" xfId="13544"/>
    <cellStyle name="1_BC 8 thang 2009 ve CT trong diem 5nam_bieu 01_Book1_Hoan chinh KH 2012 Von ho tro co MT (chi tiet) 3 4" xfId="13545"/>
    <cellStyle name="1_BC 8 thang 2009 ve CT trong diem 5nam_bieu 01_Book1_Hoan chinh KH 2012 Von ho tro co MT (chi tiet) 3 4 2" xfId="13546"/>
    <cellStyle name="1_BC 8 thang 2009 ve CT trong diem 5nam_bieu 01_Book1_Hoan chinh KH 2012 Von ho tro co MT (chi tiet) 3 4 3" xfId="13547"/>
    <cellStyle name="1_BC 8 thang 2009 ve CT trong diem 5nam_bieu 01_Book1_Hoan chinh KH 2012 Von ho tro co MT (chi tiet) 3 5" xfId="13548"/>
    <cellStyle name="1_BC 8 thang 2009 ve CT trong diem 5nam_bieu 01_Book1_Hoan chinh KH 2012 Von ho tro co MT (chi tiet) 3 6" xfId="13549"/>
    <cellStyle name="1_BC 8 thang 2009 ve CT trong diem 5nam_bieu 01_Book1_Hoan chinh KH 2012 Von ho tro co MT (chi tiet) 4" xfId="13550"/>
    <cellStyle name="1_BC 8 thang 2009 ve CT trong diem 5nam_bieu 01_Book1_Hoan chinh KH 2012 Von ho tro co MT (chi tiet) 4 2" xfId="13551"/>
    <cellStyle name="1_BC 8 thang 2009 ve CT trong diem 5nam_bieu 01_Book1_Hoan chinh KH 2012 Von ho tro co MT (chi tiet) 4 3" xfId="13552"/>
    <cellStyle name="1_BC 8 thang 2009 ve CT trong diem 5nam_bieu 01_Book1_Hoan chinh KH 2012 Von ho tro co MT (chi tiet) 5" xfId="13553"/>
    <cellStyle name="1_BC 8 thang 2009 ve CT trong diem 5nam_bieu 01_Book1_Hoan chinh KH 2012 Von ho tro co MT (chi tiet) 5 2" xfId="13554"/>
    <cellStyle name="1_BC 8 thang 2009 ve CT trong diem 5nam_bieu 01_Book1_Hoan chinh KH 2012 Von ho tro co MT (chi tiet) 5 3" xfId="13555"/>
    <cellStyle name="1_BC 8 thang 2009 ve CT trong diem 5nam_bieu 01_Book1_Hoan chinh KH 2012 Von ho tro co MT (chi tiet) 6" xfId="13556"/>
    <cellStyle name="1_BC 8 thang 2009 ve CT trong diem 5nam_bieu 01_Book1_Hoan chinh KH 2012 Von ho tro co MT (chi tiet) 6 2" xfId="13557"/>
    <cellStyle name="1_BC 8 thang 2009 ve CT trong diem 5nam_bieu 01_Book1_Hoan chinh KH 2012 Von ho tro co MT (chi tiet) 6 3" xfId="13558"/>
    <cellStyle name="1_BC 8 thang 2009 ve CT trong diem 5nam_bieu 01_Book1_Hoan chinh KH 2012 Von ho tro co MT (chi tiet) 7" xfId="13559"/>
    <cellStyle name="1_BC 8 thang 2009 ve CT trong diem 5nam_bieu 01_Book1_Hoan chinh KH 2012 Von ho tro co MT (chi tiet) 8" xfId="13560"/>
    <cellStyle name="1_BC 8 thang 2009 ve CT trong diem 5nam_bieu 01_Book1_Hoan chinh KH 2012 Von ho tro co MT 10" xfId="13561"/>
    <cellStyle name="1_BC 8 thang 2009 ve CT trong diem 5nam_bieu 01_Book1_Hoan chinh KH 2012 Von ho tro co MT 10 2" xfId="13562"/>
    <cellStyle name="1_BC 8 thang 2009 ve CT trong diem 5nam_bieu 01_Book1_Hoan chinh KH 2012 Von ho tro co MT 10 2 2" xfId="13563"/>
    <cellStyle name="1_BC 8 thang 2009 ve CT trong diem 5nam_bieu 01_Book1_Hoan chinh KH 2012 Von ho tro co MT 10 2 3" xfId="13564"/>
    <cellStyle name="1_BC 8 thang 2009 ve CT trong diem 5nam_bieu 01_Book1_Hoan chinh KH 2012 Von ho tro co MT 10 3" xfId="13565"/>
    <cellStyle name="1_BC 8 thang 2009 ve CT trong diem 5nam_bieu 01_Book1_Hoan chinh KH 2012 Von ho tro co MT 10 3 2" xfId="13566"/>
    <cellStyle name="1_BC 8 thang 2009 ve CT trong diem 5nam_bieu 01_Book1_Hoan chinh KH 2012 Von ho tro co MT 10 3 3" xfId="13567"/>
    <cellStyle name="1_BC 8 thang 2009 ve CT trong diem 5nam_bieu 01_Book1_Hoan chinh KH 2012 Von ho tro co MT 10 4" xfId="13568"/>
    <cellStyle name="1_BC 8 thang 2009 ve CT trong diem 5nam_bieu 01_Book1_Hoan chinh KH 2012 Von ho tro co MT 10 4 2" xfId="13569"/>
    <cellStyle name="1_BC 8 thang 2009 ve CT trong diem 5nam_bieu 01_Book1_Hoan chinh KH 2012 Von ho tro co MT 10 4 3" xfId="13570"/>
    <cellStyle name="1_BC 8 thang 2009 ve CT trong diem 5nam_bieu 01_Book1_Hoan chinh KH 2012 Von ho tro co MT 10 5" xfId="13571"/>
    <cellStyle name="1_BC 8 thang 2009 ve CT trong diem 5nam_bieu 01_Book1_Hoan chinh KH 2012 Von ho tro co MT 10 6" xfId="13572"/>
    <cellStyle name="1_BC 8 thang 2009 ve CT trong diem 5nam_bieu 01_Book1_Hoan chinh KH 2012 Von ho tro co MT 11" xfId="13573"/>
    <cellStyle name="1_BC 8 thang 2009 ve CT trong diem 5nam_bieu 01_Book1_Hoan chinh KH 2012 Von ho tro co MT 11 2" xfId="13574"/>
    <cellStyle name="1_BC 8 thang 2009 ve CT trong diem 5nam_bieu 01_Book1_Hoan chinh KH 2012 Von ho tro co MT 11 2 2" xfId="13575"/>
    <cellStyle name="1_BC 8 thang 2009 ve CT trong diem 5nam_bieu 01_Book1_Hoan chinh KH 2012 Von ho tro co MT 11 2 3" xfId="13576"/>
    <cellStyle name="1_BC 8 thang 2009 ve CT trong diem 5nam_bieu 01_Book1_Hoan chinh KH 2012 Von ho tro co MT 11 3" xfId="13577"/>
    <cellStyle name="1_BC 8 thang 2009 ve CT trong diem 5nam_bieu 01_Book1_Hoan chinh KH 2012 Von ho tro co MT 11 3 2" xfId="13578"/>
    <cellStyle name="1_BC 8 thang 2009 ve CT trong diem 5nam_bieu 01_Book1_Hoan chinh KH 2012 Von ho tro co MT 11 3 3" xfId="13579"/>
    <cellStyle name="1_BC 8 thang 2009 ve CT trong diem 5nam_bieu 01_Book1_Hoan chinh KH 2012 Von ho tro co MT 11 4" xfId="13580"/>
    <cellStyle name="1_BC 8 thang 2009 ve CT trong diem 5nam_bieu 01_Book1_Hoan chinh KH 2012 Von ho tro co MT 11 4 2" xfId="13581"/>
    <cellStyle name="1_BC 8 thang 2009 ve CT trong diem 5nam_bieu 01_Book1_Hoan chinh KH 2012 Von ho tro co MT 11 4 3" xfId="13582"/>
    <cellStyle name="1_BC 8 thang 2009 ve CT trong diem 5nam_bieu 01_Book1_Hoan chinh KH 2012 Von ho tro co MT 11 5" xfId="13583"/>
    <cellStyle name="1_BC 8 thang 2009 ve CT trong diem 5nam_bieu 01_Book1_Hoan chinh KH 2012 Von ho tro co MT 11 6" xfId="13584"/>
    <cellStyle name="1_BC 8 thang 2009 ve CT trong diem 5nam_bieu 01_Book1_Hoan chinh KH 2012 Von ho tro co MT 12" xfId="13585"/>
    <cellStyle name="1_BC 8 thang 2009 ve CT trong diem 5nam_bieu 01_Book1_Hoan chinh KH 2012 Von ho tro co MT 12 2" xfId="13586"/>
    <cellStyle name="1_BC 8 thang 2009 ve CT trong diem 5nam_bieu 01_Book1_Hoan chinh KH 2012 Von ho tro co MT 12 2 2" xfId="13587"/>
    <cellStyle name="1_BC 8 thang 2009 ve CT trong diem 5nam_bieu 01_Book1_Hoan chinh KH 2012 Von ho tro co MT 12 2 3" xfId="13588"/>
    <cellStyle name="1_BC 8 thang 2009 ve CT trong diem 5nam_bieu 01_Book1_Hoan chinh KH 2012 Von ho tro co MT 12 3" xfId="13589"/>
    <cellStyle name="1_BC 8 thang 2009 ve CT trong diem 5nam_bieu 01_Book1_Hoan chinh KH 2012 Von ho tro co MT 12 3 2" xfId="13590"/>
    <cellStyle name="1_BC 8 thang 2009 ve CT trong diem 5nam_bieu 01_Book1_Hoan chinh KH 2012 Von ho tro co MT 12 3 3" xfId="13591"/>
    <cellStyle name="1_BC 8 thang 2009 ve CT trong diem 5nam_bieu 01_Book1_Hoan chinh KH 2012 Von ho tro co MT 12 4" xfId="13592"/>
    <cellStyle name="1_BC 8 thang 2009 ve CT trong diem 5nam_bieu 01_Book1_Hoan chinh KH 2012 Von ho tro co MT 12 4 2" xfId="13593"/>
    <cellStyle name="1_BC 8 thang 2009 ve CT trong diem 5nam_bieu 01_Book1_Hoan chinh KH 2012 Von ho tro co MT 12 4 3" xfId="13594"/>
    <cellStyle name="1_BC 8 thang 2009 ve CT trong diem 5nam_bieu 01_Book1_Hoan chinh KH 2012 Von ho tro co MT 12 5" xfId="13595"/>
    <cellStyle name="1_BC 8 thang 2009 ve CT trong diem 5nam_bieu 01_Book1_Hoan chinh KH 2012 Von ho tro co MT 12 6" xfId="13596"/>
    <cellStyle name="1_BC 8 thang 2009 ve CT trong diem 5nam_bieu 01_Book1_Hoan chinh KH 2012 Von ho tro co MT 13" xfId="13597"/>
    <cellStyle name="1_BC 8 thang 2009 ve CT trong diem 5nam_bieu 01_Book1_Hoan chinh KH 2012 Von ho tro co MT 13 2" xfId="13598"/>
    <cellStyle name="1_BC 8 thang 2009 ve CT trong diem 5nam_bieu 01_Book1_Hoan chinh KH 2012 Von ho tro co MT 13 2 2" xfId="13599"/>
    <cellStyle name="1_BC 8 thang 2009 ve CT trong diem 5nam_bieu 01_Book1_Hoan chinh KH 2012 Von ho tro co MT 13 2 3" xfId="13600"/>
    <cellStyle name="1_BC 8 thang 2009 ve CT trong diem 5nam_bieu 01_Book1_Hoan chinh KH 2012 Von ho tro co MT 13 3" xfId="13601"/>
    <cellStyle name="1_BC 8 thang 2009 ve CT trong diem 5nam_bieu 01_Book1_Hoan chinh KH 2012 Von ho tro co MT 13 3 2" xfId="13602"/>
    <cellStyle name="1_BC 8 thang 2009 ve CT trong diem 5nam_bieu 01_Book1_Hoan chinh KH 2012 Von ho tro co MT 13 3 3" xfId="13603"/>
    <cellStyle name="1_BC 8 thang 2009 ve CT trong diem 5nam_bieu 01_Book1_Hoan chinh KH 2012 Von ho tro co MT 13 4" xfId="13604"/>
    <cellStyle name="1_BC 8 thang 2009 ve CT trong diem 5nam_bieu 01_Book1_Hoan chinh KH 2012 Von ho tro co MT 13 4 2" xfId="13605"/>
    <cellStyle name="1_BC 8 thang 2009 ve CT trong diem 5nam_bieu 01_Book1_Hoan chinh KH 2012 Von ho tro co MT 13 4 3" xfId="13606"/>
    <cellStyle name="1_BC 8 thang 2009 ve CT trong diem 5nam_bieu 01_Book1_Hoan chinh KH 2012 Von ho tro co MT 13 5" xfId="13607"/>
    <cellStyle name="1_BC 8 thang 2009 ve CT trong diem 5nam_bieu 01_Book1_Hoan chinh KH 2012 Von ho tro co MT 13 6" xfId="13608"/>
    <cellStyle name="1_BC 8 thang 2009 ve CT trong diem 5nam_bieu 01_Book1_Hoan chinh KH 2012 Von ho tro co MT 14" xfId="13609"/>
    <cellStyle name="1_BC 8 thang 2009 ve CT trong diem 5nam_bieu 01_Book1_Hoan chinh KH 2012 Von ho tro co MT 14 2" xfId="13610"/>
    <cellStyle name="1_BC 8 thang 2009 ve CT trong diem 5nam_bieu 01_Book1_Hoan chinh KH 2012 Von ho tro co MT 14 2 2" xfId="13611"/>
    <cellStyle name="1_BC 8 thang 2009 ve CT trong diem 5nam_bieu 01_Book1_Hoan chinh KH 2012 Von ho tro co MT 14 2 3" xfId="13612"/>
    <cellStyle name="1_BC 8 thang 2009 ve CT trong diem 5nam_bieu 01_Book1_Hoan chinh KH 2012 Von ho tro co MT 14 3" xfId="13613"/>
    <cellStyle name="1_BC 8 thang 2009 ve CT trong diem 5nam_bieu 01_Book1_Hoan chinh KH 2012 Von ho tro co MT 14 3 2" xfId="13614"/>
    <cellStyle name="1_BC 8 thang 2009 ve CT trong diem 5nam_bieu 01_Book1_Hoan chinh KH 2012 Von ho tro co MT 14 3 3" xfId="13615"/>
    <cellStyle name="1_BC 8 thang 2009 ve CT trong diem 5nam_bieu 01_Book1_Hoan chinh KH 2012 Von ho tro co MT 14 4" xfId="13616"/>
    <cellStyle name="1_BC 8 thang 2009 ve CT trong diem 5nam_bieu 01_Book1_Hoan chinh KH 2012 Von ho tro co MT 14 4 2" xfId="13617"/>
    <cellStyle name="1_BC 8 thang 2009 ve CT trong diem 5nam_bieu 01_Book1_Hoan chinh KH 2012 Von ho tro co MT 14 4 3" xfId="13618"/>
    <cellStyle name="1_BC 8 thang 2009 ve CT trong diem 5nam_bieu 01_Book1_Hoan chinh KH 2012 Von ho tro co MT 14 5" xfId="13619"/>
    <cellStyle name="1_BC 8 thang 2009 ve CT trong diem 5nam_bieu 01_Book1_Hoan chinh KH 2012 Von ho tro co MT 14 6" xfId="13620"/>
    <cellStyle name="1_BC 8 thang 2009 ve CT trong diem 5nam_bieu 01_Book1_Hoan chinh KH 2012 Von ho tro co MT 15" xfId="13621"/>
    <cellStyle name="1_BC 8 thang 2009 ve CT trong diem 5nam_bieu 01_Book1_Hoan chinh KH 2012 Von ho tro co MT 15 2" xfId="13622"/>
    <cellStyle name="1_BC 8 thang 2009 ve CT trong diem 5nam_bieu 01_Book1_Hoan chinh KH 2012 Von ho tro co MT 15 2 2" xfId="13623"/>
    <cellStyle name="1_BC 8 thang 2009 ve CT trong diem 5nam_bieu 01_Book1_Hoan chinh KH 2012 Von ho tro co MT 15 2 3" xfId="13624"/>
    <cellStyle name="1_BC 8 thang 2009 ve CT trong diem 5nam_bieu 01_Book1_Hoan chinh KH 2012 Von ho tro co MT 15 3" xfId="13625"/>
    <cellStyle name="1_BC 8 thang 2009 ve CT trong diem 5nam_bieu 01_Book1_Hoan chinh KH 2012 Von ho tro co MT 15 3 2" xfId="13626"/>
    <cellStyle name="1_BC 8 thang 2009 ve CT trong diem 5nam_bieu 01_Book1_Hoan chinh KH 2012 Von ho tro co MT 15 3 3" xfId="13627"/>
    <cellStyle name="1_BC 8 thang 2009 ve CT trong diem 5nam_bieu 01_Book1_Hoan chinh KH 2012 Von ho tro co MT 15 4" xfId="13628"/>
    <cellStyle name="1_BC 8 thang 2009 ve CT trong diem 5nam_bieu 01_Book1_Hoan chinh KH 2012 Von ho tro co MT 15 4 2" xfId="13629"/>
    <cellStyle name="1_BC 8 thang 2009 ve CT trong diem 5nam_bieu 01_Book1_Hoan chinh KH 2012 Von ho tro co MT 15 4 3" xfId="13630"/>
    <cellStyle name="1_BC 8 thang 2009 ve CT trong diem 5nam_bieu 01_Book1_Hoan chinh KH 2012 Von ho tro co MT 15 5" xfId="13631"/>
    <cellStyle name="1_BC 8 thang 2009 ve CT trong diem 5nam_bieu 01_Book1_Hoan chinh KH 2012 Von ho tro co MT 15 6" xfId="13632"/>
    <cellStyle name="1_BC 8 thang 2009 ve CT trong diem 5nam_bieu 01_Book1_Hoan chinh KH 2012 Von ho tro co MT 16" xfId="13633"/>
    <cellStyle name="1_BC 8 thang 2009 ve CT trong diem 5nam_bieu 01_Book1_Hoan chinh KH 2012 Von ho tro co MT 16 2" xfId="13634"/>
    <cellStyle name="1_BC 8 thang 2009 ve CT trong diem 5nam_bieu 01_Book1_Hoan chinh KH 2012 Von ho tro co MT 16 2 2" xfId="13635"/>
    <cellStyle name="1_BC 8 thang 2009 ve CT trong diem 5nam_bieu 01_Book1_Hoan chinh KH 2012 Von ho tro co MT 16 2 3" xfId="13636"/>
    <cellStyle name="1_BC 8 thang 2009 ve CT trong diem 5nam_bieu 01_Book1_Hoan chinh KH 2012 Von ho tro co MT 16 3" xfId="13637"/>
    <cellStyle name="1_BC 8 thang 2009 ve CT trong diem 5nam_bieu 01_Book1_Hoan chinh KH 2012 Von ho tro co MT 16 3 2" xfId="13638"/>
    <cellStyle name="1_BC 8 thang 2009 ve CT trong diem 5nam_bieu 01_Book1_Hoan chinh KH 2012 Von ho tro co MT 16 3 3" xfId="13639"/>
    <cellStyle name="1_BC 8 thang 2009 ve CT trong diem 5nam_bieu 01_Book1_Hoan chinh KH 2012 Von ho tro co MT 16 4" xfId="13640"/>
    <cellStyle name="1_BC 8 thang 2009 ve CT trong diem 5nam_bieu 01_Book1_Hoan chinh KH 2012 Von ho tro co MT 16 4 2" xfId="13641"/>
    <cellStyle name="1_BC 8 thang 2009 ve CT trong diem 5nam_bieu 01_Book1_Hoan chinh KH 2012 Von ho tro co MT 16 4 3" xfId="13642"/>
    <cellStyle name="1_BC 8 thang 2009 ve CT trong diem 5nam_bieu 01_Book1_Hoan chinh KH 2012 Von ho tro co MT 16 5" xfId="13643"/>
    <cellStyle name="1_BC 8 thang 2009 ve CT trong diem 5nam_bieu 01_Book1_Hoan chinh KH 2012 Von ho tro co MT 16 6" xfId="13644"/>
    <cellStyle name="1_BC 8 thang 2009 ve CT trong diem 5nam_bieu 01_Book1_Hoan chinh KH 2012 Von ho tro co MT 17" xfId="13645"/>
    <cellStyle name="1_BC 8 thang 2009 ve CT trong diem 5nam_bieu 01_Book1_Hoan chinh KH 2012 Von ho tro co MT 17 2" xfId="13646"/>
    <cellStyle name="1_BC 8 thang 2009 ve CT trong diem 5nam_bieu 01_Book1_Hoan chinh KH 2012 Von ho tro co MT 17 2 2" xfId="13647"/>
    <cellStyle name="1_BC 8 thang 2009 ve CT trong diem 5nam_bieu 01_Book1_Hoan chinh KH 2012 Von ho tro co MT 17 2 3" xfId="13648"/>
    <cellStyle name="1_BC 8 thang 2009 ve CT trong diem 5nam_bieu 01_Book1_Hoan chinh KH 2012 Von ho tro co MT 17 3" xfId="13649"/>
    <cellStyle name="1_BC 8 thang 2009 ve CT trong diem 5nam_bieu 01_Book1_Hoan chinh KH 2012 Von ho tro co MT 17 3 2" xfId="13650"/>
    <cellStyle name="1_BC 8 thang 2009 ve CT trong diem 5nam_bieu 01_Book1_Hoan chinh KH 2012 Von ho tro co MT 17 3 3" xfId="13651"/>
    <cellStyle name="1_BC 8 thang 2009 ve CT trong diem 5nam_bieu 01_Book1_Hoan chinh KH 2012 Von ho tro co MT 17 4" xfId="13652"/>
    <cellStyle name="1_BC 8 thang 2009 ve CT trong diem 5nam_bieu 01_Book1_Hoan chinh KH 2012 Von ho tro co MT 17 4 2" xfId="13653"/>
    <cellStyle name="1_BC 8 thang 2009 ve CT trong diem 5nam_bieu 01_Book1_Hoan chinh KH 2012 Von ho tro co MT 17 4 3" xfId="13654"/>
    <cellStyle name="1_BC 8 thang 2009 ve CT trong diem 5nam_bieu 01_Book1_Hoan chinh KH 2012 Von ho tro co MT 17 5" xfId="13655"/>
    <cellStyle name="1_BC 8 thang 2009 ve CT trong diem 5nam_bieu 01_Book1_Hoan chinh KH 2012 Von ho tro co MT 17 6" xfId="13656"/>
    <cellStyle name="1_BC 8 thang 2009 ve CT trong diem 5nam_bieu 01_Book1_Hoan chinh KH 2012 Von ho tro co MT 18" xfId="13657"/>
    <cellStyle name="1_BC 8 thang 2009 ve CT trong diem 5nam_bieu 01_Book1_Hoan chinh KH 2012 Von ho tro co MT 18 2" xfId="13658"/>
    <cellStyle name="1_BC 8 thang 2009 ve CT trong diem 5nam_bieu 01_Book1_Hoan chinh KH 2012 Von ho tro co MT 18 3" xfId="13659"/>
    <cellStyle name="1_BC 8 thang 2009 ve CT trong diem 5nam_bieu 01_Book1_Hoan chinh KH 2012 Von ho tro co MT 19" xfId="13660"/>
    <cellStyle name="1_BC 8 thang 2009 ve CT trong diem 5nam_bieu 01_Book1_Hoan chinh KH 2012 Von ho tro co MT 19 2" xfId="13661"/>
    <cellStyle name="1_BC 8 thang 2009 ve CT trong diem 5nam_bieu 01_Book1_Hoan chinh KH 2012 Von ho tro co MT 19 3" xfId="13662"/>
    <cellStyle name="1_BC 8 thang 2009 ve CT trong diem 5nam_bieu 01_Book1_Hoan chinh KH 2012 Von ho tro co MT 2" xfId="4596"/>
    <cellStyle name="1_BC 8 thang 2009 ve CT trong diem 5nam_bieu 01_Book1_Hoan chinh KH 2012 Von ho tro co MT 2 2" xfId="13663"/>
    <cellStyle name="1_BC 8 thang 2009 ve CT trong diem 5nam_bieu 01_Book1_Hoan chinh KH 2012 Von ho tro co MT 2 2 2" xfId="13664"/>
    <cellStyle name="1_BC 8 thang 2009 ve CT trong diem 5nam_bieu 01_Book1_Hoan chinh KH 2012 Von ho tro co MT 2 2 3" xfId="13665"/>
    <cellStyle name="1_BC 8 thang 2009 ve CT trong diem 5nam_bieu 01_Book1_Hoan chinh KH 2012 Von ho tro co MT 2 3" xfId="13666"/>
    <cellStyle name="1_BC 8 thang 2009 ve CT trong diem 5nam_bieu 01_Book1_Hoan chinh KH 2012 Von ho tro co MT 2 3 2" xfId="13667"/>
    <cellStyle name="1_BC 8 thang 2009 ve CT trong diem 5nam_bieu 01_Book1_Hoan chinh KH 2012 Von ho tro co MT 2 3 3" xfId="13668"/>
    <cellStyle name="1_BC 8 thang 2009 ve CT trong diem 5nam_bieu 01_Book1_Hoan chinh KH 2012 Von ho tro co MT 2 4" xfId="13669"/>
    <cellStyle name="1_BC 8 thang 2009 ve CT trong diem 5nam_bieu 01_Book1_Hoan chinh KH 2012 Von ho tro co MT 2 4 2" xfId="13670"/>
    <cellStyle name="1_BC 8 thang 2009 ve CT trong diem 5nam_bieu 01_Book1_Hoan chinh KH 2012 Von ho tro co MT 2 4 3" xfId="13671"/>
    <cellStyle name="1_BC 8 thang 2009 ve CT trong diem 5nam_bieu 01_Book1_Hoan chinh KH 2012 Von ho tro co MT 2 5" xfId="13672"/>
    <cellStyle name="1_BC 8 thang 2009 ve CT trong diem 5nam_bieu 01_Book1_Hoan chinh KH 2012 Von ho tro co MT 2 6" xfId="13673"/>
    <cellStyle name="1_BC 8 thang 2009 ve CT trong diem 5nam_bieu 01_Book1_Hoan chinh KH 2012 Von ho tro co MT 20" xfId="13674"/>
    <cellStyle name="1_BC 8 thang 2009 ve CT trong diem 5nam_bieu 01_Book1_Hoan chinh KH 2012 Von ho tro co MT 20 2" xfId="13675"/>
    <cellStyle name="1_BC 8 thang 2009 ve CT trong diem 5nam_bieu 01_Book1_Hoan chinh KH 2012 Von ho tro co MT 20 3" xfId="13676"/>
    <cellStyle name="1_BC 8 thang 2009 ve CT trong diem 5nam_bieu 01_Book1_Hoan chinh KH 2012 Von ho tro co MT 21" xfId="13677"/>
    <cellStyle name="1_BC 8 thang 2009 ve CT trong diem 5nam_bieu 01_Book1_Hoan chinh KH 2012 Von ho tro co MT 22" xfId="13678"/>
    <cellStyle name="1_BC 8 thang 2009 ve CT trong diem 5nam_bieu 01_Book1_Hoan chinh KH 2012 Von ho tro co MT 3" xfId="13679"/>
    <cellStyle name="1_BC 8 thang 2009 ve CT trong diem 5nam_bieu 01_Book1_Hoan chinh KH 2012 Von ho tro co MT 3 2" xfId="13680"/>
    <cellStyle name="1_BC 8 thang 2009 ve CT trong diem 5nam_bieu 01_Book1_Hoan chinh KH 2012 Von ho tro co MT 3 2 2" xfId="13681"/>
    <cellStyle name="1_BC 8 thang 2009 ve CT trong diem 5nam_bieu 01_Book1_Hoan chinh KH 2012 Von ho tro co MT 3 2 3" xfId="13682"/>
    <cellStyle name="1_BC 8 thang 2009 ve CT trong diem 5nam_bieu 01_Book1_Hoan chinh KH 2012 Von ho tro co MT 3 3" xfId="13683"/>
    <cellStyle name="1_BC 8 thang 2009 ve CT trong diem 5nam_bieu 01_Book1_Hoan chinh KH 2012 Von ho tro co MT 3 3 2" xfId="13684"/>
    <cellStyle name="1_BC 8 thang 2009 ve CT trong diem 5nam_bieu 01_Book1_Hoan chinh KH 2012 Von ho tro co MT 3 3 3" xfId="13685"/>
    <cellStyle name="1_BC 8 thang 2009 ve CT trong diem 5nam_bieu 01_Book1_Hoan chinh KH 2012 Von ho tro co MT 3 4" xfId="13686"/>
    <cellStyle name="1_BC 8 thang 2009 ve CT trong diem 5nam_bieu 01_Book1_Hoan chinh KH 2012 Von ho tro co MT 3 4 2" xfId="13687"/>
    <cellStyle name="1_BC 8 thang 2009 ve CT trong diem 5nam_bieu 01_Book1_Hoan chinh KH 2012 Von ho tro co MT 3 4 3" xfId="13688"/>
    <cellStyle name="1_BC 8 thang 2009 ve CT trong diem 5nam_bieu 01_Book1_Hoan chinh KH 2012 Von ho tro co MT 3 5" xfId="13689"/>
    <cellStyle name="1_BC 8 thang 2009 ve CT trong diem 5nam_bieu 01_Book1_Hoan chinh KH 2012 Von ho tro co MT 3 6" xfId="13690"/>
    <cellStyle name="1_BC 8 thang 2009 ve CT trong diem 5nam_bieu 01_Book1_Hoan chinh KH 2012 Von ho tro co MT 4" xfId="13691"/>
    <cellStyle name="1_BC 8 thang 2009 ve CT trong diem 5nam_bieu 01_Book1_Hoan chinh KH 2012 Von ho tro co MT 4 2" xfId="13692"/>
    <cellStyle name="1_BC 8 thang 2009 ve CT trong diem 5nam_bieu 01_Book1_Hoan chinh KH 2012 Von ho tro co MT 4 2 2" xfId="13693"/>
    <cellStyle name="1_BC 8 thang 2009 ve CT trong diem 5nam_bieu 01_Book1_Hoan chinh KH 2012 Von ho tro co MT 4 2 3" xfId="13694"/>
    <cellStyle name="1_BC 8 thang 2009 ve CT trong diem 5nam_bieu 01_Book1_Hoan chinh KH 2012 Von ho tro co MT 4 3" xfId="13695"/>
    <cellStyle name="1_BC 8 thang 2009 ve CT trong diem 5nam_bieu 01_Book1_Hoan chinh KH 2012 Von ho tro co MT 4 3 2" xfId="13696"/>
    <cellStyle name="1_BC 8 thang 2009 ve CT trong diem 5nam_bieu 01_Book1_Hoan chinh KH 2012 Von ho tro co MT 4 3 3" xfId="13697"/>
    <cellStyle name="1_BC 8 thang 2009 ve CT trong diem 5nam_bieu 01_Book1_Hoan chinh KH 2012 Von ho tro co MT 4 4" xfId="13698"/>
    <cellStyle name="1_BC 8 thang 2009 ve CT trong diem 5nam_bieu 01_Book1_Hoan chinh KH 2012 Von ho tro co MT 4 4 2" xfId="13699"/>
    <cellStyle name="1_BC 8 thang 2009 ve CT trong diem 5nam_bieu 01_Book1_Hoan chinh KH 2012 Von ho tro co MT 4 4 3" xfId="13700"/>
    <cellStyle name="1_BC 8 thang 2009 ve CT trong diem 5nam_bieu 01_Book1_Hoan chinh KH 2012 Von ho tro co MT 4 5" xfId="13701"/>
    <cellStyle name="1_BC 8 thang 2009 ve CT trong diem 5nam_bieu 01_Book1_Hoan chinh KH 2012 Von ho tro co MT 4 6" xfId="13702"/>
    <cellStyle name="1_BC 8 thang 2009 ve CT trong diem 5nam_bieu 01_Book1_Hoan chinh KH 2012 Von ho tro co MT 5" xfId="13703"/>
    <cellStyle name="1_BC 8 thang 2009 ve CT trong diem 5nam_bieu 01_Book1_Hoan chinh KH 2012 Von ho tro co MT 5 2" xfId="13704"/>
    <cellStyle name="1_BC 8 thang 2009 ve CT trong diem 5nam_bieu 01_Book1_Hoan chinh KH 2012 Von ho tro co MT 5 2 2" xfId="13705"/>
    <cellStyle name="1_BC 8 thang 2009 ve CT trong diem 5nam_bieu 01_Book1_Hoan chinh KH 2012 Von ho tro co MT 5 2 3" xfId="13706"/>
    <cellStyle name="1_BC 8 thang 2009 ve CT trong diem 5nam_bieu 01_Book1_Hoan chinh KH 2012 Von ho tro co MT 5 3" xfId="13707"/>
    <cellStyle name="1_BC 8 thang 2009 ve CT trong diem 5nam_bieu 01_Book1_Hoan chinh KH 2012 Von ho tro co MT 5 3 2" xfId="13708"/>
    <cellStyle name="1_BC 8 thang 2009 ve CT trong diem 5nam_bieu 01_Book1_Hoan chinh KH 2012 Von ho tro co MT 5 3 3" xfId="13709"/>
    <cellStyle name="1_BC 8 thang 2009 ve CT trong diem 5nam_bieu 01_Book1_Hoan chinh KH 2012 Von ho tro co MT 5 4" xfId="13710"/>
    <cellStyle name="1_BC 8 thang 2009 ve CT trong diem 5nam_bieu 01_Book1_Hoan chinh KH 2012 Von ho tro co MT 5 4 2" xfId="13711"/>
    <cellStyle name="1_BC 8 thang 2009 ve CT trong diem 5nam_bieu 01_Book1_Hoan chinh KH 2012 Von ho tro co MT 5 4 3" xfId="13712"/>
    <cellStyle name="1_BC 8 thang 2009 ve CT trong diem 5nam_bieu 01_Book1_Hoan chinh KH 2012 Von ho tro co MT 5 5" xfId="13713"/>
    <cellStyle name="1_BC 8 thang 2009 ve CT trong diem 5nam_bieu 01_Book1_Hoan chinh KH 2012 Von ho tro co MT 5 6" xfId="13714"/>
    <cellStyle name="1_BC 8 thang 2009 ve CT trong diem 5nam_bieu 01_Book1_Hoan chinh KH 2012 Von ho tro co MT 6" xfId="13715"/>
    <cellStyle name="1_BC 8 thang 2009 ve CT trong diem 5nam_bieu 01_Book1_Hoan chinh KH 2012 Von ho tro co MT 6 2" xfId="13716"/>
    <cellStyle name="1_BC 8 thang 2009 ve CT trong diem 5nam_bieu 01_Book1_Hoan chinh KH 2012 Von ho tro co MT 6 2 2" xfId="13717"/>
    <cellStyle name="1_BC 8 thang 2009 ve CT trong diem 5nam_bieu 01_Book1_Hoan chinh KH 2012 Von ho tro co MT 6 2 3" xfId="13718"/>
    <cellStyle name="1_BC 8 thang 2009 ve CT trong diem 5nam_bieu 01_Book1_Hoan chinh KH 2012 Von ho tro co MT 6 3" xfId="13719"/>
    <cellStyle name="1_BC 8 thang 2009 ve CT trong diem 5nam_bieu 01_Book1_Hoan chinh KH 2012 Von ho tro co MT 6 3 2" xfId="13720"/>
    <cellStyle name="1_BC 8 thang 2009 ve CT trong diem 5nam_bieu 01_Book1_Hoan chinh KH 2012 Von ho tro co MT 6 3 3" xfId="13721"/>
    <cellStyle name="1_BC 8 thang 2009 ve CT trong diem 5nam_bieu 01_Book1_Hoan chinh KH 2012 Von ho tro co MT 6 4" xfId="13722"/>
    <cellStyle name="1_BC 8 thang 2009 ve CT trong diem 5nam_bieu 01_Book1_Hoan chinh KH 2012 Von ho tro co MT 6 4 2" xfId="13723"/>
    <cellStyle name="1_BC 8 thang 2009 ve CT trong diem 5nam_bieu 01_Book1_Hoan chinh KH 2012 Von ho tro co MT 6 4 3" xfId="13724"/>
    <cellStyle name="1_BC 8 thang 2009 ve CT trong diem 5nam_bieu 01_Book1_Hoan chinh KH 2012 Von ho tro co MT 6 5" xfId="13725"/>
    <cellStyle name="1_BC 8 thang 2009 ve CT trong diem 5nam_bieu 01_Book1_Hoan chinh KH 2012 Von ho tro co MT 6 6" xfId="13726"/>
    <cellStyle name="1_BC 8 thang 2009 ve CT trong diem 5nam_bieu 01_Book1_Hoan chinh KH 2012 Von ho tro co MT 7" xfId="13727"/>
    <cellStyle name="1_BC 8 thang 2009 ve CT trong diem 5nam_bieu 01_Book1_Hoan chinh KH 2012 Von ho tro co MT 7 2" xfId="13728"/>
    <cellStyle name="1_BC 8 thang 2009 ve CT trong diem 5nam_bieu 01_Book1_Hoan chinh KH 2012 Von ho tro co MT 7 2 2" xfId="13729"/>
    <cellStyle name="1_BC 8 thang 2009 ve CT trong diem 5nam_bieu 01_Book1_Hoan chinh KH 2012 Von ho tro co MT 7 2 3" xfId="13730"/>
    <cellStyle name="1_BC 8 thang 2009 ve CT trong diem 5nam_bieu 01_Book1_Hoan chinh KH 2012 Von ho tro co MT 7 3" xfId="13731"/>
    <cellStyle name="1_BC 8 thang 2009 ve CT trong diem 5nam_bieu 01_Book1_Hoan chinh KH 2012 Von ho tro co MT 7 3 2" xfId="13732"/>
    <cellStyle name="1_BC 8 thang 2009 ve CT trong diem 5nam_bieu 01_Book1_Hoan chinh KH 2012 Von ho tro co MT 7 3 3" xfId="13733"/>
    <cellStyle name="1_BC 8 thang 2009 ve CT trong diem 5nam_bieu 01_Book1_Hoan chinh KH 2012 Von ho tro co MT 7 4" xfId="13734"/>
    <cellStyle name="1_BC 8 thang 2009 ve CT trong diem 5nam_bieu 01_Book1_Hoan chinh KH 2012 Von ho tro co MT 7 4 2" xfId="13735"/>
    <cellStyle name="1_BC 8 thang 2009 ve CT trong diem 5nam_bieu 01_Book1_Hoan chinh KH 2012 Von ho tro co MT 7 4 3" xfId="13736"/>
    <cellStyle name="1_BC 8 thang 2009 ve CT trong diem 5nam_bieu 01_Book1_Hoan chinh KH 2012 Von ho tro co MT 7 5" xfId="13737"/>
    <cellStyle name="1_BC 8 thang 2009 ve CT trong diem 5nam_bieu 01_Book1_Hoan chinh KH 2012 Von ho tro co MT 7 6" xfId="13738"/>
    <cellStyle name="1_BC 8 thang 2009 ve CT trong diem 5nam_bieu 01_Book1_Hoan chinh KH 2012 Von ho tro co MT 8" xfId="13739"/>
    <cellStyle name="1_BC 8 thang 2009 ve CT trong diem 5nam_bieu 01_Book1_Hoan chinh KH 2012 Von ho tro co MT 8 2" xfId="13740"/>
    <cellStyle name="1_BC 8 thang 2009 ve CT trong diem 5nam_bieu 01_Book1_Hoan chinh KH 2012 Von ho tro co MT 8 2 2" xfId="13741"/>
    <cellStyle name="1_BC 8 thang 2009 ve CT trong diem 5nam_bieu 01_Book1_Hoan chinh KH 2012 Von ho tro co MT 8 2 3" xfId="13742"/>
    <cellStyle name="1_BC 8 thang 2009 ve CT trong diem 5nam_bieu 01_Book1_Hoan chinh KH 2012 Von ho tro co MT 8 3" xfId="13743"/>
    <cellStyle name="1_BC 8 thang 2009 ve CT trong diem 5nam_bieu 01_Book1_Hoan chinh KH 2012 Von ho tro co MT 8 3 2" xfId="13744"/>
    <cellStyle name="1_BC 8 thang 2009 ve CT trong diem 5nam_bieu 01_Book1_Hoan chinh KH 2012 Von ho tro co MT 8 3 3" xfId="13745"/>
    <cellStyle name="1_BC 8 thang 2009 ve CT trong diem 5nam_bieu 01_Book1_Hoan chinh KH 2012 Von ho tro co MT 8 4" xfId="13746"/>
    <cellStyle name="1_BC 8 thang 2009 ve CT trong diem 5nam_bieu 01_Book1_Hoan chinh KH 2012 Von ho tro co MT 8 4 2" xfId="13747"/>
    <cellStyle name="1_BC 8 thang 2009 ve CT trong diem 5nam_bieu 01_Book1_Hoan chinh KH 2012 Von ho tro co MT 8 4 3" xfId="13748"/>
    <cellStyle name="1_BC 8 thang 2009 ve CT trong diem 5nam_bieu 01_Book1_Hoan chinh KH 2012 Von ho tro co MT 8 5" xfId="13749"/>
    <cellStyle name="1_BC 8 thang 2009 ve CT trong diem 5nam_bieu 01_Book1_Hoan chinh KH 2012 Von ho tro co MT 8 6" xfId="13750"/>
    <cellStyle name="1_BC 8 thang 2009 ve CT trong diem 5nam_bieu 01_Book1_Hoan chinh KH 2012 Von ho tro co MT 9" xfId="13751"/>
    <cellStyle name="1_BC 8 thang 2009 ve CT trong diem 5nam_bieu 01_Book1_Hoan chinh KH 2012 Von ho tro co MT 9 2" xfId="13752"/>
    <cellStyle name="1_BC 8 thang 2009 ve CT trong diem 5nam_bieu 01_Book1_Hoan chinh KH 2012 Von ho tro co MT 9 2 2" xfId="13753"/>
    <cellStyle name="1_BC 8 thang 2009 ve CT trong diem 5nam_bieu 01_Book1_Hoan chinh KH 2012 Von ho tro co MT 9 2 3" xfId="13754"/>
    <cellStyle name="1_BC 8 thang 2009 ve CT trong diem 5nam_bieu 01_Book1_Hoan chinh KH 2012 Von ho tro co MT 9 3" xfId="13755"/>
    <cellStyle name="1_BC 8 thang 2009 ve CT trong diem 5nam_bieu 01_Book1_Hoan chinh KH 2012 Von ho tro co MT 9 3 2" xfId="13756"/>
    <cellStyle name="1_BC 8 thang 2009 ve CT trong diem 5nam_bieu 01_Book1_Hoan chinh KH 2012 Von ho tro co MT 9 3 3" xfId="13757"/>
    <cellStyle name="1_BC 8 thang 2009 ve CT trong diem 5nam_bieu 01_Book1_Hoan chinh KH 2012 Von ho tro co MT 9 4" xfId="13758"/>
    <cellStyle name="1_BC 8 thang 2009 ve CT trong diem 5nam_bieu 01_Book1_Hoan chinh KH 2012 Von ho tro co MT 9 4 2" xfId="13759"/>
    <cellStyle name="1_BC 8 thang 2009 ve CT trong diem 5nam_bieu 01_Book1_Hoan chinh KH 2012 Von ho tro co MT 9 4 3" xfId="13760"/>
    <cellStyle name="1_BC 8 thang 2009 ve CT trong diem 5nam_bieu 01_Book1_Hoan chinh KH 2012 Von ho tro co MT 9 5" xfId="13761"/>
    <cellStyle name="1_BC 8 thang 2009 ve CT trong diem 5nam_bieu 01_Book1_Hoan chinh KH 2012 Von ho tro co MT 9 6" xfId="13762"/>
    <cellStyle name="1_BC 8 thang 2009 ve CT trong diem 5nam_bieu 01_Book1_Hoan chinh KH 2012 Von ho tro co MT_Bao cao giai ngan quy I" xfId="4597"/>
    <cellStyle name="1_BC 8 thang 2009 ve CT trong diem 5nam_bieu 01_Book1_Hoan chinh KH 2012 Von ho tro co MT_Bao cao giai ngan quy I 2" xfId="4598"/>
    <cellStyle name="1_BC 8 thang 2009 ve CT trong diem 5nam_bieu 01_Book1_Hoan chinh KH 2012 Von ho tro co MT_Bao cao giai ngan quy I 2 2" xfId="13763"/>
    <cellStyle name="1_BC 8 thang 2009 ve CT trong diem 5nam_bieu 01_Book1_Hoan chinh KH 2012 Von ho tro co MT_Bao cao giai ngan quy I 2 2 2" xfId="13764"/>
    <cellStyle name="1_BC 8 thang 2009 ve CT trong diem 5nam_bieu 01_Book1_Hoan chinh KH 2012 Von ho tro co MT_Bao cao giai ngan quy I 2 2 3" xfId="13765"/>
    <cellStyle name="1_BC 8 thang 2009 ve CT trong diem 5nam_bieu 01_Book1_Hoan chinh KH 2012 Von ho tro co MT_Bao cao giai ngan quy I 2 3" xfId="13766"/>
    <cellStyle name="1_BC 8 thang 2009 ve CT trong diem 5nam_bieu 01_Book1_Hoan chinh KH 2012 Von ho tro co MT_Bao cao giai ngan quy I 2 3 2" xfId="13767"/>
    <cellStyle name="1_BC 8 thang 2009 ve CT trong diem 5nam_bieu 01_Book1_Hoan chinh KH 2012 Von ho tro co MT_Bao cao giai ngan quy I 2 3 3" xfId="13768"/>
    <cellStyle name="1_BC 8 thang 2009 ve CT trong diem 5nam_bieu 01_Book1_Hoan chinh KH 2012 Von ho tro co MT_Bao cao giai ngan quy I 2 4" xfId="13769"/>
    <cellStyle name="1_BC 8 thang 2009 ve CT trong diem 5nam_bieu 01_Book1_Hoan chinh KH 2012 Von ho tro co MT_Bao cao giai ngan quy I 2 4 2" xfId="13770"/>
    <cellStyle name="1_BC 8 thang 2009 ve CT trong diem 5nam_bieu 01_Book1_Hoan chinh KH 2012 Von ho tro co MT_Bao cao giai ngan quy I 2 4 3" xfId="13771"/>
    <cellStyle name="1_BC 8 thang 2009 ve CT trong diem 5nam_bieu 01_Book1_Hoan chinh KH 2012 Von ho tro co MT_Bao cao giai ngan quy I 2 5" xfId="13772"/>
    <cellStyle name="1_BC 8 thang 2009 ve CT trong diem 5nam_bieu 01_Book1_Hoan chinh KH 2012 Von ho tro co MT_Bao cao giai ngan quy I 2 6" xfId="13773"/>
    <cellStyle name="1_BC 8 thang 2009 ve CT trong diem 5nam_bieu 01_Book1_Hoan chinh KH 2012 Von ho tro co MT_Bao cao giai ngan quy I 3" xfId="13774"/>
    <cellStyle name="1_BC 8 thang 2009 ve CT trong diem 5nam_bieu 01_Book1_Hoan chinh KH 2012 Von ho tro co MT_Bao cao giai ngan quy I 3 2" xfId="13775"/>
    <cellStyle name="1_BC 8 thang 2009 ve CT trong diem 5nam_bieu 01_Book1_Hoan chinh KH 2012 Von ho tro co MT_Bao cao giai ngan quy I 3 2 2" xfId="13776"/>
    <cellStyle name="1_BC 8 thang 2009 ve CT trong diem 5nam_bieu 01_Book1_Hoan chinh KH 2012 Von ho tro co MT_Bao cao giai ngan quy I 3 2 3" xfId="13777"/>
    <cellStyle name="1_BC 8 thang 2009 ve CT trong diem 5nam_bieu 01_Book1_Hoan chinh KH 2012 Von ho tro co MT_Bao cao giai ngan quy I 3 3" xfId="13778"/>
    <cellStyle name="1_BC 8 thang 2009 ve CT trong diem 5nam_bieu 01_Book1_Hoan chinh KH 2012 Von ho tro co MT_Bao cao giai ngan quy I 3 3 2" xfId="13779"/>
    <cellStyle name="1_BC 8 thang 2009 ve CT trong diem 5nam_bieu 01_Book1_Hoan chinh KH 2012 Von ho tro co MT_Bao cao giai ngan quy I 3 3 3" xfId="13780"/>
    <cellStyle name="1_BC 8 thang 2009 ve CT trong diem 5nam_bieu 01_Book1_Hoan chinh KH 2012 Von ho tro co MT_Bao cao giai ngan quy I 3 4" xfId="13781"/>
    <cellStyle name="1_BC 8 thang 2009 ve CT trong diem 5nam_bieu 01_Book1_Hoan chinh KH 2012 Von ho tro co MT_Bao cao giai ngan quy I 3 4 2" xfId="13782"/>
    <cellStyle name="1_BC 8 thang 2009 ve CT trong diem 5nam_bieu 01_Book1_Hoan chinh KH 2012 Von ho tro co MT_Bao cao giai ngan quy I 3 4 3" xfId="13783"/>
    <cellStyle name="1_BC 8 thang 2009 ve CT trong diem 5nam_bieu 01_Book1_Hoan chinh KH 2012 Von ho tro co MT_Bao cao giai ngan quy I 3 5" xfId="13784"/>
    <cellStyle name="1_BC 8 thang 2009 ve CT trong diem 5nam_bieu 01_Book1_Hoan chinh KH 2012 Von ho tro co MT_Bao cao giai ngan quy I 3 6" xfId="13785"/>
    <cellStyle name="1_BC 8 thang 2009 ve CT trong diem 5nam_bieu 01_Book1_Hoan chinh KH 2012 Von ho tro co MT_Bao cao giai ngan quy I 4" xfId="13786"/>
    <cellStyle name="1_BC 8 thang 2009 ve CT trong diem 5nam_bieu 01_Book1_Hoan chinh KH 2012 Von ho tro co MT_Bao cao giai ngan quy I 4 2" xfId="13787"/>
    <cellStyle name="1_BC 8 thang 2009 ve CT trong diem 5nam_bieu 01_Book1_Hoan chinh KH 2012 Von ho tro co MT_Bao cao giai ngan quy I 4 3" xfId="13788"/>
    <cellStyle name="1_BC 8 thang 2009 ve CT trong diem 5nam_bieu 01_Book1_Hoan chinh KH 2012 Von ho tro co MT_Bao cao giai ngan quy I 5" xfId="13789"/>
    <cellStyle name="1_BC 8 thang 2009 ve CT trong diem 5nam_bieu 01_Book1_Hoan chinh KH 2012 Von ho tro co MT_Bao cao giai ngan quy I 5 2" xfId="13790"/>
    <cellStyle name="1_BC 8 thang 2009 ve CT trong diem 5nam_bieu 01_Book1_Hoan chinh KH 2012 Von ho tro co MT_Bao cao giai ngan quy I 5 3" xfId="13791"/>
    <cellStyle name="1_BC 8 thang 2009 ve CT trong diem 5nam_bieu 01_Book1_Hoan chinh KH 2012 Von ho tro co MT_Bao cao giai ngan quy I 6" xfId="13792"/>
    <cellStyle name="1_BC 8 thang 2009 ve CT trong diem 5nam_bieu 01_Book1_Hoan chinh KH 2012 Von ho tro co MT_Bao cao giai ngan quy I 6 2" xfId="13793"/>
    <cellStyle name="1_BC 8 thang 2009 ve CT trong diem 5nam_bieu 01_Book1_Hoan chinh KH 2012 Von ho tro co MT_Bao cao giai ngan quy I 6 3" xfId="13794"/>
    <cellStyle name="1_BC 8 thang 2009 ve CT trong diem 5nam_bieu 01_Book1_Hoan chinh KH 2012 Von ho tro co MT_Bao cao giai ngan quy I 7" xfId="13795"/>
    <cellStyle name="1_BC 8 thang 2009 ve CT trong diem 5nam_bieu 01_Book1_Hoan chinh KH 2012 Von ho tro co MT_Bao cao giai ngan quy I 8" xfId="13796"/>
    <cellStyle name="1_BC 8 thang 2009 ve CT trong diem 5nam_bieu 01_Book1_Hoan chinh KH 2012 Von ho tro co MT_BC von DTPT 6 thang 2012" xfId="4599"/>
    <cellStyle name="1_BC 8 thang 2009 ve CT trong diem 5nam_bieu 01_Book1_Hoan chinh KH 2012 Von ho tro co MT_BC von DTPT 6 thang 2012 2" xfId="4600"/>
    <cellStyle name="1_BC 8 thang 2009 ve CT trong diem 5nam_bieu 01_Book1_Hoan chinh KH 2012 Von ho tro co MT_BC von DTPT 6 thang 2012 2 2" xfId="13797"/>
    <cellStyle name="1_BC 8 thang 2009 ve CT trong diem 5nam_bieu 01_Book1_Hoan chinh KH 2012 Von ho tro co MT_BC von DTPT 6 thang 2012 2 2 2" xfId="13798"/>
    <cellStyle name="1_BC 8 thang 2009 ve CT trong diem 5nam_bieu 01_Book1_Hoan chinh KH 2012 Von ho tro co MT_BC von DTPT 6 thang 2012 2 2 3" xfId="13799"/>
    <cellStyle name="1_BC 8 thang 2009 ve CT trong diem 5nam_bieu 01_Book1_Hoan chinh KH 2012 Von ho tro co MT_BC von DTPT 6 thang 2012 2 3" xfId="13800"/>
    <cellStyle name="1_BC 8 thang 2009 ve CT trong diem 5nam_bieu 01_Book1_Hoan chinh KH 2012 Von ho tro co MT_BC von DTPT 6 thang 2012 2 3 2" xfId="13801"/>
    <cellStyle name="1_BC 8 thang 2009 ve CT trong diem 5nam_bieu 01_Book1_Hoan chinh KH 2012 Von ho tro co MT_BC von DTPT 6 thang 2012 2 3 3" xfId="13802"/>
    <cellStyle name="1_BC 8 thang 2009 ve CT trong diem 5nam_bieu 01_Book1_Hoan chinh KH 2012 Von ho tro co MT_BC von DTPT 6 thang 2012 2 4" xfId="13803"/>
    <cellStyle name="1_BC 8 thang 2009 ve CT trong diem 5nam_bieu 01_Book1_Hoan chinh KH 2012 Von ho tro co MT_BC von DTPT 6 thang 2012 2 4 2" xfId="13804"/>
    <cellStyle name="1_BC 8 thang 2009 ve CT trong diem 5nam_bieu 01_Book1_Hoan chinh KH 2012 Von ho tro co MT_BC von DTPT 6 thang 2012 2 4 3" xfId="13805"/>
    <cellStyle name="1_BC 8 thang 2009 ve CT trong diem 5nam_bieu 01_Book1_Hoan chinh KH 2012 Von ho tro co MT_BC von DTPT 6 thang 2012 2 5" xfId="13806"/>
    <cellStyle name="1_BC 8 thang 2009 ve CT trong diem 5nam_bieu 01_Book1_Hoan chinh KH 2012 Von ho tro co MT_BC von DTPT 6 thang 2012 2 6" xfId="13807"/>
    <cellStyle name="1_BC 8 thang 2009 ve CT trong diem 5nam_bieu 01_Book1_Hoan chinh KH 2012 Von ho tro co MT_BC von DTPT 6 thang 2012 3" xfId="13808"/>
    <cellStyle name="1_BC 8 thang 2009 ve CT trong diem 5nam_bieu 01_Book1_Hoan chinh KH 2012 Von ho tro co MT_BC von DTPT 6 thang 2012 3 2" xfId="13809"/>
    <cellStyle name="1_BC 8 thang 2009 ve CT trong diem 5nam_bieu 01_Book1_Hoan chinh KH 2012 Von ho tro co MT_BC von DTPT 6 thang 2012 3 2 2" xfId="13810"/>
    <cellStyle name="1_BC 8 thang 2009 ve CT trong diem 5nam_bieu 01_Book1_Hoan chinh KH 2012 Von ho tro co MT_BC von DTPT 6 thang 2012 3 2 3" xfId="13811"/>
    <cellStyle name="1_BC 8 thang 2009 ve CT trong diem 5nam_bieu 01_Book1_Hoan chinh KH 2012 Von ho tro co MT_BC von DTPT 6 thang 2012 3 3" xfId="13812"/>
    <cellStyle name="1_BC 8 thang 2009 ve CT trong diem 5nam_bieu 01_Book1_Hoan chinh KH 2012 Von ho tro co MT_BC von DTPT 6 thang 2012 3 3 2" xfId="13813"/>
    <cellStyle name="1_BC 8 thang 2009 ve CT trong diem 5nam_bieu 01_Book1_Hoan chinh KH 2012 Von ho tro co MT_BC von DTPT 6 thang 2012 3 3 3" xfId="13814"/>
    <cellStyle name="1_BC 8 thang 2009 ve CT trong diem 5nam_bieu 01_Book1_Hoan chinh KH 2012 Von ho tro co MT_BC von DTPT 6 thang 2012 3 4" xfId="13815"/>
    <cellStyle name="1_BC 8 thang 2009 ve CT trong diem 5nam_bieu 01_Book1_Hoan chinh KH 2012 Von ho tro co MT_BC von DTPT 6 thang 2012 3 4 2" xfId="13816"/>
    <cellStyle name="1_BC 8 thang 2009 ve CT trong diem 5nam_bieu 01_Book1_Hoan chinh KH 2012 Von ho tro co MT_BC von DTPT 6 thang 2012 3 4 3" xfId="13817"/>
    <cellStyle name="1_BC 8 thang 2009 ve CT trong diem 5nam_bieu 01_Book1_Hoan chinh KH 2012 Von ho tro co MT_BC von DTPT 6 thang 2012 3 5" xfId="13818"/>
    <cellStyle name="1_BC 8 thang 2009 ve CT trong diem 5nam_bieu 01_Book1_Hoan chinh KH 2012 Von ho tro co MT_BC von DTPT 6 thang 2012 3 6" xfId="13819"/>
    <cellStyle name="1_BC 8 thang 2009 ve CT trong diem 5nam_bieu 01_Book1_Hoan chinh KH 2012 Von ho tro co MT_BC von DTPT 6 thang 2012 4" xfId="13820"/>
    <cellStyle name="1_BC 8 thang 2009 ve CT trong diem 5nam_bieu 01_Book1_Hoan chinh KH 2012 Von ho tro co MT_BC von DTPT 6 thang 2012 4 2" xfId="13821"/>
    <cellStyle name="1_BC 8 thang 2009 ve CT trong diem 5nam_bieu 01_Book1_Hoan chinh KH 2012 Von ho tro co MT_BC von DTPT 6 thang 2012 4 3" xfId="13822"/>
    <cellStyle name="1_BC 8 thang 2009 ve CT trong diem 5nam_bieu 01_Book1_Hoan chinh KH 2012 Von ho tro co MT_BC von DTPT 6 thang 2012 5" xfId="13823"/>
    <cellStyle name="1_BC 8 thang 2009 ve CT trong diem 5nam_bieu 01_Book1_Hoan chinh KH 2012 Von ho tro co MT_BC von DTPT 6 thang 2012 5 2" xfId="13824"/>
    <cellStyle name="1_BC 8 thang 2009 ve CT trong diem 5nam_bieu 01_Book1_Hoan chinh KH 2012 Von ho tro co MT_BC von DTPT 6 thang 2012 5 3" xfId="13825"/>
    <cellStyle name="1_BC 8 thang 2009 ve CT trong diem 5nam_bieu 01_Book1_Hoan chinh KH 2012 Von ho tro co MT_BC von DTPT 6 thang 2012 6" xfId="13826"/>
    <cellStyle name="1_BC 8 thang 2009 ve CT trong diem 5nam_bieu 01_Book1_Hoan chinh KH 2012 Von ho tro co MT_BC von DTPT 6 thang 2012 6 2" xfId="13827"/>
    <cellStyle name="1_BC 8 thang 2009 ve CT trong diem 5nam_bieu 01_Book1_Hoan chinh KH 2012 Von ho tro co MT_BC von DTPT 6 thang 2012 6 3" xfId="13828"/>
    <cellStyle name="1_BC 8 thang 2009 ve CT trong diem 5nam_bieu 01_Book1_Hoan chinh KH 2012 Von ho tro co MT_BC von DTPT 6 thang 2012 7" xfId="13829"/>
    <cellStyle name="1_BC 8 thang 2009 ve CT trong diem 5nam_bieu 01_Book1_Hoan chinh KH 2012 Von ho tro co MT_BC von DTPT 6 thang 2012 8" xfId="13830"/>
    <cellStyle name="1_BC 8 thang 2009 ve CT trong diem 5nam_bieu 01_Book1_Hoan chinh KH 2012 Von ho tro co MT_Bieu du thao QD von ho tro co MT" xfId="4601"/>
    <cellStyle name="1_BC 8 thang 2009 ve CT trong diem 5nam_bieu 01_Book1_Hoan chinh KH 2012 Von ho tro co MT_Bieu du thao QD von ho tro co MT 2" xfId="4602"/>
    <cellStyle name="1_BC 8 thang 2009 ve CT trong diem 5nam_bieu 01_Book1_Hoan chinh KH 2012 Von ho tro co MT_Bieu du thao QD von ho tro co MT 2 2" xfId="13831"/>
    <cellStyle name="1_BC 8 thang 2009 ve CT trong diem 5nam_bieu 01_Book1_Hoan chinh KH 2012 Von ho tro co MT_Bieu du thao QD von ho tro co MT 2 2 2" xfId="13832"/>
    <cellStyle name="1_BC 8 thang 2009 ve CT trong diem 5nam_bieu 01_Book1_Hoan chinh KH 2012 Von ho tro co MT_Bieu du thao QD von ho tro co MT 2 2 3" xfId="13833"/>
    <cellStyle name="1_BC 8 thang 2009 ve CT trong diem 5nam_bieu 01_Book1_Hoan chinh KH 2012 Von ho tro co MT_Bieu du thao QD von ho tro co MT 2 3" xfId="13834"/>
    <cellStyle name="1_BC 8 thang 2009 ve CT trong diem 5nam_bieu 01_Book1_Hoan chinh KH 2012 Von ho tro co MT_Bieu du thao QD von ho tro co MT 2 3 2" xfId="13835"/>
    <cellStyle name="1_BC 8 thang 2009 ve CT trong diem 5nam_bieu 01_Book1_Hoan chinh KH 2012 Von ho tro co MT_Bieu du thao QD von ho tro co MT 2 3 3" xfId="13836"/>
    <cellStyle name="1_BC 8 thang 2009 ve CT trong diem 5nam_bieu 01_Book1_Hoan chinh KH 2012 Von ho tro co MT_Bieu du thao QD von ho tro co MT 2 4" xfId="13837"/>
    <cellStyle name="1_BC 8 thang 2009 ve CT trong diem 5nam_bieu 01_Book1_Hoan chinh KH 2012 Von ho tro co MT_Bieu du thao QD von ho tro co MT 2 4 2" xfId="13838"/>
    <cellStyle name="1_BC 8 thang 2009 ve CT trong diem 5nam_bieu 01_Book1_Hoan chinh KH 2012 Von ho tro co MT_Bieu du thao QD von ho tro co MT 2 4 3" xfId="13839"/>
    <cellStyle name="1_BC 8 thang 2009 ve CT trong diem 5nam_bieu 01_Book1_Hoan chinh KH 2012 Von ho tro co MT_Bieu du thao QD von ho tro co MT 2 5" xfId="13840"/>
    <cellStyle name="1_BC 8 thang 2009 ve CT trong diem 5nam_bieu 01_Book1_Hoan chinh KH 2012 Von ho tro co MT_Bieu du thao QD von ho tro co MT 2 6" xfId="13841"/>
    <cellStyle name="1_BC 8 thang 2009 ve CT trong diem 5nam_bieu 01_Book1_Hoan chinh KH 2012 Von ho tro co MT_Bieu du thao QD von ho tro co MT 3" xfId="13842"/>
    <cellStyle name="1_BC 8 thang 2009 ve CT trong diem 5nam_bieu 01_Book1_Hoan chinh KH 2012 Von ho tro co MT_Bieu du thao QD von ho tro co MT 3 2" xfId="13843"/>
    <cellStyle name="1_BC 8 thang 2009 ve CT trong diem 5nam_bieu 01_Book1_Hoan chinh KH 2012 Von ho tro co MT_Bieu du thao QD von ho tro co MT 3 2 2" xfId="13844"/>
    <cellStyle name="1_BC 8 thang 2009 ve CT trong diem 5nam_bieu 01_Book1_Hoan chinh KH 2012 Von ho tro co MT_Bieu du thao QD von ho tro co MT 3 2 3" xfId="13845"/>
    <cellStyle name="1_BC 8 thang 2009 ve CT trong diem 5nam_bieu 01_Book1_Hoan chinh KH 2012 Von ho tro co MT_Bieu du thao QD von ho tro co MT 3 3" xfId="13846"/>
    <cellStyle name="1_BC 8 thang 2009 ve CT trong diem 5nam_bieu 01_Book1_Hoan chinh KH 2012 Von ho tro co MT_Bieu du thao QD von ho tro co MT 3 3 2" xfId="13847"/>
    <cellStyle name="1_BC 8 thang 2009 ve CT trong diem 5nam_bieu 01_Book1_Hoan chinh KH 2012 Von ho tro co MT_Bieu du thao QD von ho tro co MT 3 3 3" xfId="13848"/>
    <cellStyle name="1_BC 8 thang 2009 ve CT trong diem 5nam_bieu 01_Book1_Hoan chinh KH 2012 Von ho tro co MT_Bieu du thao QD von ho tro co MT 3 4" xfId="13849"/>
    <cellStyle name="1_BC 8 thang 2009 ve CT trong diem 5nam_bieu 01_Book1_Hoan chinh KH 2012 Von ho tro co MT_Bieu du thao QD von ho tro co MT 3 4 2" xfId="13850"/>
    <cellStyle name="1_BC 8 thang 2009 ve CT trong diem 5nam_bieu 01_Book1_Hoan chinh KH 2012 Von ho tro co MT_Bieu du thao QD von ho tro co MT 3 4 3" xfId="13851"/>
    <cellStyle name="1_BC 8 thang 2009 ve CT trong diem 5nam_bieu 01_Book1_Hoan chinh KH 2012 Von ho tro co MT_Bieu du thao QD von ho tro co MT 3 5" xfId="13852"/>
    <cellStyle name="1_BC 8 thang 2009 ve CT trong diem 5nam_bieu 01_Book1_Hoan chinh KH 2012 Von ho tro co MT_Bieu du thao QD von ho tro co MT 3 6" xfId="13853"/>
    <cellStyle name="1_BC 8 thang 2009 ve CT trong diem 5nam_bieu 01_Book1_Hoan chinh KH 2012 Von ho tro co MT_Bieu du thao QD von ho tro co MT 4" xfId="13854"/>
    <cellStyle name="1_BC 8 thang 2009 ve CT trong diem 5nam_bieu 01_Book1_Hoan chinh KH 2012 Von ho tro co MT_Bieu du thao QD von ho tro co MT 4 2" xfId="13855"/>
    <cellStyle name="1_BC 8 thang 2009 ve CT trong diem 5nam_bieu 01_Book1_Hoan chinh KH 2012 Von ho tro co MT_Bieu du thao QD von ho tro co MT 4 3" xfId="13856"/>
    <cellStyle name="1_BC 8 thang 2009 ve CT trong diem 5nam_bieu 01_Book1_Hoan chinh KH 2012 Von ho tro co MT_Bieu du thao QD von ho tro co MT 5" xfId="13857"/>
    <cellStyle name="1_BC 8 thang 2009 ve CT trong diem 5nam_bieu 01_Book1_Hoan chinh KH 2012 Von ho tro co MT_Bieu du thao QD von ho tro co MT 5 2" xfId="13858"/>
    <cellStyle name="1_BC 8 thang 2009 ve CT trong diem 5nam_bieu 01_Book1_Hoan chinh KH 2012 Von ho tro co MT_Bieu du thao QD von ho tro co MT 5 3" xfId="13859"/>
    <cellStyle name="1_BC 8 thang 2009 ve CT trong diem 5nam_bieu 01_Book1_Hoan chinh KH 2012 Von ho tro co MT_Bieu du thao QD von ho tro co MT 6" xfId="13860"/>
    <cellStyle name="1_BC 8 thang 2009 ve CT trong diem 5nam_bieu 01_Book1_Hoan chinh KH 2012 Von ho tro co MT_Bieu du thao QD von ho tro co MT 6 2" xfId="13861"/>
    <cellStyle name="1_BC 8 thang 2009 ve CT trong diem 5nam_bieu 01_Book1_Hoan chinh KH 2012 Von ho tro co MT_Bieu du thao QD von ho tro co MT 6 3" xfId="13862"/>
    <cellStyle name="1_BC 8 thang 2009 ve CT trong diem 5nam_bieu 01_Book1_Hoan chinh KH 2012 Von ho tro co MT_Bieu du thao QD von ho tro co MT 7" xfId="13863"/>
    <cellStyle name="1_BC 8 thang 2009 ve CT trong diem 5nam_bieu 01_Book1_Hoan chinh KH 2012 Von ho tro co MT_Bieu du thao QD von ho tro co MT 8" xfId="13864"/>
    <cellStyle name="1_BC 8 thang 2009 ve CT trong diem 5nam_bieu 01_Book1_Hoan chinh KH 2012 Von ho tro co MT_Ke hoach 2012 theo doi (giai ngan 30.6.12)" xfId="4603"/>
    <cellStyle name="1_BC 8 thang 2009 ve CT trong diem 5nam_bieu 01_Book1_Hoan chinh KH 2012 Von ho tro co MT_Ke hoach 2012 theo doi (giai ngan 30.6.12) 2" xfId="4604"/>
    <cellStyle name="1_BC 8 thang 2009 ve CT trong diem 5nam_bieu 01_Book1_Hoan chinh KH 2012 Von ho tro co MT_Ke hoach 2012 theo doi (giai ngan 30.6.12) 2 2" xfId="13865"/>
    <cellStyle name="1_BC 8 thang 2009 ve CT trong diem 5nam_bieu 01_Book1_Hoan chinh KH 2012 Von ho tro co MT_Ke hoach 2012 theo doi (giai ngan 30.6.12) 2 2 2" xfId="13866"/>
    <cellStyle name="1_BC 8 thang 2009 ve CT trong diem 5nam_bieu 01_Book1_Hoan chinh KH 2012 Von ho tro co MT_Ke hoach 2012 theo doi (giai ngan 30.6.12) 2 2 3" xfId="13867"/>
    <cellStyle name="1_BC 8 thang 2009 ve CT trong diem 5nam_bieu 01_Book1_Hoan chinh KH 2012 Von ho tro co MT_Ke hoach 2012 theo doi (giai ngan 30.6.12) 2 3" xfId="13868"/>
    <cellStyle name="1_BC 8 thang 2009 ve CT trong diem 5nam_bieu 01_Book1_Hoan chinh KH 2012 Von ho tro co MT_Ke hoach 2012 theo doi (giai ngan 30.6.12) 2 3 2" xfId="13869"/>
    <cellStyle name="1_BC 8 thang 2009 ve CT trong diem 5nam_bieu 01_Book1_Hoan chinh KH 2012 Von ho tro co MT_Ke hoach 2012 theo doi (giai ngan 30.6.12) 2 3 3" xfId="13870"/>
    <cellStyle name="1_BC 8 thang 2009 ve CT trong diem 5nam_bieu 01_Book1_Hoan chinh KH 2012 Von ho tro co MT_Ke hoach 2012 theo doi (giai ngan 30.6.12) 2 4" xfId="13871"/>
    <cellStyle name="1_BC 8 thang 2009 ve CT trong diem 5nam_bieu 01_Book1_Hoan chinh KH 2012 Von ho tro co MT_Ke hoach 2012 theo doi (giai ngan 30.6.12) 2 4 2" xfId="13872"/>
    <cellStyle name="1_BC 8 thang 2009 ve CT trong diem 5nam_bieu 01_Book1_Hoan chinh KH 2012 Von ho tro co MT_Ke hoach 2012 theo doi (giai ngan 30.6.12) 2 4 3" xfId="13873"/>
    <cellStyle name="1_BC 8 thang 2009 ve CT trong diem 5nam_bieu 01_Book1_Hoan chinh KH 2012 Von ho tro co MT_Ke hoach 2012 theo doi (giai ngan 30.6.12) 2 5" xfId="13874"/>
    <cellStyle name="1_BC 8 thang 2009 ve CT trong diem 5nam_bieu 01_Book1_Hoan chinh KH 2012 Von ho tro co MT_Ke hoach 2012 theo doi (giai ngan 30.6.12) 2 6" xfId="13875"/>
    <cellStyle name="1_BC 8 thang 2009 ve CT trong diem 5nam_bieu 01_Book1_Hoan chinh KH 2012 Von ho tro co MT_Ke hoach 2012 theo doi (giai ngan 30.6.12) 3" xfId="13876"/>
    <cellStyle name="1_BC 8 thang 2009 ve CT trong diem 5nam_bieu 01_Book1_Hoan chinh KH 2012 Von ho tro co MT_Ke hoach 2012 theo doi (giai ngan 30.6.12) 3 2" xfId="13877"/>
    <cellStyle name="1_BC 8 thang 2009 ve CT trong diem 5nam_bieu 01_Book1_Hoan chinh KH 2012 Von ho tro co MT_Ke hoach 2012 theo doi (giai ngan 30.6.12) 3 2 2" xfId="13878"/>
    <cellStyle name="1_BC 8 thang 2009 ve CT trong diem 5nam_bieu 01_Book1_Hoan chinh KH 2012 Von ho tro co MT_Ke hoach 2012 theo doi (giai ngan 30.6.12) 3 2 3" xfId="13879"/>
    <cellStyle name="1_BC 8 thang 2009 ve CT trong diem 5nam_bieu 01_Book1_Hoan chinh KH 2012 Von ho tro co MT_Ke hoach 2012 theo doi (giai ngan 30.6.12) 3 3" xfId="13880"/>
    <cellStyle name="1_BC 8 thang 2009 ve CT trong diem 5nam_bieu 01_Book1_Hoan chinh KH 2012 Von ho tro co MT_Ke hoach 2012 theo doi (giai ngan 30.6.12) 3 3 2" xfId="13881"/>
    <cellStyle name="1_BC 8 thang 2009 ve CT trong diem 5nam_bieu 01_Book1_Hoan chinh KH 2012 Von ho tro co MT_Ke hoach 2012 theo doi (giai ngan 30.6.12) 3 3 3" xfId="13882"/>
    <cellStyle name="1_BC 8 thang 2009 ve CT trong diem 5nam_bieu 01_Book1_Hoan chinh KH 2012 Von ho tro co MT_Ke hoach 2012 theo doi (giai ngan 30.6.12) 3 4" xfId="13883"/>
    <cellStyle name="1_BC 8 thang 2009 ve CT trong diem 5nam_bieu 01_Book1_Hoan chinh KH 2012 Von ho tro co MT_Ke hoach 2012 theo doi (giai ngan 30.6.12) 3 4 2" xfId="13884"/>
    <cellStyle name="1_BC 8 thang 2009 ve CT trong diem 5nam_bieu 01_Book1_Hoan chinh KH 2012 Von ho tro co MT_Ke hoach 2012 theo doi (giai ngan 30.6.12) 3 4 3" xfId="13885"/>
    <cellStyle name="1_BC 8 thang 2009 ve CT trong diem 5nam_bieu 01_Book1_Hoan chinh KH 2012 Von ho tro co MT_Ke hoach 2012 theo doi (giai ngan 30.6.12) 3 5" xfId="13886"/>
    <cellStyle name="1_BC 8 thang 2009 ve CT trong diem 5nam_bieu 01_Book1_Hoan chinh KH 2012 Von ho tro co MT_Ke hoach 2012 theo doi (giai ngan 30.6.12) 3 6" xfId="13887"/>
    <cellStyle name="1_BC 8 thang 2009 ve CT trong diem 5nam_bieu 01_Book1_Hoan chinh KH 2012 Von ho tro co MT_Ke hoach 2012 theo doi (giai ngan 30.6.12) 4" xfId="13888"/>
    <cellStyle name="1_BC 8 thang 2009 ve CT trong diem 5nam_bieu 01_Book1_Hoan chinh KH 2012 Von ho tro co MT_Ke hoach 2012 theo doi (giai ngan 30.6.12) 4 2" xfId="13889"/>
    <cellStyle name="1_BC 8 thang 2009 ve CT trong diem 5nam_bieu 01_Book1_Hoan chinh KH 2012 Von ho tro co MT_Ke hoach 2012 theo doi (giai ngan 30.6.12) 4 3" xfId="13890"/>
    <cellStyle name="1_BC 8 thang 2009 ve CT trong diem 5nam_bieu 01_Book1_Hoan chinh KH 2012 Von ho tro co MT_Ke hoach 2012 theo doi (giai ngan 30.6.12) 5" xfId="13891"/>
    <cellStyle name="1_BC 8 thang 2009 ve CT trong diem 5nam_bieu 01_Book1_Hoan chinh KH 2012 Von ho tro co MT_Ke hoach 2012 theo doi (giai ngan 30.6.12) 5 2" xfId="13892"/>
    <cellStyle name="1_BC 8 thang 2009 ve CT trong diem 5nam_bieu 01_Book1_Hoan chinh KH 2012 Von ho tro co MT_Ke hoach 2012 theo doi (giai ngan 30.6.12) 5 3" xfId="13893"/>
    <cellStyle name="1_BC 8 thang 2009 ve CT trong diem 5nam_bieu 01_Book1_Hoan chinh KH 2012 Von ho tro co MT_Ke hoach 2012 theo doi (giai ngan 30.6.12) 6" xfId="13894"/>
    <cellStyle name="1_BC 8 thang 2009 ve CT trong diem 5nam_bieu 01_Book1_Hoan chinh KH 2012 Von ho tro co MT_Ke hoach 2012 theo doi (giai ngan 30.6.12) 6 2" xfId="13895"/>
    <cellStyle name="1_BC 8 thang 2009 ve CT trong diem 5nam_bieu 01_Book1_Hoan chinh KH 2012 Von ho tro co MT_Ke hoach 2012 theo doi (giai ngan 30.6.12) 6 3" xfId="13896"/>
    <cellStyle name="1_BC 8 thang 2009 ve CT trong diem 5nam_bieu 01_Book1_Hoan chinh KH 2012 Von ho tro co MT_Ke hoach 2012 theo doi (giai ngan 30.6.12) 7" xfId="13897"/>
    <cellStyle name="1_BC 8 thang 2009 ve CT trong diem 5nam_bieu 01_Book1_Hoan chinh KH 2012 Von ho tro co MT_Ke hoach 2012 theo doi (giai ngan 30.6.12) 8" xfId="13898"/>
    <cellStyle name="1_BC 8 thang 2009 ve CT trong diem 5nam_bieu 01_Book1_Ke hoach 2012 (theo doi)" xfId="4605"/>
    <cellStyle name="1_BC 8 thang 2009 ve CT trong diem 5nam_bieu 01_Book1_Ke hoach 2012 (theo doi) 2" xfId="4606"/>
    <cellStyle name="1_BC 8 thang 2009 ve CT trong diem 5nam_bieu 01_Book1_Ke hoach 2012 (theo doi) 2 2" xfId="13899"/>
    <cellStyle name="1_BC 8 thang 2009 ve CT trong diem 5nam_bieu 01_Book1_Ke hoach 2012 (theo doi) 2 2 2" xfId="13900"/>
    <cellStyle name="1_BC 8 thang 2009 ve CT trong diem 5nam_bieu 01_Book1_Ke hoach 2012 (theo doi) 2 2 3" xfId="13901"/>
    <cellStyle name="1_BC 8 thang 2009 ve CT trong diem 5nam_bieu 01_Book1_Ke hoach 2012 (theo doi) 2 3" xfId="13902"/>
    <cellStyle name="1_BC 8 thang 2009 ve CT trong diem 5nam_bieu 01_Book1_Ke hoach 2012 (theo doi) 2 3 2" xfId="13903"/>
    <cellStyle name="1_BC 8 thang 2009 ve CT trong diem 5nam_bieu 01_Book1_Ke hoach 2012 (theo doi) 2 3 3" xfId="13904"/>
    <cellStyle name="1_BC 8 thang 2009 ve CT trong diem 5nam_bieu 01_Book1_Ke hoach 2012 (theo doi) 2 4" xfId="13905"/>
    <cellStyle name="1_BC 8 thang 2009 ve CT trong diem 5nam_bieu 01_Book1_Ke hoach 2012 (theo doi) 2 4 2" xfId="13906"/>
    <cellStyle name="1_BC 8 thang 2009 ve CT trong diem 5nam_bieu 01_Book1_Ke hoach 2012 (theo doi) 2 4 3" xfId="13907"/>
    <cellStyle name="1_BC 8 thang 2009 ve CT trong diem 5nam_bieu 01_Book1_Ke hoach 2012 (theo doi) 2 5" xfId="13908"/>
    <cellStyle name="1_BC 8 thang 2009 ve CT trong diem 5nam_bieu 01_Book1_Ke hoach 2012 (theo doi) 2 6" xfId="13909"/>
    <cellStyle name="1_BC 8 thang 2009 ve CT trong diem 5nam_bieu 01_Book1_Ke hoach 2012 (theo doi) 3" xfId="13910"/>
    <cellStyle name="1_BC 8 thang 2009 ve CT trong diem 5nam_bieu 01_Book1_Ke hoach 2012 (theo doi) 3 2" xfId="13911"/>
    <cellStyle name="1_BC 8 thang 2009 ve CT trong diem 5nam_bieu 01_Book1_Ke hoach 2012 (theo doi) 3 2 2" xfId="13912"/>
    <cellStyle name="1_BC 8 thang 2009 ve CT trong diem 5nam_bieu 01_Book1_Ke hoach 2012 (theo doi) 3 2 3" xfId="13913"/>
    <cellStyle name="1_BC 8 thang 2009 ve CT trong diem 5nam_bieu 01_Book1_Ke hoach 2012 (theo doi) 3 3" xfId="13914"/>
    <cellStyle name="1_BC 8 thang 2009 ve CT trong diem 5nam_bieu 01_Book1_Ke hoach 2012 (theo doi) 3 3 2" xfId="13915"/>
    <cellStyle name="1_BC 8 thang 2009 ve CT trong diem 5nam_bieu 01_Book1_Ke hoach 2012 (theo doi) 3 3 3" xfId="13916"/>
    <cellStyle name="1_BC 8 thang 2009 ve CT trong diem 5nam_bieu 01_Book1_Ke hoach 2012 (theo doi) 3 4" xfId="13917"/>
    <cellStyle name="1_BC 8 thang 2009 ve CT trong diem 5nam_bieu 01_Book1_Ke hoach 2012 (theo doi) 3 4 2" xfId="13918"/>
    <cellStyle name="1_BC 8 thang 2009 ve CT trong diem 5nam_bieu 01_Book1_Ke hoach 2012 (theo doi) 3 4 3" xfId="13919"/>
    <cellStyle name="1_BC 8 thang 2009 ve CT trong diem 5nam_bieu 01_Book1_Ke hoach 2012 (theo doi) 3 5" xfId="13920"/>
    <cellStyle name="1_BC 8 thang 2009 ve CT trong diem 5nam_bieu 01_Book1_Ke hoach 2012 (theo doi) 3 6" xfId="13921"/>
    <cellStyle name="1_BC 8 thang 2009 ve CT trong diem 5nam_bieu 01_Book1_Ke hoach 2012 (theo doi) 4" xfId="13922"/>
    <cellStyle name="1_BC 8 thang 2009 ve CT trong diem 5nam_bieu 01_Book1_Ke hoach 2012 (theo doi) 4 2" xfId="13923"/>
    <cellStyle name="1_BC 8 thang 2009 ve CT trong diem 5nam_bieu 01_Book1_Ke hoach 2012 (theo doi) 4 3" xfId="13924"/>
    <cellStyle name="1_BC 8 thang 2009 ve CT trong diem 5nam_bieu 01_Book1_Ke hoach 2012 (theo doi) 5" xfId="13925"/>
    <cellStyle name="1_BC 8 thang 2009 ve CT trong diem 5nam_bieu 01_Book1_Ke hoach 2012 (theo doi) 5 2" xfId="13926"/>
    <cellStyle name="1_BC 8 thang 2009 ve CT trong diem 5nam_bieu 01_Book1_Ke hoach 2012 (theo doi) 5 3" xfId="13927"/>
    <cellStyle name="1_BC 8 thang 2009 ve CT trong diem 5nam_bieu 01_Book1_Ke hoach 2012 (theo doi) 6" xfId="13928"/>
    <cellStyle name="1_BC 8 thang 2009 ve CT trong diem 5nam_bieu 01_Book1_Ke hoach 2012 (theo doi) 6 2" xfId="13929"/>
    <cellStyle name="1_BC 8 thang 2009 ve CT trong diem 5nam_bieu 01_Book1_Ke hoach 2012 (theo doi) 6 3" xfId="13930"/>
    <cellStyle name="1_BC 8 thang 2009 ve CT trong diem 5nam_bieu 01_Book1_Ke hoach 2012 (theo doi) 7" xfId="13931"/>
    <cellStyle name="1_BC 8 thang 2009 ve CT trong diem 5nam_bieu 01_Book1_Ke hoach 2012 (theo doi) 8" xfId="13932"/>
    <cellStyle name="1_BC 8 thang 2009 ve CT trong diem 5nam_bieu 01_Book1_Ke hoach 2012 theo doi (giai ngan 30.6.12)" xfId="4607"/>
    <cellStyle name="1_BC 8 thang 2009 ve CT trong diem 5nam_bieu 01_Book1_Ke hoach 2012 theo doi (giai ngan 30.6.12) 2" xfId="4608"/>
    <cellStyle name="1_BC 8 thang 2009 ve CT trong diem 5nam_bieu 01_Book1_Ke hoach 2012 theo doi (giai ngan 30.6.12) 2 2" xfId="13933"/>
    <cellStyle name="1_BC 8 thang 2009 ve CT trong diem 5nam_bieu 01_Book1_Ke hoach 2012 theo doi (giai ngan 30.6.12) 2 2 2" xfId="13934"/>
    <cellStyle name="1_BC 8 thang 2009 ve CT trong diem 5nam_bieu 01_Book1_Ke hoach 2012 theo doi (giai ngan 30.6.12) 2 2 3" xfId="13935"/>
    <cellStyle name="1_BC 8 thang 2009 ve CT trong diem 5nam_bieu 01_Book1_Ke hoach 2012 theo doi (giai ngan 30.6.12) 2 3" xfId="13936"/>
    <cellStyle name="1_BC 8 thang 2009 ve CT trong diem 5nam_bieu 01_Book1_Ke hoach 2012 theo doi (giai ngan 30.6.12) 2 3 2" xfId="13937"/>
    <cellStyle name="1_BC 8 thang 2009 ve CT trong diem 5nam_bieu 01_Book1_Ke hoach 2012 theo doi (giai ngan 30.6.12) 2 3 3" xfId="13938"/>
    <cellStyle name="1_BC 8 thang 2009 ve CT trong diem 5nam_bieu 01_Book1_Ke hoach 2012 theo doi (giai ngan 30.6.12) 2 4" xfId="13939"/>
    <cellStyle name="1_BC 8 thang 2009 ve CT trong diem 5nam_bieu 01_Book1_Ke hoach 2012 theo doi (giai ngan 30.6.12) 2 4 2" xfId="13940"/>
    <cellStyle name="1_BC 8 thang 2009 ve CT trong diem 5nam_bieu 01_Book1_Ke hoach 2012 theo doi (giai ngan 30.6.12) 2 4 3" xfId="13941"/>
    <cellStyle name="1_BC 8 thang 2009 ve CT trong diem 5nam_bieu 01_Book1_Ke hoach 2012 theo doi (giai ngan 30.6.12) 2 5" xfId="13942"/>
    <cellStyle name="1_BC 8 thang 2009 ve CT trong diem 5nam_bieu 01_Book1_Ke hoach 2012 theo doi (giai ngan 30.6.12) 2 6" xfId="13943"/>
    <cellStyle name="1_BC 8 thang 2009 ve CT trong diem 5nam_bieu 01_Book1_Ke hoach 2012 theo doi (giai ngan 30.6.12) 3" xfId="13944"/>
    <cellStyle name="1_BC 8 thang 2009 ve CT trong diem 5nam_bieu 01_Book1_Ke hoach 2012 theo doi (giai ngan 30.6.12) 3 2" xfId="13945"/>
    <cellStyle name="1_BC 8 thang 2009 ve CT trong diem 5nam_bieu 01_Book1_Ke hoach 2012 theo doi (giai ngan 30.6.12) 3 2 2" xfId="13946"/>
    <cellStyle name="1_BC 8 thang 2009 ve CT trong diem 5nam_bieu 01_Book1_Ke hoach 2012 theo doi (giai ngan 30.6.12) 3 2 3" xfId="13947"/>
    <cellStyle name="1_BC 8 thang 2009 ve CT trong diem 5nam_bieu 01_Book1_Ke hoach 2012 theo doi (giai ngan 30.6.12) 3 3" xfId="13948"/>
    <cellStyle name="1_BC 8 thang 2009 ve CT trong diem 5nam_bieu 01_Book1_Ke hoach 2012 theo doi (giai ngan 30.6.12) 3 3 2" xfId="13949"/>
    <cellStyle name="1_BC 8 thang 2009 ve CT trong diem 5nam_bieu 01_Book1_Ke hoach 2012 theo doi (giai ngan 30.6.12) 3 3 3" xfId="13950"/>
    <cellStyle name="1_BC 8 thang 2009 ve CT trong diem 5nam_bieu 01_Book1_Ke hoach 2012 theo doi (giai ngan 30.6.12) 3 4" xfId="13951"/>
    <cellStyle name="1_BC 8 thang 2009 ve CT trong diem 5nam_bieu 01_Book1_Ke hoach 2012 theo doi (giai ngan 30.6.12) 3 4 2" xfId="13952"/>
    <cellStyle name="1_BC 8 thang 2009 ve CT trong diem 5nam_bieu 01_Book1_Ke hoach 2012 theo doi (giai ngan 30.6.12) 3 4 3" xfId="13953"/>
    <cellStyle name="1_BC 8 thang 2009 ve CT trong diem 5nam_bieu 01_Book1_Ke hoach 2012 theo doi (giai ngan 30.6.12) 3 5" xfId="13954"/>
    <cellStyle name="1_BC 8 thang 2009 ve CT trong diem 5nam_bieu 01_Book1_Ke hoach 2012 theo doi (giai ngan 30.6.12) 3 6" xfId="13955"/>
    <cellStyle name="1_BC 8 thang 2009 ve CT trong diem 5nam_bieu 01_Book1_Ke hoach 2012 theo doi (giai ngan 30.6.12) 4" xfId="13956"/>
    <cellStyle name="1_BC 8 thang 2009 ve CT trong diem 5nam_bieu 01_Book1_Ke hoach 2012 theo doi (giai ngan 30.6.12) 4 2" xfId="13957"/>
    <cellStyle name="1_BC 8 thang 2009 ve CT trong diem 5nam_bieu 01_Book1_Ke hoach 2012 theo doi (giai ngan 30.6.12) 4 3" xfId="13958"/>
    <cellStyle name="1_BC 8 thang 2009 ve CT trong diem 5nam_bieu 01_Book1_Ke hoach 2012 theo doi (giai ngan 30.6.12) 5" xfId="13959"/>
    <cellStyle name="1_BC 8 thang 2009 ve CT trong diem 5nam_bieu 01_Book1_Ke hoach 2012 theo doi (giai ngan 30.6.12) 5 2" xfId="13960"/>
    <cellStyle name="1_BC 8 thang 2009 ve CT trong diem 5nam_bieu 01_Book1_Ke hoach 2012 theo doi (giai ngan 30.6.12) 5 3" xfId="13961"/>
    <cellStyle name="1_BC 8 thang 2009 ve CT trong diem 5nam_bieu 01_Book1_Ke hoach 2012 theo doi (giai ngan 30.6.12) 6" xfId="13962"/>
    <cellStyle name="1_BC 8 thang 2009 ve CT trong diem 5nam_bieu 01_Book1_Ke hoach 2012 theo doi (giai ngan 30.6.12) 6 2" xfId="13963"/>
    <cellStyle name="1_BC 8 thang 2009 ve CT trong diem 5nam_bieu 01_Book1_Ke hoach 2012 theo doi (giai ngan 30.6.12) 6 3" xfId="13964"/>
    <cellStyle name="1_BC 8 thang 2009 ve CT trong diem 5nam_bieu 01_Book1_Ke hoach 2012 theo doi (giai ngan 30.6.12) 7" xfId="13965"/>
    <cellStyle name="1_BC 8 thang 2009 ve CT trong diem 5nam_bieu 01_Book1_Ke hoach 2012 theo doi (giai ngan 30.6.12) 8" xfId="13966"/>
    <cellStyle name="1_BC 8 thang 2009 ve CT trong diem 5nam_bieu 01_Dang ky phan khai von ODA (gui Bo)" xfId="4609"/>
    <cellStyle name="1_BC 8 thang 2009 ve CT trong diem 5nam_bieu 01_Dang ky phan khai von ODA (gui Bo) 2" xfId="13967"/>
    <cellStyle name="1_BC 8 thang 2009 ve CT trong diem 5nam_bieu 01_Dang ky phan khai von ODA (gui Bo) 2 2" xfId="13968"/>
    <cellStyle name="1_BC 8 thang 2009 ve CT trong diem 5nam_bieu 01_Dang ky phan khai von ODA (gui Bo) 2 2 2" xfId="13969"/>
    <cellStyle name="1_BC 8 thang 2009 ve CT trong diem 5nam_bieu 01_Dang ky phan khai von ODA (gui Bo) 2 2 3" xfId="13970"/>
    <cellStyle name="1_BC 8 thang 2009 ve CT trong diem 5nam_bieu 01_Dang ky phan khai von ODA (gui Bo) 2 3" xfId="13971"/>
    <cellStyle name="1_BC 8 thang 2009 ve CT trong diem 5nam_bieu 01_Dang ky phan khai von ODA (gui Bo) 2 3 2" xfId="13972"/>
    <cellStyle name="1_BC 8 thang 2009 ve CT trong diem 5nam_bieu 01_Dang ky phan khai von ODA (gui Bo) 2 3 3" xfId="13973"/>
    <cellStyle name="1_BC 8 thang 2009 ve CT trong diem 5nam_bieu 01_Dang ky phan khai von ODA (gui Bo) 2 4" xfId="13974"/>
    <cellStyle name="1_BC 8 thang 2009 ve CT trong diem 5nam_bieu 01_Dang ky phan khai von ODA (gui Bo) 2 4 2" xfId="13975"/>
    <cellStyle name="1_BC 8 thang 2009 ve CT trong diem 5nam_bieu 01_Dang ky phan khai von ODA (gui Bo) 2 4 3" xfId="13976"/>
    <cellStyle name="1_BC 8 thang 2009 ve CT trong diem 5nam_bieu 01_Dang ky phan khai von ODA (gui Bo) 2 5" xfId="13977"/>
    <cellStyle name="1_BC 8 thang 2009 ve CT trong diem 5nam_bieu 01_Dang ky phan khai von ODA (gui Bo) 2 6" xfId="13978"/>
    <cellStyle name="1_BC 8 thang 2009 ve CT trong diem 5nam_bieu 01_Dang ky phan khai von ODA (gui Bo) 3" xfId="13979"/>
    <cellStyle name="1_BC 8 thang 2009 ve CT trong diem 5nam_bieu 01_Dang ky phan khai von ODA (gui Bo) 3 2" xfId="13980"/>
    <cellStyle name="1_BC 8 thang 2009 ve CT trong diem 5nam_bieu 01_Dang ky phan khai von ODA (gui Bo) 3 3" xfId="13981"/>
    <cellStyle name="1_BC 8 thang 2009 ve CT trong diem 5nam_bieu 01_Dang ky phan khai von ODA (gui Bo) 4" xfId="13982"/>
    <cellStyle name="1_BC 8 thang 2009 ve CT trong diem 5nam_bieu 01_Dang ky phan khai von ODA (gui Bo) 4 2" xfId="13983"/>
    <cellStyle name="1_BC 8 thang 2009 ve CT trong diem 5nam_bieu 01_Dang ky phan khai von ODA (gui Bo) 4 3" xfId="13984"/>
    <cellStyle name="1_BC 8 thang 2009 ve CT trong diem 5nam_bieu 01_Dang ky phan khai von ODA (gui Bo) 5" xfId="13985"/>
    <cellStyle name="1_BC 8 thang 2009 ve CT trong diem 5nam_bieu 01_Dang ky phan khai von ODA (gui Bo) 5 2" xfId="13986"/>
    <cellStyle name="1_BC 8 thang 2009 ve CT trong diem 5nam_bieu 01_Dang ky phan khai von ODA (gui Bo) 5 3" xfId="13987"/>
    <cellStyle name="1_BC 8 thang 2009 ve CT trong diem 5nam_bieu 01_Dang ky phan khai von ODA (gui Bo) 6" xfId="13988"/>
    <cellStyle name="1_BC 8 thang 2009 ve CT trong diem 5nam_bieu 01_Dang ky phan khai von ODA (gui Bo) 7" xfId="13989"/>
    <cellStyle name="1_BC 8 thang 2009 ve CT trong diem 5nam_bieu 01_Dang ky phan khai von ODA (gui Bo)_BC von DTPT 6 thang 2012" xfId="4610"/>
    <cellStyle name="1_BC 8 thang 2009 ve CT trong diem 5nam_bieu 01_Dang ky phan khai von ODA (gui Bo)_BC von DTPT 6 thang 2012 2" xfId="13990"/>
    <cellStyle name="1_BC 8 thang 2009 ve CT trong diem 5nam_bieu 01_Dang ky phan khai von ODA (gui Bo)_BC von DTPT 6 thang 2012 2 2" xfId="13991"/>
    <cellStyle name="1_BC 8 thang 2009 ve CT trong diem 5nam_bieu 01_Dang ky phan khai von ODA (gui Bo)_BC von DTPT 6 thang 2012 2 2 2" xfId="13992"/>
    <cellStyle name="1_BC 8 thang 2009 ve CT trong diem 5nam_bieu 01_Dang ky phan khai von ODA (gui Bo)_BC von DTPT 6 thang 2012 2 2 3" xfId="13993"/>
    <cellStyle name="1_BC 8 thang 2009 ve CT trong diem 5nam_bieu 01_Dang ky phan khai von ODA (gui Bo)_BC von DTPT 6 thang 2012 2 3" xfId="13994"/>
    <cellStyle name="1_BC 8 thang 2009 ve CT trong diem 5nam_bieu 01_Dang ky phan khai von ODA (gui Bo)_BC von DTPT 6 thang 2012 2 3 2" xfId="13995"/>
    <cellStyle name="1_BC 8 thang 2009 ve CT trong diem 5nam_bieu 01_Dang ky phan khai von ODA (gui Bo)_BC von DTPT 6 thang 2012 2 3 3" xfId="13996"/>
    <cellStyle name="1_BC 8 thang 2009 ve CT trong diem 5nam_bieu 01_Dang ky phan khai von ODA (gui Bo)_BC von DTPT 6 thang 2012 2 4" xfId="13997"/>
    <cellStyle name="1_BC 8 thang 2009 ve CT trong diem 5nam_bieu 01_Dang ky phan khai von ODA (gui Bo)_BC von DTPT 6 thang 2012 2 4 2" xfId="13998"/>
    <cellStyle name="1_BC 8 thang 2009 ve CT trong diem 5nam_bieu 01_Dang ky phan khai von ODA (gui Bo)_BC von DTPT 6 thang 2012 2 4 3" xfId="13999"/>
    <cellStyle name="1_BC 8 thang 2009 ve CT trong diem 5nam_bieu 01_Dang ky phan khai von ODA (gui Bo)_BC von DTPT 6 thang 2012 2 5" xfId="14000"/>
    <cellStyle name="1_BC 8 thang 2009 ve CT trong diem 5nam_bieu 01_Dang ky phan khai von ODA (gui Bo)_BC von DTPT 6 thang 2012 2 6" xfId="14001"/>
    <cellStyle name="1_BC 8 thang 2009 ve CT trong diem 5nam_bieu 01_Dang ky phan khai von ODA (gui Bo)_BC von DTPT 6 thang 2012 3" xfId="14002"/>
    <cellStyle name="1_BC 8 thang 2009 ve CT trong diem 5nam_bieu 01_Dang ky phan khai von ODA (gui Bo)_BC von DTPT 6 thang 2012 3 2" xfId="14003"/>
    <cellStyle name="1_BC 8 thang 2009 ve CT trong diem 5nam_bieu 01_Dang ky phan khai von ODA (gui Bo)_BC von DTPT 6 thang 2012 3 3" xfId="14004"/>
    <cellStyle name="1_BC 8 thang 2009 ve CT trong diem 5nam_bieu 01_Dang ky phan khai von ODA (gui Bo)_BC von DTPT 6 thang 2012 4" xfId="14005"/>
    <cellStyle name="1_BC 8 thang 2009 ve CT trong diem 5nam_bieu 01_Dang ky phan khai von ODA (gui Bo)_BC von DTPT 6 thang 2012 4 2" xfId="14006"/>
    <cellStyle name="1_BC 8 thang 2009 ve CT trong diem 5nam_bieu 01_Dang ky phan khai von ODA (gui Bo)_BC von DTPT 6 thang 2012 4 3" xfId="14007"/>
    <cellStyle name="1_BC 8 thang 2009 ve CT trong diem 5nam_bieu 01_Dang ky phan khai von ODA (gui Bo)_BC von DTPT 6 thang 2012 5" xfId="14008"/>
    <cellStyle name="1_BC 8 thang 2009 ve CT trong diem 5nam_bieu 01_Dang ky phan khai von ODA (gui Bo)_BC von DTPT 6 thang 2012 5 2" xfId="14009"/>
    <cellStyle name="1_BC 8 thang 2009 ve CT trong diem 5nam_bieu 01_Dang ky phan khai von ODA (gui Bo)_BC von DTPT 6 thang 2012 5 3" xfId="14010"/>
    <cellStyle name="1_BC 8 thang 2009 ve CT trong diem 5nam_bieu 01_Dang ky phan khai von ODA (gui Bo)_BC von DTPT 6 thang 2012 6" xfId="14011"/>
    <cellStyle name="1_BC 8 thang 2009 ve CT trong diem 5nam_bieu 01_Dang ky phan khai von ODA (gui Bo)_BC von DTPT 6 thang 2012 7" xfId="14012"/>
    <cellStyle name="1_BC 8 thang 2009 ve CT trong diem 5nam_bieu 01_Dang ky phan khai von ODA (gui Bo)_Bieu du thao QD von ho tro co MT" xfId="4611"/>
    <cellStyle name="1_BC 8 thang 2009 ve CT trong diem 5nam_bieu 01_Dang ky phan khai von ODA (gui Bo)_Bieu du thao QD von ho tro co MT 2" xfId="14013"/>
    <cellStyle name="1_BC 8 thang 2009 ve CT trong diem 5nam_bieu 01_Dang ky phan khai von ODA (gui Bo)_Bieu du thao QD von ho tro co MT 2 2" xfId="14014"/>
    <cellStyle name="1_BC 8 thang 2009 ve CT trong diem 5nam_bieu 01_Dang ky phan khai von ODA (gui Bo)_Bieu du thao QD von ho tro co MT 2 2 2" xfId="14015"/>
    <cellStyle name="1_BC 8 thang 2009 ve CT trong diem 5nam_bieu 01_Dang ky phan khai von ODA (gui Bo)_Bieu du thao QD von ho tro co MT 2 2 3" xfId="14016"/>
    <cellStyle name="1_BC 8 thang 2009 ve CT trong diem 5nam_bieu 01_Dang ky phan khai von ODA (gui Bo)_Bieu du thao QD von ho tro co MT 2 3" xfId="14017"/>
    <cellStyle name="1_BC 8 thang 2009 ve CT trong diem 5nam_bieu 01_Dang ky phan khai von ODA (gui Bo)_Bieu du thao QD von ho tro co MT 2 3 2" xfId="14018"/>
    <cellStyle name="1_BC 8 thang 2009 ve CT trong diem 5nam_bieu 01_Dang ky phan khai von ODA (gui Bo)_Bieu du thao QD von ho tro co MT 2 3 3" xfId="14019"/>
    <cellStyle name="1_BC 8 thang 2009 ve CT trong diem 5nam_bieu 01_Dang ky phan khai von ODA (gui Bo)_Bieu du thao QD von ho tro co MT 2 4" xfId="14020"/>
    <cellStyle name="1_BC 8 thang 2009 ve CT trong diem 5nam_bieu 01_Dang ky phan khai von ODA (gui Bo)_Bieu du thao QD von ho tro co MT 2 4 2" xfId="14021"/>
    <cellStyle name="1_BC 8 thang 2009 ve CT trong diem 5nam_bieu 01_Dang ky phan khai von ODA (gui Bo)_Bieu du thao QD von ho tro co MT 2 4 3" xfId="14022"/>
    <cellStyle name="1_BC 8 thang 2009 ve CT trong diem 5nam_bieu 01_Dang ky phan khai von ODA (gui Bo)_Bieu du thao QD von ho tro co MT 2 5" xfId="14023"/>
    <cellStyle name="1_BC 8 thang 2009 ve CT trong diem 5nam_bieu 01_Dang ky phan khai von ODA (gui Bo)_Bieu du thao QD von ho tro co MT 2 6" xfId="14024"/>
    <cellStyle name="1_BC 8 thang 2009 ve CT trong diem 5nam_bieu 01_Dang ky phan khai von ODA (gui Bo)_Bieu du thao QD von ho tro co MT 3" xfId="14025"/>
    <cellStyle name="1_BC 8 thang 2009 ve CT trong diem 5nam_bieu 01_Dang ky phan khai von ODA (gui Bo)_Bieu du thao QD von ho tro co MT 3 2" xfId="14026"/>
    <cellStyle name="1_BC 8 thang 2009 ve CT trong diem 5nam_bieu 01_Dang ky phan khai von ODA (gui Bo)_Bieu du thao QD von ho tro co MT 3 3" xfId="14027"/>
    <cellStyle name="1_BC 8 thang 2009 ve CT trong diem 5nam_bieu 01_Dang ky phan khai von ODA (gui Bo)_Bieu du thao QD von ho tro co MT 4" xfId="14028"/>
    <cellStyle name="1_BC 8 thang 2009 ve CT trong diem 5nam_bieu 01_Dang ky phan khai von ODA (gui Bo)_Bieu du thao QD von ho tro co MT 4 2" xfId="14029"/>
    <cellStyle name="1_BC 8 thang 2009 ve CT trong diem 5nam_bieu 01_Dang ky phan khai von ODA (gui Bo)_Bieu du thao QD von ho tro co MT 4 3" xfId="14030"/>
    <cellStyle name="1_BC 8 thang 2009 ve CT trong diem 5nam_bieu 01_Dang ky phan khai von ODA (gui Bo)_Bieu du thao QD von ho tro co MT 5" xfId="14031"/>
    <cellStyle name="1_BC 8 thang 2009 ve CT trong diem 5nam_bieu 01_Dang ky phan khai von ODA (gui Bo)_Bieu du thao QD von ho tro co MT 5 2" xfId="14032"/>
    <cellStyle name="1_BC 8 thang 2009 ve CT trong diem 5nam_bieu 01_Dang ky phan khai von ODA (gui Bo)_Bieu du thao QD von ho tro co MT 5 3" xfId="14033"/>
    <cellStyle name="1_BC 8 thang 2009 ve CT trong diem 5nam_bieu 01_Dang ky phan khai von ODA (gui Bo)_Bieu du thao QD von ho tro co MT 6" xfId="14034"/>
    <cellStyle name="1_BC 8 thang 2009 ve CT trong diem 5nam_bieu 01_Dang ky phan khai von ODA (gui Bo)_Bieu du thao QD von ho tro co MT 7" xfId="14035"/>
    <cellStyle name="1_BC 8 thang 2009 ve CT trong diem 5nam_bieu 01_Dang ky phan khai von ODA (gui Bo)_Ke hoach 2012 theo doi (giai ngan 30.6.12)" xfId="4612"/>
    <cellStyle name="1_BC 8 thang 2009 ve CT trong diem 5nam_bieu 01_Dang ky phan khai von ODA (gui Bo)_Ke hoach 2012 theo doi (giai ngan 30.6.12) 2" xfId="14036"/>
    <cellStyle name="1_BC 8 thang 2009 ve CT trong diem 5nam_bieu 01_Dang ky phan khai von ODA (gui Bo)_Ke hoach 2012 theo doi (giai ngan 30.6.12) 2 2" xfId="14037"/>
    <cellStyle name="1_BC 8 thang 2009 ve CT trong diem 5nam_bieu 01_Dang ky phan khai von ODA (gui Bo)_Ke hoach 2012 theo doi (giai ngan 30.6.12) 2 2 2" xfId="14038"/>
    <cellStyle name="1_BC 8 thang 2009 ve CT trong diem 5nam_bieu 01_Dang ky phan khai von ODA (gui Bo)_Ke hoach 2012 theo doi (giai ngan 30.6.12) 2 2 3" xfId="14039"/>
    <cellStyle name="1_BC 8 thang 2009 ve CT trong diem 5nam_bieu 01_Dang ky phan khai von ODA (gui Bo)_Ke hoach 2012 theo doi (giai ngan 30.6.12) 2 3" xfId="14040"/>
    <cellStyle name="1_BC 8 thang 2009 ve CT trong diem 5nam_bieu 01_Dang ky phan khai von ODA (gui Bo)_Ke hoach 2012 theo doi (giai ngan 30.6.12) 2 3 2" xfId="14041"/>
    <cellStyle name="1_BC 8 thang 2009 ve CT trong diem 5nam_bieu 01_Dang ky phan khai von ODA (gui Bo)_Ke hoach 2012 theo doi (giai ngan 30.6.12) 2 3 3" xfId="14042"/>
    <cellStyle name="1_BC 8 thang 2009 ve CT trong diem 5nam_bieu 01_Dang ky phan khai von ODA (gui Bo)_Ke hoach 2012 theo doi (giai ngan 30.6.12) 2 4" xfId="14043"/>
    <cellStyle name="1_BC 8 thang 2009 ve CT trong diem 5nam_bieu 01_Dang ky phan khai von ODA (gui Bo)_Ke hoach 2012 theo doi (giai ngan 30.6.12) 2 4 2" xfId="14044"/>
    <cellStyle name="1_BC 8 thang 2009 ve CT trong diem 5nam_bieu 01_Dang ky phan khai von ODA (gui Bo)_Ke hoach 2012 theo doi (giai ngan 30.6.12) 2 4 3" xfId="14045"/>
    <cellStyle name="1_BC 8 thang 2009 ve CT trong diem 5nam_bieu 01_Dang ky phan khai von ODA (gui Bo)_Ke hoach 2012 theo doi (giai ngan 30.6.12) 2 5" xfId="14046"/>
    <cellStyle name="1_BC 8 thang 2009 ve CT trong diem 5nam_bieu 01_Dang ky phan khai von ODA (gui Bo)_Ke hoach 2012 theo doi (giai ngan 30.6.12) 2 6" xfId="14047"/>
    <cellStyle name="1_BC 8 thang 2009 ve CT trong diem 5nam_bieu 01_Dang ky phan khai von ODA (gui Bo)_Ke hoach 2012 theo doi (giai ngan 30.6.12) 3" xfId="14048"/>
    <cellStyle name="1_BC 8 thang 2009 ve CT trong diem 5nam_bieu 01_Dang ky phan khai von ODA (gui Bo)_Ke hoach 2012 theo doi (giai ngan 30.6.12) 3 2" xfId="14049"/>
    <cellStyle name="1_BC 8 thang 2009 ve CT trong diem 5nam_bieu 01_Dang ky phan khai von ODA (gui Bo)_Ke hoach 2012 theo doi (giai ngan 30.6.12) 3 3" xfId="14050"/>
    <cellStyle name="1_BC 8 thang 2009 ve CT trong diem 5nam_bieu 01_Dang ky phan khai von ODA (gui Bo)_Ke hoach 2012 theo doi (giai ngan 30.6.12) 4" xfId="14051"/>
    <cellStyle name="1_BC 8 thang 2009 ve CT trong diem 5nam_bieu 01_Dang ky phan khai von ODA (gui Bo)_Ke hoach 2012 theo doi (giai ngan 30.6.12) 4 2" xfId="14052"/>
    <cellStyle name="1_BC 8 thang 2009 ve CT trong diem 5nam_bieu 01_Dang ky phan khai von ODA (gui Bo)_Ke hoach 2012 theo doi (giai ngan 30.6.12) 4 3" xfId="14053"/>
    <cellStyle name="1_BC 8 thang 2009 ve CT trong diem 5nam_bieu 01_Dang ky phan khai von ODA (gui Bo)_Ke hoach 2012 theo doi (giai ngan 30.6.12) 5" xfId="14054"/>
    <cellStyle name="1_BC 8 thang 2009 ve CT trong diem 5nam_bieu 01_Dang ky phan khai von ODA (gui Bo)_Ke hoach 2012 theo doi (giai ngan 30.6.12) 5 2" xfId="14055"/>
    <cellStyle name="1_BC 8 thang 2009 ve CT trong diem 5nam_bieu 01_Dang ky phan khai von ODA (gui Bo)_Ke hoach 2012 theo doi (giai ngan 30.6.12) 5 3" xfId="14056"/>
    <cellStyle name="1_BC 8 thang 2009 ve CT trong diem 5nam_bieu 01_Dang ky phan khai von ODA (gui Bo)_Ke hoach 2012 theo doi (giai ngan 30.6.12) 6" xfId="14057"/>
    <cellStyle name="1_BC 8 thang 2009 ve CT trong diem 5nam_bieu 01_Dang ky phan khai von ODA (gui Bo)_Ke hoach 2012 theo doi (giai ngan 30.6.12) 7" xfId="14058"/>
    <cellStyle name="1_BC 8 thang 2009 ve CT trong diem 5nam_bieu 01_Ke hoach 2010 (theo doi)" xfId="4613"/>
    <cellStyle name="1_BC 8 thang 2009 ve CT trong diem 5nam_bieu 01_Ke hoach 2010 (theo doi) 2" xfId="14059"/>
    <cellStyle name="1_BC 8 thang 2009 ve CT trong diem 5nam_bieu 01_Ke hoach 2010 (theo doi) 2 2" xfId="14060"/>
    <cellStyle name="1_BC 8 thang 2009 ve CT trong diem 5nam_bieu 01_Ke hoach 2010 (theo doi) 2 2 2" xfId="14061"/>
    <cellStyle name="1_BC 8 thang 2009 ve CT trong diem 5nam_bieu 01_Ke hoach 2010 (theo doi) 2 2 3" xfId="14062"/>
    <cellStyle name="1_BC 8 thang 2009 ve CT trong diem 5nam_bieu 01_Ke hoach 2010 (theo doi) 2 3" xfId="14063"/>
    <cellStyle name="1_BC 8 thang 2009 ve CT trong diem 5nam_bieu 01_Ke hoach 2010 (theo doi) 2 3 2" xfId="14064"/>
    <cellStyle name="1_BC 8 thang 2009 ve CT trong diem 5nam_bieu 01_Ke hoach 2010 (theo doi) 2 3 3" xfId="14065"/>
    <cellStyle name="1_BC 8 thang 2009 ve CT trong diem 5nam_bieu 01_Ke hoach 2010 (theo doi) 2 4" xfId="14066"/>
    <cellStyle name="1_BC 8 thang 2009 ve CT trong diem 5nam_bieu 01_Ke hoach 2010 (theo doi) 2 4 2" xfId="14067"/>
    <cellStyle name="1_BC 8 thang 2009 ve CT trong diem 5nam_bieu 01_Ke hoach 2010 (theo doi) 2 4 3" xfId="14068"/>
    <cellStyle name="1_BC 8 thang 2009 ve CT trong diem 5nam_bieu 01_Ke hoach 2010 (theo doi) 2 5" xfId="14069"/>
    <cellStyle name="1_BC 8 thang 2009 ve CT trong diem 5nam_bieu 01_Ke hoach 2010 (theo doi) 2 6" xfId="14070"/>
    <cellStyle name="1_BC 8 thang 2009 ve CT trong diem 5nam_bieu 01_Ke hoach 2010 (theo doi) 3" xfId="14071"/>
    <cellStyle name="1_BC 8 thang 2009 ve CT trong diem 5nam_bieu 01_Ke hoach 2010 (theo doi) 3 2" xfId="14072"/>
    <cellStyle name="1_BC 8 thang 2009 ve CT trong diem 5nam_bieu 01_Ke hoach 2010 (theo doi) 3 3" xfId="14073"/>
    <cellStyle name="1_BC 8 thang 2009 ve CT trong diem 5nam_bieu 01_Ke hoach 2010 (theo doi) 4" xfId="14074"/>
    <cellStyle name="1_BC 8 thang 2009 ve CT trong diem 5nam_bieu 01_Ke hoach 2010 (theo doi) 4 2" xfId="14075"/>
    <cellStyle name="1_BC 8 thang 2009 ve CT trong diem 5nam_bieu 01_Ke hoach 2010 (theo doi) 4 3" xfId="14076"/>
    <cellStyle name="1_BC 8 thang 2009 ve CT trong diem 5nam_bieu 01_Ke hoach 2010 (theo doi) 5" xfId="14077"/>
    <cellStyle name="1_BC 8 thang 2009 ve CT trong diem 5nam_bieu 01_Ke hoach 2010 (theo doi) 5 2" xfId="14078"/>
    <cellStyle name="1_BC 8 thang 2009 ve CT trong diem 5nam_bieu 01_Ke hoach 2010 (theo doi) 5 3" xfId="14079"/>
    <cellStyle name="1_BC 8 thang 2009 ve CT trong diem 5nam_bieu 01_Ke hoach 2010 (theo doi) 6" xfId="14080"/>
    <cellStyle name="1_BC 8 thang 2009 ve CT trong diem 5nam_bieu 01_Ke hoach 2010 (theo doi) 7" xfId="14081"/>
    <cellStyle name="1_BC 8 thang 2009 ve CT trong diem 5nam_bieu 01_Ke hoach 2010 (theo doi)_BC von DTPT 6 thang 2012" xfId="4614"/>
    <cellStyle name="1_BC 8 thang 2009 ve CT trong diem 5nam_bieu 01_Ke hoach 2010 (theo doi)_BC von DTPT 6 thang 2012 2" xfId="14082"/>
    <cellStyle name="1_BC 8 thang 2009 ve CT trong diem 5nam_bieu 01_Ke hoach 2010 (theo doi)_BC von DTPT 6 thang 2012 2 2" xfId="14083"/>
    <cellStyle name="1_BC 8 thang 2009 ve CT trong diem 5nam_bieu 01_Ke hoach 2010 (theo doi)_BC von DTPT 6 thang 2012 2 2 2" xfId="14084"/>
    <cellStyle name="1_BC 8 thang 2009 ve CT trong diem 5nam_bieu 01_Ke hoach 2010 (theo doi)_BC von DTPT 6 thang 2012 2 2 3" xfId="14085"/>
    <cellStyle name="1_BC 8 thang 2009 ve CT trong diem 5nam_bieu 01_Ke hoach 2010 (theo doi)_BC von DTPT 6 thang 2012 2 3" xfId="14086"/>
    <cellStyle name="1_BC 8 thang 2009 ve CT trong diem 5nam_bieu 01_Ke hoach 2010 (theo doi)_BC von DTPT 6 thang 2012 2 3 2" xfId="14087"/>
    <cellStyle name="1_BC 8 thang 2009 ve CT trong diem 5nam_bieu 01_Ke hoach 2010 (theo doi)_BC von DTPT 6 thang 2012 2 3 3" xfId="14088"/>
    <cellStyle name="1_BC 8 thang 2009 ve CT trong diem 5nam_bieu 01_Ke hoach 2010 (theo doi)_BC von DTPT 6 thang 2012 2 4" xfId="14089"/>
    <cellStyle name="1_BC 8 thang 2009 ve CT trong diem 5nam_bieu 01_Ke hoach 2010 (theo doi)_BC von DTPT 6 thang 2012 2 4 2" xfId="14090"/>
    <cellStyle name="1_BC 8 thang 2009 ve CT trong diem 5nam_bieu 01_Ke hoach 2010 (theo doi)_BC von DTPT 6 thang 2012 2 4 3" xfId="14091"/>
    <cellStyle name="1_BC 8 thang 2009 ve CT trong diem 5nam_bieu 01_Ke hoach 2010 (theo doi)_BC von DTPT 6 thang 2012 2 5" xfId="14092"/>
    <cellStyle name="1_BC 8 thang 2009 ve CT trong diem 5nam_bieu 01_Ke hoach 2010 (theo doi)_BC von DTPT 6 thang 2012 2 6" xfId="14093"/>
    <cellStyle name="1_BC 8 thang 2009 ve CT trong diem 5nam_bieu 01_Ke hoach 2010 (theo doi)_BC von DTPT 6 thang 2012 3" xfId="14094"/>
    <cellStyle name="1_BC 8 thang 2009 ve CT trong diem 5nam_bieu 01_Ke hoach 2010 (theo doi)_BC von DTPT 6 thang 2012 3 2" xfId="14095"/>
    <cellStyle name="1_BC 8 thang 2009 ve CT trong diem 5nam_bieu 01_Ke hoach 2010 (theo doi)_BC von DTPT 6 thang 2012 3 3" xfId="14096"/>
    <cellStyle name="1_BC 8 thang 2009 ve CT trong diem 5nam_bieu 01_Ke hoach 2010 (theo doi)_BC von DTPT 6 thang 2012 4" xfId="14097"/>
    <cellStyle name="1_BC 8 thang 2009 ve CT trong diem 5nam_bieu 01_Ke hoach 2010 (theo doi)_BC von DTPT 6 thang 2012 4 2" xfId="14098"/>
    <cellStyle name="1_BC 8 thang 2009 ve CT trong diem 5nam_bieu 01_Ke hoach 2010 (theo doi)_BC von DTPT 6 thang 2012 4 3" xfId="14099"/>
    <cellStyle name="1_BC 8 thang 2009 ve CT trong diem 5nam_bieu 01_Ke hoach 2010 (theo doi)_BC von DTPT 6 thang 2012 5" xfId="14100"/>
    <cellStyle name="1_BC 8 thang 2009 ve CT trong diem 5nam_bieu 01_Ke hoach 2010 (theo doi)_BC von DTPT 6 thang 2012 5 2" xfId="14101"/>
    <cellStyle name="1_BC 8 thang 2009 ve CT trong diem 5nam_bieu 01_Ke hoach 2010 (theo doi)_BC von DTPT 6 thang 2012 5 3" xfId="14102"/>
    <cellStyle name="1_BC 8 thang 2009 ve CT trong diem 5nam_bieu 01_Ke hoach 2010 (theo doi)_BC von DTPT 6 thang 2012 6" xfId="14103"/>
    <cellStyle name="1_BC 8 thang 2009 ve CT trong diem 5nam_bieu 01_Ke hoach 2010 (theo doi)_BC von DTPT 6 thang 2012 7" xfId="14104"/>
    <cellStyle name="1_BC 8 thang 2009 ve CT trong diem 5nam_bieu 01_Ke hoach 2010 (theo doi)_Bieu du thao QD von ho tro co MT" xfId="4615"/>
    <cellStyle name="1_BC 8 thang 2009 ve CT trong diem 5nam_bieu 01_Ke hoach 2010 (theo doi)_Bieu du thao QD von ho tro co MT 2" xfId="14105"/>
    <cellStyle name="1_BC 8 thang 2009 ve CT trong diem 5nam_bieu 01_Ke hoach 2010 (theo doi)_Bieu du thao QD von ho tro co MT 2 2" xfId="14106"/>
    <cellStyle name="1_BC 8 thang 2009 ve CT trong diem 5nam_bieu 01_Ke hoach 2010 (theo doi)_Bieu du thao QD von ho tro co MT 2 2 2" xfId="14107"/>
    <cellStyle name="1_BC 8 thang 2009 ve CT trong diem 5nam_bieu 01_Ke hoach 2010 (theo doi)_Bieu du thao QD von ho tro co MT 2 2 3" xfId="14108"/>
    <cellStyle name="1_BC 8 thang 2009 ve CT trong diem 5nam_bieu 01_Ke hoach 2010 (theo doi)_Bieu du thao QD von ho tro co MT 2 3" xfId="14109"/>
    <cellStyle name="1_BC 8 thang 2009 ve CT trong diem 5nam_bieu 01_Ke hoach 2010 (theo doi)_Bieu du thao QD von ho tro co MT 2 3 2" xfId="14110"/>
    <cellStyle name="1_BC 8 thang 2009 ve CT trong diem 5nam_bieu 01_Ke hoach 2010 (theo doi)_Bieu du thao QD von ho tro co MT 2 3 3" xfId="14111"/>
    <cellStyle name="1_BC 8 thang 2009 ve CT trong diem 5nam_bieu 01_Ke hoach 2010 (theo doi)_Bieu du thao QD von ho tro co MT 2 4" xfId="14112"/>
    <cellStyle name="1_BC 8 thang 2009 ve CT trong diem 5nam_bieu 01_Ke hoach 2010 (theo doi)_Bieu du thao QD von ho tro co MT 2 4 2" xfId="14113"/>
    <cellStyle name="1_BC 8 thang 2009 ve CT trong diem 5nam_bieu 01_Ke hoach 2010 (theo doi)_Bieu du thao QD von ho tro co MT 2 4 3" xfId="14114"/>
    <cellStyle name="1_BC 8 thang 2009 ve CT trong diem 5nam_bieu 01_Ke hoach 2010 (theo doi)_Bieu du thao QD von ho tro co MT 2 5" xfId="14115"/>
    <cellStyle name="1_BC 8 thang 2009 ve CT trong diem 5nam_bieu 01_Ke hoach 2010 (theo doi)_Bieu du thao QD von ho tro co MT 2 6" xfId="14116"/>
    <cellStyle name="1_BC 8 thang 2009 ve CT trong diem 5nam_bieu 01_Ke hoach 2010 (theo doi)_Bieu du thao QD von ho tro co MT 3" xfId="14117"/>
    <cellStyle name="1_BC 8 thang 2009 ve CT trong diem 5nam_bieu 01_Ke hoach 2010 (theo doi)_Bieu du thao QD von ho tro co MT 3 2" xfId="14118"/>
    <cellStyle name="1_BC 8 thang 2009 ve CT trong diem 5nam_bieu 01_Ke hoach 2010 (theo doi)_Bieu du thao QD von ho tro co MT 3 3" xfId="14119"/>
    <cellStyle name="1_BC 8 thang 2009 ve CT trong diem 5nam_bieu 01_Ke hoach 2010 (theo doi)_Bieu du thao QD von ho tro co MT 4" xfId="14120"/>
    <cellStyle name="1_BC 8 thang 2009 ve CT trong diem 5nam_bieu 01_Ke hoach 2010 (theo doi)_Bieu du thao QD von ho tro co MT 4 2" xfId="14121"/>
    <cellStyle name="1_BC 8 thang 2009 ve CT trong diem 5nam_bieu 01_Ke hoach 2010 (theo doi)_Bieu du thao QD von ho tro co MT 4 3" xfId="14122"/>
    <cellStyle name="1_BC 8 thang 2009 ve CT trong diem 5nam_bieu 01_Ke hoach 2010 (theo doi)_Bieu du thao QD von ho tro co MT 5" xfId="14123"/>
    <cellStyle name="1_BC 8 thang 2009 ve CT trong diem 5nam_bieu 01_Ke hoach 2010 (theo doi)_Bieu du thao QD von ho tro co MT 5 2" xfId="14124"/>
    <cellStyle name="1_BC 8 thang 2009 ve CT trong diem 5nam_bieu 01_Ke hoach 2010 (theo doi)_Bieu du thao QD von ho tro co MT 5 3" xfId="14125"/>
    <cellStyle name="1_BC 8 thang 2009 ve CT trong diem 5nam_bieu 01_Ke hoach 2010 (theo doi)_Bieu du thao QD von ho tro co MT 6" xfId="14126"/>
    <cellStyle name="1_BC 8 thang 2009 ve CT trong diem 5nam_bieu 01_Ke hoach 2010 (theo doi)_Bieu du thao QD von ho tro co MT 7" xfId="14127"/>
    <cellStyle name="1_BC 8 thang 2009 ve CT trong diem 5nam_bieu 01_Ke hoach 2010 (theo doi)_Ke hoach 2012 (theo doi)" xfId="4616"/>
    <cellStyle name="1_BC 8 thang 2009 ve CT trong diem 5nam_bieu 01_Ke hoach 2010 (theo doi)_Ke hoach 2012 (theo doi) 2" xfId="14128"/>
    <cellStyle name="1_BC 8 thang 2009 ve CT trong diem 5nam_bieu 01_Ke hoach 2010 (theo doi)_Ke hoach 2012 (theo doi) 2 2" xfId="14129"/>
    <cellStyle name="1_BC 8 thang 2009 ve CT trong diem 5nam_bieu 01_Ke hoach 2010 (theo doi)_Ke hoach 2012 (theo doi) 2 2 2" xfId="14130"/>
    <cellStyle name="1_BC 8 thang 2009 ve CT trong diem 5nam_bieu 01_Ke hoach 2010 (theo doi)_Ke hoach 2012 (theo doi) 2 2 3" xfId="14131"/>
    <cellStyle name="1_BC 8 thang 2009 ve CT trong diem 5nam_bieu 01_Ke hoach 2010 (theo doi)_Ke hoach 2012 (theo doi) 2 3" xfId="14132"/>
    <cellStyle name="1_BC 8 thang 2009 ve CT trong diem 5nam_bieu 01_Ke hoach 2010 (theo doi)_Ke hoach 2012 (theo doi) 2 3 2" xfId="14133"/>
    <cellStyle name="1_BC 8 thang 2009 ve CT trong diem 5nam_bieu 01_Ke hoach 2010 (theo doi)_Ke hoach 2012 (theo doi) 2 3 3" xfId="14134"/>
    <cellStyle name="1_BC 8 thang 2009 ve CT trong diem 5nam_bieu 01_Ke hoach 2010 (theo doi)_Ke hoach 2012 (theo doi) 2 4" xfId="14135"/>
    <cellStyle name="1_BC 8 thang 2009 ve CT trong diem 5nam_bieu 01_Ke hoach 2010 (theo doi)_Ke hoach 2012 (theo doi) 2 4 2" xfId="14136"/>
    <cellStyle name="1_BC 8 thang 2009 ve CT trong diem 5nam_bieu 01_Ke hoach 2010 (theo doi)_Ke hoach 2012 (theo doi) 2 4 3" xfId="14137"/>
    <cellStyle name="1_BC 8 thang 2009 ve CT trong diem 5nam_bieu 01_Ke hoach 2010 (theo doi)_Ke hoach 2012 (theo doi) 2 5" xfId="14138"/>
    <cellStyle name="1_BC 8 thang 2009 ve CT trong diem 5nam_bieu 01_Ke hoach 2010 (theo doi)_Ke hoach 2012 (theo doi) 2 6" xfId="14139"/>
    <cellStyle name="1_BC 8 thang 2009 ve CT trong diem 5nam_bieu 01_Ke hoach 2010 (theo doi)_Ke hoach 2012 (theo doi) 3" xfId="14140"/>
    <cellStyle name="1_BC 8 thang 2009 ve CT trong diem 5nam_bieu 01_Ke hoach 2010 (theo doi)_Ke hoach 2012 (theo doi) 3 2" xfId="14141"/>
    <cellStyle name="1_BC 8 thang 2009 ve CT trong diem 5nam_bieu 01_Ke hoach 2010 (theo doi)_Ke hoach 2012 (theo doi) 3 3" xfId="14142"/>
    <cellStyle name="1_BC 8 thang 2009 ve CT trong diem 5nam_bieu 01_Ke hoach 2010 (theo doi)_Ke hoach 2012 (theo doi) 4" xfId="14143"/>
    <cellStyle name="1_BC 8 thang 2009 ve CT trong diem 5nam_bieu 01_Ke hoach 2010 (theo doi)_Ke hoach 2012 (theo doi) 4 2" xfId="14144"/>
    <cellStyle name="1_BC 8 thang 2009 ve CT trong diem 5nam_bieu 01_Ke hoach 2010 (theo doi)_Ke hoach 2012 (theo doi) 4 3" xfId="14145"/>
    <cellStyle name="1_BC 8 thang 2009 ve CT trong diem 5nam_bieu 01_Ke hoach 2010 (theo doi)_Ke hoach 2012 (theo doi) 5" xfId="14146"/>
    <cellStyle name="1_BC 8 thang 2009 ve CT trong diem 5nam_bieu 01_Ke hoach 2010 (theo doi)_Ke hoach 2012 (theo doi) 5 2" xfId="14147"/>
    <cellStyle name="1_BC 8 thang 2009 ve CT trong diem 5nam_bieu 01_Ke hoach 2010 (theo doi)_Ke hoach 2012 (theo doi) 5 3" xfId="14148"/>
    <cellStyle name="1_BC 8 thang 2009 ve CT trong diem 5nam_bieu 01_Ke hoach 2010 (theo doi)_Ke hoach 2012 (theo doi) 6" xfId="14149"/>
    <cellStyle name="1_BC 8 thang 2009 ve CT trong diem 5nam_bieu 01_Ke hoach 2010 (theo doi)_Ke hoach 2012 (theo doi) 7" xfId="14150"/>
    <cellStyle name="1_BC 8 thang 2009 ve CT trong diem 5nam_bieu 01_Ke hoach 2010 (theo doi)_Ke hoach 2012 theo doi (giai ngan 30.6.12)" xfId="4617"/>
    <cellStyle name="1_BC 8 thang 2009 ve CT trong diem 5nam_bieu 01_Ke hoach 2010 (theo doi)_Ke hoach 2012 theo doi (giai ngan 30.6.12) 2" xfId="14151"/>
    <cellStyle name="1_BC 8 thang 2009 ve CT trong diem 5nam_bieu 01_Ke hoach 2010 (theo doi)_Ke hoach 2012 theo doi (giai ngan 30.6.12) 2 2" xfId="14152"/>
    <cellStyle name="1_BC 8 thang 2009 ve CT trong diem 5nam_bieu 01_Ke hoach 2010 (theo doi)_Ke hoach 2012 theo doi (giai ngan 30.6.12) 2 2 2" xfId="14153"/>
    <cellStyle name="1_BC 8 thang 2009 ve CT trong diem 5nam_bieu 01_Ke hoach 2010 (theo doi)_Ke hoach 2012 theo doi (giai ngan 30.6.12) 2 2 3" xfId="14154"/>
    <cellStyle name="1_BC 8 thang 2009 ve CT trong diem 5nam_bieu 01_Ke hoach 2010 (theo doi)_Ke hoach 2012 theo doi (giai ngan 30.6.12) 2 3" xfId="14155"/>
    <cellStyle name="1_BC 8 thang 2009 ve CT trong diem 5nam_bieu 01_Ke hoach 2010 (theo doi)_Ke hoach 2012 theo doi (giai ngan 30.6.12) 2 3 2" xfId="14156"/>
    <cellStyle name="1_BC 8 thang 2009 ve CT trong diem 5nam_bieu 01_Ke hoach 2010 (theo doi)_Ke hoach 2012 theo doi (giai ngan 30.6.12) 2 3 3" xfId="14157"/>
    <cellStyle name="1_BC 8 thang 2009 ve CT trong diem 5nam_bieu 01_Ke hoach 2010 (theo doi)_Ke hoach 2012 theo doi (giai ngan 30.6.12) 2 4" xfId="14158"/>
    <cellStyle name="1_BC 8 thang 2009 ve CT trong diem 5nam_bieu 01_Ke hoach 2010 (theo doi)_Ke hoach 2012 theo doi (giai ngan 30.6.12) 2 4 2" xfId="14159"/>
    <cellStyle name="1_BC 8 thang 2009 ve CT trong diem 5nam_bieu 01_Ke hoach 2010 (theo doi)_Ke hoach 2012 theo doi (giai ngan 30.6.12) 2 4 3" xfId="14160"/>
    <cellStyle name="1_BC 8 thang 2009 ve CT trong diem 5nam_bieu 01_Ke hoach 2010 (theo doi)_Ke hoach 2012 theo doi (giai ngan 30.6.12) 2 5" xfId="14161"/>
    <cellStyle name="1_BC 8 thang 2009 ve CT trong diem 5nam_bieu 01_Ke hoach 2010 (theo doi)_Ke hoach 2012 theo doi (giai ngan 30.6.12) 2 6" xfId="14162"/>
    <cellStyle name="1_BC 8 thang 2009 ve CT trong diem 5nam_bieu 01_Ke hoach 2010 (theo doi)_Ke hoach 2012 theo doi (giai ngan 30.6.12) 3" xfId="14163"/>
    <cellStyle name="1_BC 8 thang 2009 ve CT trong diem 5nam_bieu 01_Ke hoach 2010 (theo doi)_Ke hoach 2012 theo doi (giai ngan 30.6.12) 3 2" xfId="14164"/>
    <cellStyle name="1_BC 8 thang 2009 ve CT trong diem 5nam_bieu 01_Ke hoach 2010 (theo doi)_Ke hoach 2012 theo doi (giai ngan 30.6.12) 3 3" xfId="14165"/>
    <cellStyle name="1_BC 8 thang 2009 ve CT trong diem 5nam_bieu 01_Ke hoach 2010 (theo doi)_Ke hoach 2012 theo doi (giai ngan 30.6.12) 4" xfId="14166"/>
    <cellStyle name="1_BC 8 thang 2009 ve CT trong diem 5nam_bieu 01_Ke hoach 2010 (theo doi)_Ke hoach 2012 theo doi (giai ngan 30.6.12) 4 2" xfId="14167"/>
    <cellStyle name="1_BC 8 thang 2009 ve CT trong diem 5nam_bieu 01_Ke hoach 2010 (theo doi)_Ke hoach 2012 theo doi (giai ngan 30.6.12) 4 3" xfId="14168"/>
    <cellStyle name="1_BC 8 thang 2009 ve CT trong diem 5nam_bieu 01_Ke hoach 2010 (theo doi)_Ke hoach 2012 theo doi (giai ngan 30.6.12) 5" xfId="14169"/>
    <cellStyle name="1_BC 8 thang 2009 ve CT trong diem 5nam_bieu 01_Ke hoach 2010 (theo doi)_Ke hoach 2012 theo doi (giai ngan 30.6.12) 5 2" xfId="14170"/>
    <cellStyle name="1_BC 8 thang 2009 ve CT trong diem 5nam_bieu 01_Ke hoach 2010 (theo doi)_Ke hoach 2012 theo doi (giai ngan 30.6.12) 5 3" xfId="14171"/>
    <cellStyle name="1_BC 8 thang 2009 ve CT trong diem 5nam_bieu 01_Ke hoach 2010 (theo doi)_Ke hoach 2012 theo doi (giai ngan 30.6.12) 6" xfId="14172"/>
    <cellStyle name="1_BC 8 thang 2009 ve CT trong diem 5nam_bieu 01_Ke hoach 2010 (theo doi)_Ke hoach 2012 theo doi (giai ngan 30.6.12) 7" xfId="14173"/>
    <cellStyle name="1_BC 8 thang 2009 ve CT trong diem 5nam_bieu 01_Ke hoach 2012 (theo doi)" xfId="4618"/>
    <cellStyle name="1_BC 8 thang 2009 ve CT trong diem 5nam_bieu 01_Ke hoach 2012 (theo doi) 2" xfId="14174"/>
    <cellStyle name="1_BC 8 thang 2009 ve CT trong diem 5nam_bieu 01_Ke hoach 2012 (theo doi) 2 2" xfId="14175"/>
    <cellStyle name="1_BC 8 thang 2009 ve CT trong diem 5nam_bieu 01_Ke hoach 2012 (theo doi) 2 2 2" xfId="14176"/>
    <cellStyle name="1_BC 8 thang 2009 ve CT trong diem 5nam_bieu 01_Ke hoach 2012 (theo doi) 2 2 3" xfId="14177"/>
    <cellStyle name="1_BC 8 thang 2009 ve CT trong diem 5nam_bieu 01_Ke hoach 2012 (theo doi) 2 3" xfId="14178"/>
    <cellStyle name="1_BC 8 thang 2009 ve CT trong diem 5nam_bieu 01_Ke hoach 2012 (theo doi) 2 3 2" xfId="14179"/>
    <cellStyle name="1_BC 8 thang 2009 ve CT trong diem 5nam_bieu 01_Ke hoach 2012 (theo doi) 2 3 3" xfId="14180"/>
    <cellStyle name="1_BC 8 thang 2009 ve CT trong diem 5nam_bieu 01_Ke hoach 2012 (theo doi) 2 4" xfId="14181"/>
    <cellStyle name="1_BC 8 thang 2009 ve CT trong diem 5nam_bieu 01_Ke hoach 2012 (theo doi) 2 4 2" xfId="14182"/>
    <cellStyle name="1_BC 8 thang 2009 ve CT trong diem 5nam_bieu 01_Ke hoach 2012 (theo doi) 2 4 3" xfId="14183"/>
    <cellStyle name="1_BC 8 thang 2009 ve CT trong diem 5nam_bieu 01_Ke hoach 2012 (theo doi) 2 5" xfId="14184"/>
    <cellStyle name="1_BC 8 thang 2009 ve CT trong diem 5nam_bieu 01_Ke hoach 2012 (theo doi) 2 6" xfId="14185"/>
    <cellStyle name="1_BC 8 thang 2009 ve CT trong diem 5nam_bieu 01_Ke hoach 2012 (theo doi) 3" xfId="14186"/>
    <cellStyle name="1_BC 8 thang 2009 ve CT trong diem 5nam_bieu 01_Ke hoach 2012 (theo doi) 3 2" xfId="14187"/>
    <cellStyle name="1_BC 8 thang 2009 ve CT trong diem 5nam_bieu 01_Ke hoach 2012 (theo doi) 3 3" xfId="14188"/>
    <cellStyle name="1_BC 8 thang 2009 ve CT trong diem 5nam_bieu 01_Ke hoach 2012 (theo doi) 4" xfId="14189"/>
    <cellStyle name="1_BC 8 thang 2009 ve CT trong diem 5nam_bieu 01_Ke hoach 2012 (theo doi) 4 2" xfId="14190"/>
    <cellStyle name="1_BC 8 thang 2009 ve CT trong diem 5nam_bieu 01_Ke hoach 2012 (theo doi) 4 3" xfId="14191"/>
    <cellStyle name="1_BC 8 thang 2009 ve CT trong diem 5nam_bieu 01_Ke hoach 2012 (theo doi) 5" xfId="14192"/>
    <cellStyle name="1_BC 8 thang 2009 ve CT trong diem 5nam_bieu 01_Ke hoach 2012 (theo doi) 5 2" xfId="14193"/>
    <cellStyle name="1_BC 8 thang 2009 ve CT trong diem 5nam_bieu 01_Ke hoach 2012 (theo doi) 5 3" xfId="14194"/>
    <cellStyle name="1_BC 8 thang 2009 ve CT trong diem 5nam_bieu 01_Ke hoach 2012 (theo doi) 6" xfId="14195"/>
    <cellStyle name="1_BC 8 thang 2009 ve CT trong diem 5nam_bieu 01_Ke hoach 2012 (theo doi) 7" xfId="14196"/>
    <cellStyle name="1_BC 8 thang 2009 ve CT trong diem 5nam_bieu 01_Ke hoach 2012 theo doi (giai ngan 30.6.12)" xfId="4619"/>
    <cellStyle name="1_BC 8 thang 2009 ve CT trong diem 5nam_bieu 01_Ke hoach 2012 theo doi (giai ngan 30.6.12) 2" xfId="14197"/>
    <cellStyle name="1_BC 8 thang 2009 ve CT trong diem 5nam_bieu 01_Ke hoach 2012 theo doi (giai ngan 30.6.12) 2 2" xfId="14198"/>
    <cellStyle name="1_BC 8 thang 2009 ve CT trong diem 5nam_bieu 01_Ke hoach 2012 theo doi (giai ngan 30.6.12) 2 2 2" xfId="14199"/>
    <cellStyle name="1_BC 8 thang 2009 ve CT trong diem 5nam_bieu 01_Ke hoach 2012 theo doi (giai ngan 30.6.12) 2 2 3" xfId="14200"/>
    <cellStyle name="1_BC 8 thang 2009 ve CT trong diem 5nam_bieu 01_Ke hoach 2012 theo doi (giai ngan 30.6.12) 2 3" xfId="14201"/>
    <cellStyle name="1_BC 8 thang 2009 ve CT trong diem 5nam_bieu 01_Ke hoach 2012 theo doi (giai ngan 30.6.12) 2 3 2" xfId="14202"/>
    <cellStyle name="1_BC 8 thang 2009 ve CT trong diem 5nam_bieu 01_Ke hoach 2012 theo doi (giai ngan 30.6.12) 2 3 3" xfId="14203"/>
    <cellStyle name="1_BC 8 thang 2009 ve CT trong diem 5nam_bieu 01_Ke hoach 2012 theo doi (giai ngan 30.6.12) 2 4" xfId="14204"/>
    <cellStyle name="1_BC 8 thang 2009 ve CT trong diem 5nam_bieu 01_Ke hoach 2012 theo doi (giai ngan 30.6.12) 2 4 2" xfId="14205"/>
    <cellStyle name="1_BC 8 thang 2009 ve CT trong diem 5nam_bieu 01_Ke hoach 2012 theo doi (giai ngan 30.6.12) 2 4 3" xfId="14206"/>
    <cellStyle name="1_BC 8 thang 2009 ve CT trong diem 5nam_bieu 01_Ke hoach 2012 theo doi (giai ngan 30.6.12) 2 5" xfId="14207"/>
    <cellStyle name="1_BC 8 thang 2009 ve CT trong diem 5nam_bieu 01_Ke hoach 2012 theo doi (giai ngan 30.6.12) 2 6" xfId="14208"/>
    <cellStyle name="1_BC 8 thang 2009 ve CT trong diem 5nam_bieu 01_Ke hoach 2012 theo doi (giai ngan 30.6.12) 3" xfId="14209"/>
    <cellStyle name="1_BC 8 thang 2009 ve CT trong diem 5nam_bieu 01_Ke hoach 2012 theo doi (giai ngan 30.6.12) 3 2" xfId="14210"/>
    <cellStyle name="1_BC 8 thang 2009 ve CT trong diem 5nam_bieu 01_Ke hoach 2012 theo doi (giai ngan 30.6.12) 3 3" xfId="14211"/>
    <cellStyle name="1_BC 8 thang 2009 ve CT trong diem 5nam_bieu 01_Ke hoach 2012 theo doi (giai ngan 30.6.12) 4" xfId="14212"/>
    <cellStyle name="1_BC 8 thang 2009 ve CT trong diem 5nam_bieu 01_Ke hoach 2012 theo doi (giai ngan 30.6.12) 4 2" xfId="14213"/>
    <cellStyle name="1_BC 8 thang 2009 ve CT trong diem 5nam_bieu 01_Ke hoach 2012 theo doi (giai ngan 30.6.12) 4 3" xfId="14214"/>
    <cellStyle name="1_BC 8 thang 2009 ve CT trong diem 5nam_bieu 01_Ke hoach 2012 theo doi (giai ngan 30.6.12) 5" xfId="14215"/>
    <cellStyle name="1_BC 8 thang 2009 ve CT trong diem 5nam_bieu 01_Ke hoach 2012 theo doi (giai ngan 30.6.12) 5 2" xfId="14216"/>
    <cellStyle name="1_BC 8 thang 2009 ve CT trong diem 5nam_bieu 01_Ke hoach 2012 theo doi (giai ngan 30.6.12) 5 3" xfId="14217"/>
    <cellStyle name="1_BC 8 thang 2009 ve CT trong diem 5nam_bieu 01_Ke hoach 2012 theo doi (giai ngan 30.6.12) 6" xfId="14218"/>
    <cellStyle name="1_BC 8 thang 2009 ve CT trong diem 5nam_bieu 01_Ke hoach 2012 theo doi (giai ngan 30.6.12) 7" xfId="14219"/>
    <cellStyle name="1_BC 8 thang 2009 ve CT trong diem 5nam_bieu 01_Ke hoach nam 2013 nguon MT(theo doi) den 31-5-13" xfId="4620"/>
    <cellStyle name="1_BC 8 thang 2009 ve CT trong diem 5nam_bieu 01_Ke hoach nam 2013 nguon MT(theo doi) den 31-5-13 2" xfId="14220"/>
    <cellStyle name="1_BC 8 thang 2009 ve CT trong diem 5nam_bieu 01_Ke hoach nam 2013 nguon MT(theo doi) den 31-5-13 2 2" xfId="14221"/>
    <cellStyle name="1_BC 8 thang 2009 ve CT trong diem 5nam_bieu 01_Ke hoach nam 2013 nguon MT(theo doi) den 31-5-13 2 2 2" xfId="14222"/>
    <cellStyle name="1_BC 8 thang 2009 ve CT trong diem 5nam_bieu 01_Ke hoach nam 2013 nguon MT(theo doi) den 31-5-13 2 2 3" xfId="14223"/>
    <cellStyle name="1_BC 8 thang 2009 ve CT trong diem 5nam_bieu 01_Ke hoach nam 2013 nguon MT(theo doi) den 31-5-13 2 3" xfId="14224"/>
    <cellStyle name="1_BC 8 thang 2009 ve CT trong diem 5nam_bieu 01_Ke hoach nam 2013 nguon MT(theo doi) den 31-5-13 2 3 2" xfId="14225"/>
    <cellStyle name="1_BC 8 thang 2009 ve CT trong diem 5nam_bieu 01_Ke hoach nam 2013 nguon MT(theo doi) den 31-5-13 2 3 3" xfId="14226"/>
    <cellStyle name="1_BC 8 thang 2009 ve CT trong diem 5nam_bieu 01_Ke hoach nam 2013 nguon MT(theo doi) den 31-5-13 2 4" xfId="14227"/>
    <cellStyle name="1_BC 8 thang 2009 ve CT trong diem 5nam_bieu 01_Ke hoach nam 2013 nguon MT(theo doi) den 31-5-13 2 4 2" xfId="14228"/>
    <cellStyle name="1_BC 8 thang 2009 ve CT trong diem 5nam_bieu 01_Ke hoach nam 2013 nguon MT(theo doi) den 31-5-13 2 4 3" xfId="14229"/>
    <cellStyle name="1_BC 8 thang 2009 ve CT trong diem 5nam_bieu 01_Ke hoach nam 2013 nguon MT(theo doi) den 31-5-13 2 5" xfId="14230"/>
    <cellStyle name="1_BC 8 thang 2009 ve CT trong diem 5nam_bieu 01_Ke hoach nam 2013 nguon MT(theo doi) den 31-5-13 2 6" xfId="14231"/>
    <cellStyle name="1_BC 8 thang 2009 ve CT trong diem 5nam_bieu 01_Ke hoach nam 2013 nguon MT(theo doi) den 31-5-13 3" xfId="14232"/>
    <cellStyle name="1_BC 8 thang 2009 ve CT trong diem 5nam_bieu 01_Ke hoach nam 2013 nguon MT(theo doi) den 31-5-13 3 2" xfId="14233"/>
    <cellStyle name="1_BC 8 thang 2009 ve CT trong diem 5nam_bieu 01_Ke hoach nam 2013 nguon MT(theo doi) den 31-5-13 3 3" xfId="14234"/>
    <cellStyle name="1_BC 8 thang 2009 ve CT trong diem 5nam_bieu 01_Ke hoach nam 2013 nguon MT(theo doi) den 31-5-13 4" xfId="14235"/>
    <cellStyle name="1_BC 8 thang 2009 ve CT trong diem 5nam_bieu 01_Ke hoach nam 2013 nguon MT(theo doi) den 31-5-13 4 2" xfId="14236"/>
    <cellStyle name="1_BC 8 thang 2009 ve CT trong diem 5nam_bieu 01_Ke hoach nam 2013 nguon MT(theo doi) den 31-5-13 4 3" xfId="14237"/>
    <cellStyle name="1_BC 8 thang 2009 ve CT trong diem 5nam_bieu 01_Ke hoach nam 2013 nguon MT(theo doi) den 31-5-13 5" xfId="14238"/>
    <cellStyle name="1_BC 8 thang 2009 ve CT trong diem 5nam_bieu 01_Ke hoach nam 2013 nguon MT(theo doi) den 31-5-13 5 2" xfId="14239"/>
    <cellStyle name="1_BC 8 thang 2009 ve CT trong diem 5nam_bieu 01_Ke hoach nam 2013 nguon MT(theo doi) den 31-5-13 5 3" xfId="14240"/>
    <cellStyle name="1_BC 8 thang 2009 ve CT trong diem 5nam_bieu 01_Ke hoach nam 2013 nguon MT(theo doi) den 31-5-13 6" xfId="14241"/>
    <cellStyle name="1_BC 8 thang 2009 ve CT trong diem 5nam_bieu 01_Ke hoach nam 2013 nguon MT(theo doi) den 31-5-13 7" xfId="14242"/>
    <cellStyle name="1_BC 8 thang 2009 ve CT trong diem 5nam_bieu 01_Worksheet in D: My Documents Ke Hoach KH cac nam Nam 2014 Bao cao ve Ke hoach nam 2014 ( Hoan chinh sau TL voi Bo KH)" xfId="4621"/>
    <cellStyle name="1_BC 8 thang 2009 ve CT trong diem 5nam_bieu 01_Worksheet in D: My Documents Ke Hoach KH cac nam Nam 2014 Bao cao ve Ke hoach nam 2014 ( Hoan chinh sau TL voi Bo KH) 2" xfId="14243"/>
    <cellStyle name="1_BC 8 thang 2009 ve CT trong diem 5nam_bieu 01_Worksheet in D: My Documents Ke Hoach KH cac nam Nam 2014 Bao cao ve Ke hoach nam 2014 ( Hoan chinh sau TL voi Bo KH) 2 2" xfId="14244"/>
    <cellStyle name="1_BC 8 thang 2009 ve CT trong diem 5nam_bieu 01_Worksheet in D: My Documents Ke Hoach KH cac nam Nam 2014 Bao cao ve Ke hoach nam 2014 ( Hoan chinh sau TL voi Bo KH) 2 2 2" xfId="14245"/>
    <cellStyle name="1_BC 8 thang 2009 ve CT trong diem 5nam_bieu 01_Worksheet in D: My Documents Ke Hoach KH cac nam Nam 2014 Bao cao ve Ke hoach nam 2014 ( Hoan chinh sau TL voi Bo KH) 2 2 3" xfId="14246"/>
    <cellStyle name="1_BC 8 thang 2009 ve CT trong diem 5nam_bieu 01_Worksheet in D: My Documents Ke Hoach KH cac nam Nam 2014 Bao cao ve Ke hoach nam 2014 ( Hoan chinh sau TL voi Bo KH) 2 3" xfId="14247"/>
    <cellStyle name="1_BC 8 thang 2009 ve CT trong diem 5nam_bieu 01_Worksheet in D: My Documents Ke Hoach KH cac nam Nam 2014 Bao cao ve Ke hoach nam 2014 ( Hoan chinh sau TL voi Bo KH) 2 3 2" xfId="14248"/>
    <cellStyle name="1_BC 8 thang 2009 ve CT trong diem 5nam_bieu 01_Worksheet in D: My Documents Ke Hoach KH cac nam Nam 2014 Bao cao ve Ke hoach nam 2014 ( Hoan chinh sau TL voi Bo KH) 2 3 3" xfId="14249"/>
    <cellStyle name="1_BC 8 thang 2009 ve CT trong diem 5nam_bieu 01_Worksheet in D: My Documents Ke Hoach KH cac nam Nam 2014 Bao cao ve Ke hoach nam 2014 ( Hoan chinh sau TL voi Bo KH) 2 4" xfId="14250"/>
    <cellStyle name="1_BC 8 thang 2009 ve CT trong diem 5nam_bieu 01_Worksheet in D: My Documents Ke Hoach KH cac nam Nam 2014 Bao cao ve Ke hoach nam 2014 ( Hoan chinh sau TL voi Bo KH) 2 4 2" xfId="14251"/>
    <cellStyle name="1_BC 8 thang 2009 ve CT trong diem 5nam_bieu 01_Worksheet in D: My Documents Ke Hoach KH cac nam Nam 2014 Bao cao ve Ke hoach nam 2014 ( Hoan chinh sau TL voi Bo KH) 2 4 3" xfId="14252"/>
    <cellStyle name="1_BC 8 thang 2009 ve CT trong diem 5nam_bieu 01_Worksheet in D: My Documents Ke Hoach KH cac nam Nam 2014 Bao cao ve Ke hoach nam 2014 ( Hoan chinh sau TL voi Bo KH) 2 5" xfId="14253"/>
    <cellStyle name="1_BC 8 thang 2009 ve CT trong diem 5nam_bieu 01_Worksheet in D: My Documents Ke Hoach KH cac nam Nam 2014 Bao cao ve Ke hoach nam 2014 ( Hoan chinh sau TL voi Bo KH) 2 6" xfId="14254"/>
    <cellStyle name="1_BC 8 thang 2009 ve CT trong diem 5nam_bieu 01_Worksheet in D: My Documents Ke Hoach KH cac nam Nam 2014 Bao cao ve Ke hoach nam 2014 ( Hoan chinh sau TL voi Bo KH) 3" xfId="14255"/>
    <cellStyle name="1_BC 8 thang 2009 ve CT trong diem 5nam_bieu 01_Worksheet in D: My Documents Ke Hoach KH cac nam Nam 2014 Bao cao ve Ke hoach nam 2014 ( Hoan chinh sau TL voi Bo KH) 3 2" xfId="14256"/>
    <cellStyle name="1_BC 8 thang 2009 ve CT trong diem 5nam_bieu 01_Worksheet in D: My Documents Ke Hoach KH cac nam Nam 2014 Bao cao ve Ke hoach nam 2014 ( Hoan chinh sau TL voi Bo KH) 3 3" xfId="14257"/>
    <cellStyle name="1_BC 8 thang 2009 ve CT trong diem 5nam_bieu 01_Worksheet in D: My Documents Ke Hoach KH cac nam Nam 2014 Bao cao ve Ke hoach nam 2014 ( Hoan chinh sau TL voi Bo KH) 4" xfId="14258"/>
    <cellStyle name="1_BC 8 thang 2009 ve CT trong diem 5nam_bieu 01_Worksheet in D: My Documents Ke Hoach KH cac nam Nam 2014 Bao cao ve Ke hoach nam 2014 ( Hoan chinh sau TL voi Bo KH) 4 2" xfId="14259"/>
    <cellStyle name="1_BC 8 thang 2009 ve CT trong diem 5nam_bieu 01_Worksheet in D: My Documents Ke Hoach KH cac nam Nam 2014 Bao cao ve Ke hoach nam 2014 ( Hoan chinh sau TL voi Bo KH) 4 3" xfId="14260"/>
    <cellStyle name="1_BC 8 thang 2009 ve CT trong diem 5nam_bieu 01_Worksheet in D: My Documents Ke Hoach KH cac nam Nam 2014 Bao cao ve Ke hoach nam 2014 ( Hoan chinh sau TL voi Bo KH) 5" xfId="14261"/>
    <cellStyle name="1_BC 8 thang 2009 ve CT trong diem 5nam_bieu 01_Worksheet in D: My Documents Ke Hoach KH cac nam Nam 2014 Bao cao ve Ke hoach nam 2014 ( Hoan chinh sau TL voi Bo KH) 5 2" xfId="14262"/>
    <cellStyle name="1_BC 8 thang 2009 ve CT trong diem 5nam_bieu 01_Worksheet in D: My Documents Ke Hoach KH cac nam Nam 2014 Bao cao ve Ke hoach nam 2014 ( Hoan chinh sau TL voi Bo KH) 5 3" xfId="14263"/>
    <cellStyle name="1_BC 8 thang 2009 ve CT trong diem 5nam_bieu 01_Worksheet in D: My Documents Ke Hoach KH cac nam Nam 2014 Bao cao ve Ke hoach nam 2014 ( Hoan chinh sau TL voi Bo KH) 6" xfId="14264"/>
    <cellStyle name="1_BC 8 thang 2009 ve CT trong diem 5nam_bieu 01_Worksheet in D: My Documents Ke Hoach KH cac nam Nam 2014 Bao cao ve Ke hoach nam 2014 ( Hoan chinh sau TL voi Bo KH) 7" xfId="14265"/>
    <cellStyle name="1_BC 8 thang 2009 ve CT trong diem 5nam_Bieu du thao QD von ho tro co MT" xfId="4622"/>
    <cellStyle name="1_BC 8 thang 2009 ve CT trong diem 5nam_Bieu du thao QD von ho tro co MT 2" xfId="14266"/>
    <cellStyle name="1_BC 8 thang 2009 ve CT trong diem 5nam_Bieu du thao QD von ho tro co MT 2 2" xfId="14267"/>
    <cellStyle name="1_BC 8 thang 2009 ve CT trong diem 5nam_Bieu du thao QD von ho tro co MT 2 2 2" xfId="14268"/>
    <cellStyle name="1_BC 8 thang 2009 ve CT trong diem 5nam_Bieu du thao QD von ho tro co MT 2 2 3" xfId="14269"/>
    <cellStyle name="1_BC 8 thang 2009 ve CT trong diem 5nam_Bieu du thao QD von ho tro co MT 2 3" xfId="14270"/>
    <cellStyle name="1_BC 8 thang 2009 ve CT trong diem 5nam_Bieu du thao QD von ho tro co MT 2 3 2" xfId="14271"/>
    <cellStyle name="1_BC 8 thang 2009 ve CT trong diem 5nam_Bieu du thao QD von ho tro co MT 2 3 3" xfId="14272"/>
    <cellStyle name="1_BC 8 thang 2009 ve CT trong diem 5nam_Bieu du thao QD von ho tro co MT 2 4" xfId="14273"/>
    <cellStyle name="1_BC 8 thang 2009 ve CT trong diem 5nam_Bieu du thao QD von ho tro co MT 2 4 2" xfId="14274"/>
    <cellStyle name="1_BC 8 thang 2009 ve CT trong diem 5nam_Bieu du thao QD von ho tro co MT 2 4 3" xfId="14275"/>
    <cellStyle name="1_BC 8 thang 2009 ve CT trong diem 5nam_Bieu du thao QD von ho tro co MT 2 5" xfId="14276"/>
    <cellStyle name="1_BC 8 thang 2009 ve CT trong diem 5nam_Bieu du thao QD von ho tro co MT 2 6" xfId="14277"/>
    <cellStyle name="1_BC 8 thang 2009 ve CT trong diem 5nam_Bieu du thao QD von ho tro co MT 3" xfId="14278"/>
    <cellStyle name="1_BC 8 thang 2009 ve CT trong diem 5nam_Bieu du thao QD von ho tro co MT 3 2" xfId="14279"/>
    <cellStyle name="1_BC 8 thang 2009 ve CT trong diem 5nam_Bieu du thao QD von ho tro co MT 3 3" xfId="14280"/>
    <cellStyle name="1_BC 8 thang 2009 ve CT trong diem 5nam_Bieu du thao QD von ho tro co MT 4" xfId="14281"/>
    <cellStyle name="1_BC 8 thang 2009 ve CT trong diem 5nam_Bieu du thao QD von ho tro co MT 4 2" xfId="14282"/>
    <cellStyle name="1_BC 8 thang 2009 ve CT trong diem 5nam_Bieu du thao QD von ho tro co MT 4 3" xfId="14283"/>
    <cellStyle name="1_BC 8 thang 2009 ve CT trong diem 5nam_Bieu du thao QD von ho tro co MT 5" xfId="14284"/>
    <cellStyle name="1_BC 8 thang 2009 ve CT trong diem 5nam_Bieu du thao QD von ho tro co MT 5 2" xfId="14285"/>
    <cellStyle name="1_BC 8 thang 2009 ve CT trong diem 5nam_Bieu du thao QD von ho tro co MT 5 3" xfId="14286"/>
    <cellStyle name="1_BC 8 thang 2009 ve CT trong diem 5nam_Bieu du thao QD von ho tro co MT 6" xfId="14287"/>
    <cellStyle name="1_BC 8 thang 2009 ve CT trong diem 5nam_Bieu du thao QD von ho tro co MT 7" xfId="14288"/>
    <cellStyle name="1_BC 8 thang 2009 ve CT trong diem 5nam_Book1" xfId="4623"/>
    <cellStyle name="1_BC 8 thang 2009 ve CT trong diem 5nam_Book1 2" xfId="4624"/>
    <cellStyle name="1_BC 8 thang 2009 ve CT trong diem 5nam_Book1 2 2" xfId="14289"/>
    <cellStyle name="1_BC 8 thang 2009 ve CT trong diem 5nam_Book1 2 2 2" xfId="14290"/>
    <cellStyle name="1_BC 8 thang 2009 ve CT trong diem 5nam_Book1 2 2 3" xfId="14291"/>
    <cellStyle name="1_BC 8 thang 2009 ve CT trong diem 5nam_Book1 2 3" xfId="14292"/>
    <cellStyle name="1_BC 8 thang 2009 ve CT trong diem 5nam_Book1 2 3 2" xfId="14293"/>
    <cellStyle name="1_BC 8 thang 2009 ve CT trong diem 5nam_Book1 2 3 3" xfId="14294"/>
    <cellStyle name="1_BC 8 thang 2009 ve CT trong diem 5nam_Book1 2 4" xfId="14295"/>
    <cellStyle name="1_BC 8 thang 2009 ve CT trong diem 5nam_Book1 2 4 2" xfId="14296"/>
    <cellStyle name="1_BC 8 thang 2009 ve CT trong diem 5nam_Book1 2 4 3" xfId="14297"/>
    <cellStyle name="1_BC 8 thang 2009 ve CT trong diem 5nam_Book1 2 5" xfId="14298"/>
    <cellStyle name="1_BC 8 thang 2009 ve CT trong diem 5nam_Book1 2 6" xfId="14299"/>
    <cellStyle name="1_BC 8 thang 2009 ve CT trong diem 5nam_Book1 3" xfId="14300"/>
    <cellStyle name="1_BC 8 thang 2009 ve CT trong diem 5nam_Book1 3 2" xfId="14301"/>
    <cellStyle name="1_BC 8 thang 2009 ve CT trong diem 5nam_Book1 3 2 2" xfId="14302"/>
    <cellStyle name="1_BC 8 thang 2009 ve CT trong diem 5nam_Book1 3 2 3" xfId="14303"/>
    <cellStyle name="1_BC 8 thang 2009 ve CT trong diem 5nam_Book1 3 3" xfId="14304"/>
    <cellStyle name="1_BC 8 thang 2009 ve CT trong diem 5nam_Book1 3 3 2" xfId="14305"/>
    <cellStyle name="1_BC 8 thang 2009 ve CT trong diem 5nam_Book1 3 3 3" xfId="14306"/>
    <cellStyle name="1_BC 8 thang 2009 ve CT trong diem 5nam_Book1 3 4" xfId="14307"/>
    <cellStyle name="1_BC 8 thang 2009 ve CT trong diem 5nam_Book1 3 4 2" xfId="14308"/>
    <cellStyle name="1_BC 8 thang 2009 ve CT trong diem 5nam_Book1 3 4 3" xfId="14309"/>
    <cellStyle name="1_BC 8 thang 2009 ve CT trong diem 5nam_Book1 3 5" xfId="14310"/>
    <cellStyle name="1_BC 8 thang 2009 ve CT trong diem 5nam_Book1 3 6" xfId="14311"/>
    <cellStyle name="1_BC 8 thang 2009 ve CT trong diem 5nam_Book1 4" xfId="14312"/>
    <cellStyle name="1_BC 8 thang 2009 ve CT trong diem 5nam_Book1 4 2" xfId="14313"/>
    <cellStyle name="1_BC 8 thang 2009 ve CT trong diem 5nam_Book1 4 3" xfId="14314"/>
    <cellStyle name="1_BC 8 thang 2009 ve CT trong diem 5nam_Book1 5" xfId="14315"/>
    <cellStyle name="1_BC 8 thang 2009 ve CT trong diem 5nam_Book1 5 2" xfId="14316"/>
    <cellStyle name="1_BC 8 thang 2009 ve CT trong diem 5nam_Book1 5 3" xfId="14317"/>
    <cellStyle name="1_BC 8 thang 2009 ve CT trong diem 5nam_Book1 6" xfId="14318"/>
    <cellStyle name="1_BC 8 thang 2009 ve CT trong diem 5nam_Book1 6 2" xfId="14319"/>
    <cellStyle name="1_BC 8 thang 2009 ve CT trong diem 5nam_Book1 6 3" xfId="14320"/>
    <cellStyle name="1_BC 8 thang 2009 ve CT trong diem 5nam_Book1 7" xfId="14321"/>
    <cellStyle name="1_BC 8 thang 2009 ve CT trong diem 5nam_Book1 8" xfId="14322"/>
    <cellStyle name="1_BC 8 thang 2009 ve CT trong diem 5nam_Book1_BC von DTPT 6 thang 2012" xfId="4625"/>
    <cellStyle name="1_BC 8 thang 2009 ve CT trong diem 5nam_Book1_BC von DTPT 6 thang 2012 2" xfId="4626"/>
    <cellStyle name="1_BC 8 thang 2009 ve CT trong diem 5nam_Book1_BC von DTPT 6 thang 2012 2 2" xfId="14323"/>
    <cellStyle name="1_BC 8 thang 2009 ve CT trong diem 5nam_Book1_BC von DTPT 6 thang 2012 2 2 2" xfId="14324"/>
    <cellStyle name="1_BC 8 thang 2009 ve CT trong diem 5nam_Book1_BC von DTPT 6 thang 2012 2 2 3" xfId="14325"/>
    <cellStyle name="1_BC 8 thang 2009 ve CT trong diem 5nam_Book1_BC von DTPT 6 thang 2012 2 3" xfId="14326"/>
    <cellStyle name="1_BC 8 thang 2009 ve CT trong diem 5nam_Book1_BC von DTPT 6 thang 2012 2 3 2" xfId="14327"/>
    <cellStyle name="1_BC 8 thang 2009 ve CT trong diem 5nam_Book1_BC von DTPT 6 thang 2012 2 3 3" xfId="14328"/>
    <cellStyle name="1_BC 8 thang 2009 ve CT trong diem 5nam_Book1_BC von DTPT 6 thang 2012 2 4" xfId="14329"/>
    <cellStyle name="1_BC 8 thang 2009 ve CT trong diem 5nam_Book1_BC von DTPT 6 thang 2012 2 4 2" xfId="14330"/>
    <cellStyle name="1_BC 8 thang 2009 ve CT trong diem 5nam_Book1_BC von DTPT 6 thang 2012 2 4 3" xfId="14331"/>
    <cellStyle name="1_BC 8 thang 2009 ve CT trong diem 5nam_Book1_BC von DTPT 6 thang 2012 2 5" xfId="14332"/>
    <cellStyle name="1_BC 8 thang 2009 ve CT trong diem 5nam_Book1_BC von DTPT 6 thang 2012 2 6" xfId="14333"/>
    <cellStyle name="1_BC 8 thang 2009 ve CT trong diem 5nam_Book1_BC von DTPT 6 thang 2012 3" xfId="14334"/>
    <cellStyle name="1_BC 8 thang 2009 ve CT trong diem 5nam_Book1_BC von DTPT 6 thang 2012 3 2" xfId="14335"/>
    <cellStyle name="1_BC 8 thang 2009 ve CT trong diem 5nam_Book1_BC von DTPT 6 thang 2012 3 2 2" xfId="14336"/>
    <cellStyle name="1_BC 8 thang 2009 ve CT trong diem 5nam_Book1_BC von DTPT 6 thang 2012 3 2 3" xfId="14337"/>
    <cellStyle name="1_BC 8 thang 2009 ve CT trong diem 5nam_Book1_BC von DTPT 6 thang 2012 3 3" xfId="14338"/>
    <cellStyle name="1_BC 8 thang 2009 ve CT trong diem 5nam_Book1_BC von DTPT 6 thang 2012 3 3 2" xfId="14339"/>
    <cellStyle name="1_BC 8 thang 2009 ve CT trong diem 5nam_Book1_BC von DTPT 6 thang 2012 3 3 3" xfId="14340"/>
    <cellStyle name="1_BC 8 thang 2009 ve CT trong diem 5nam_Book1_BC von DTPT 6 thang 2012 3 4" xfId="14341"/>
    <cellStyle name="1_BC 8 thang 2009 ve CT trong diem 5nam_Book1_BC von DTPT 6 thang 2012 3 4 2" xfId="14342"/>
    <cellStyle name="1_BC 8 thang 2009 ve CT trong diem 5nam_Book1_BC von DTPT 6 thang 2012 3 4 3" xfId="14343"/>
    <cellStyle name="1_BC 8 thang 2009 ve CT trong diem 5nam_Book1_BC von DTPT 6 thang 2012 3 5" xfId="14344"/>
    <cellStyle name="1_BC 8 thang 2009 ve CT trong diem 5nam_Book1_BC von DTPT 6 thang 2012 3 6" xfId="14345"/>
    <cellStyle name="1_BC 8 thang 2009 ve CT trong diem 5nam_Book1_BC von DTPT 6 thang 2012 4" xfId="14346"/>
    <cellStyle name="1_BC 8 thang 2009 ve CT trong diem 5nam_Book1_BC von DTPT 6 thang 2012 4 2" xfId="14347"/>
    <cellStyle name="1_BC 8 thang 2009 ve CT trong diem 5nam_Book1_BC von DTPT 6 thang 2012 4 3" xfId="14348"/>
    <cellStyle name="1_BC 8 thang 2009 ve CT trong diem 5nam_Book1_BC von DTPT 6 thang 2012 5" xfId="14349"/>
    <cellStyle name="1_BC 8 thang 2009 ve CT trong diem 5nam_Book1_BC von DTPT 6 thang 2012 5 2" xfId="14350"/>
    <cellStyle name="1_BC 8 thang 2009 ve CT trong diem 5nam_Book1_BC von DTPT 6 thang 2012 5 3" xfId="14351"/>
    <cellStyle name="1_BC 8 thang 2009 ve CT trong diem 5nam_Book1_BC von DTPT 6 thang 2012 6" xfId="14352"/>
    <cellStyle name="1_BC 8 thang 2009 ve CT trong diem 5nam_Book1_BC von DTPT 6 thang 2012 6 2" xfId="14353"/>
    <cellStyle name="1_BC 8 thang 2009 ve CT trong diem 5nam_Book1_BC von DTPT 6 thang 2012 6 3" xfId="14354"/>
    <cellStyle name="1_BC 8 thang 2009 ve CT trong diem 5nam_Book1_BC von DTPT 6 thang 2012 7" xfId="14355"/>
    <cellStyle name="1_BC 8 thang 2009 ve CT trong diem 5nam_Book1_BC von DTPT 6 thang 2012 8" xfId="14356"/>
    <cellStyle name="1_BC 8 thang 2009 ve CT trong diem 5nam_Book1_Bieu du thao QD von ho tro co MT" xfId="4627"/>
    <cellStyle name="1_BC 8 thang 2009 ve CT trong diem 5nam_Book1_Bieu du thao QD von ho tro co MT 2" xfId="4628"/>
    <cellStyle name="1_BC 8 thang 2009 ve CT trong diem 5nam_Book1_Bieu du thao QD von ho tro co MT 2 2" xfId="14357"/>
    <cellStyle name="1_BC 8 thang 2009 ve CT trong diem 5nam_Book1_Bieu du thao QD von ho tro co MT 2 2 2" xfId="14358"/>
    <cellStyle name="1_BC 8 thang 2009 ve CT trong diem 5nam_Book1_Bieu du thao QD von ho tro co MT 2 2 3" xfId="14359"/>
    <cellStyle name="1_BC 8 thang 2009 ve CT trong diem 5nam_Book1_Bieu du thao QD von ho tro co MT 2 3" xfId="14360"/>
    <cellStyle name="1_BC 8 thang 2009 ve CT trong diem 5nam_Book1_Bieu du thao QD von ho tro co MT 2 3 2" xfId="14361"/>
    <cellStyle name="1_BC 8 thang 2009 ve CT trong diem 5nam_Book1_Bieu du thao QD von ho tro co MT 2 3 3" xfId="14362"/>
    <cellStyle name="1_BC 8 thang 2009 ve CT trong diem 5nam_Book1_Bieu du thao QD von ho tro co MT 2 4" xfId="14363"/>
    <cellStyle name="1_BC 8 thang 2009 ve CT trong diem 5nam_Book1_Bieu du thao QD von ho tro co MT 2 4 2" xfId="14364"/>
    <cellStyle name="1_BC 8 thang 2009 ve CT trong diem 5nam_Book1_Bieu du thao QD von ho tro co MT 2 4 3" xfId="14365"/>
    <cellStyle name="1_BC 8 thang 2009 ve CT trong diem 5nam_Book1_Bieu du thao QD von ho tro co MT 2 5" xfId="14366"/>
    <cellStyle name="1_BC 8 thang 2009 ve CT trong diem 5nam_Book1_Bieu du thao QD von ho tro co MT 2 6" xfId="14367"/>
    <cellStyle name="1_BC 8 thang 2009 ve CT trong diem 5nam_Book1_Bieu du thao QD von ho tro co MT 3" xfId="14368"/>
    <cellStyle name="1_BC 8 thang 2009 ve CT trong diem 5nam_Book1_Bieu du thao QD von ho tro co MT 3 2" xfId="14369"/>
    <cellStyle name="1_BC 8 thang 2009 ve CT trong diem 5nam_Book1_Bieu du thao QD von ho tro co MT 3 2 2" xfId="14370"/>
    <cellStyle name="1_BC 8 thang 2009 ve CT trong diem 5nam_Book1_Bieu du thao QD von ho tro co MT 3 2 3" xfId="14371"/>
    <cellStyle name="1_BC 8 thang 2009 ve CT trong diem 5nam_Book1_Bieu du thao QD von ho tro co MT 3 3" xfId="14372"/>
    <cellStyle name="1_BC 8 thang 2009 ve CT trong diem 5nam_Book1_Bieu du thao QD von ho tro co MT 3 3 2" xfId="14373"/>
    <cellStyle name="1_BC 8 thang 2009 ve CT trong diem 5nam_Book1_Bieu du thao QD von ho tro co MT 3 3 3" xfId="14374"/>
    <cellStyle name="1_BC 8 thang 2009 ve CT trong diem 5nam_Book1_Bieu du thao QD von ho tro co MT 3 4" xfId="14375"/>
    <cellStyle name="1_BC 8 thang 2009 ve CT trong diem 5nam_Book1_Bieu du thao QD von ho tro co MT 3 4 2" xfId="14376"/>
    <cellStyle name="1_BC 8 thang 2009 ve CT trong diem 5nam_Book1_Bieu du thao QD von ho tro co MT 3 4 3" xfId="14377"/>
    <cellStyle name="1_BC 8 thang 2009 ve CT trong diem 5nam_Book1_Bieu du thao QD von ho tro co MT 3 5" xfId="14378"/>
    <cellStyle name="1_BC 8 thang 2009 ve CT trong diem 5nam_Book1_Bieu du thao QD von ho tro co MT 3 6" xfId="14379"/>
    <cellStyle name="1_BC 8 thang 2009 ve CT trong diem 5nam_Book1_Bieu du thao QD von ho tro co MT 4" xfId="14380"/>
    <cellStyle name="1_BC 8 thang 2009 ve CT trong diem 5nam_Book1_Bieu du thao QD von ho tro co MT 4 2" xfId="14381"/>
    <cellStyle name="1_BC 8 thang 2009 ve CT trong diem 5nam_Book1_Bieu du thao QD von ho tro co MT 4 3" xfId="14382"/>
    <cellStyle name="1_BC 8 thang 2009 ve CT trong diem 5nam_Book1_Bieu du thao QD von ho tro co MT 5" xfId="14383"/>
    <cellStyle name="1_BC 8 thang 2009 ve CT trong diem 5nam_Book1_Bieu du thao QD von ho tro co MT 5 2" xfId="14384"/>
    <cellStyle name="1_BC 8 thang 2009 ve CT trong diem 5nam_Book1_Bieu du thao QD von ho tro co MT 5 3" xfId="14385"/>
    <cellStyle name="1_BC 8 thang 2009 ve CT trong diem 5nam_Book1_Bieu du thao QD von ho tro co MT 6" xfId="14386"/>
    <cellStyle name="1_BC 8 thang 2009 ve CT trong diem 5nam_Book1_Bieu du thao QD von ho tro co MT 6 2" xfId="14387"/>
    <cellStyle name="1_BC 8 thang 2009 ve CT trong diem 5nam_Book1_Bieu du thao QD von ho tro co MT 6 3" xfId="14388"/>
    <cellStyle name="1_BC 8 thang 2009 ve CT trong diem 5nam_Book1_Bieu du thao QD von ho tro co MT 7" xfId="14389"/>
    <cellStyle name="1_BC 8 thang 2009 ve CT trong diem 5nam_Book1_Bieu du thao QD von ho tro co MT 8" xfId="14390"/>
    <cellStyle name="1_BC 8 thang 2009 ve CT trong diem 5nam_Book1_Hoan chinh KH 2012 (o nha)" xfId="4629"/>
    <cellStyle name="1_BC 8 thang 2009 ve CT trong diem 5nam_Book1_Hoan chinh KH 2012 (o nha) 2" xfId="4630"/>
    <cellStyle name="1_BC 8 thang 2009 ve CT trong diem 5nam_Book1_Hoan chinh KH 2012 (o nha) 2 2" xfId="14391"/>
    <cellStyle name="1_BC 8 thang 2009 ve CT trong diem 5nam_Book1_Hoan chinh KH 2012 (o nha) 2 2 2" xfId="14392"/>
    <cellStyle name="1_BC 8 thang 2009 ve CT trong diem 5nam_Book1_Hoan chinh KH 2012 (o nha) 2 2 3" xfId="14393"/>
    <cellStyle name="1_BC 8 thang 2009 ve CT trong diem 5nam_Book1_Hoan chinh KH 2012 (o nha) 2 3" xfId="14394"/>
    <cellStyle name="1_BC 8 thang 2009 ve CT trong diem 5nam_Book1_Hoan chinh KH 2012 (o nha) 2 3 2" xfId="14395"/>
    <cellStyle name="1_BC 8 thang 2009 ve CT trong diem 5nam_Book1_Hoan chinh KH 2012 (o nha) 2 3 3" xfId="14396"/>
    <cellStyle name="1_BC 8 thang 2009 ve CT trong diem 5nam_Book1_Hoan chinh KH 2012 (o nha) 2 4" xfId="14397"/>
    <cellStyle name="1_BC 8 thang 2009 ve CT trong diem 5nam_Book1_Hoan chinh KH 2012 (o nha) 2 4 2" xfId="14398"/>
    <cellStyle name="1_BC 8 thang 2009 ve CT trong diem 5nam_Book1_Hoan chinh KH 2012 (o nha) 2 4 3" xfId="14399"/>
    <cellStyle name="1_BC 8 thang 2009 ve CT trong diem 5nam_Book1_Hoan chinh KH 2012 (o nha) 2 5" xfId="14400"/>
    <cellStyle name="1_BC 8 thang 2009 ve CT trong diem 5nam_Book1_Hoan chinh KH 2012 (o nha) 2 6" xfId="14401"/>
    <cellStyle name="1_BC 8 thang 2009 ve CT trong diem 5nam_Book1_Hoan chinh KH 2012 (o nha) 3" xfId="14402"/>
    <cellStyle name="1_BC 8 thang 2009 ve CT trong diem 5nam_Book1_Hoan chinh KH 2012 (o nha) 3 2" xfId="14403"/>
    <cellStyle name="1_BC 8 thang 2009 ve CT trong diem 5nam_Book1_Hoan chinh KH 2012 (o nha) 3 2 2" xfId="14404"/>
    <cellStyle name="1_BC 8 thang 2009 ve CT trong diem 5nam_Book1_Hoan chinh KH 2012 (o nha) 3 2 3" xfId="14405"/>
    <cellStyle name="1_BC 8 thang 2009 ve CT trong diem 5nam_Book1_Hoan chinh KH 2012 (o nha) 3 3" xfId="14406"/>
    <cellStyle name="1_BC 8 thang 2009 ve CT trong diem 5nam_Book1_Hoan chinh KH 2012 (o nha) 3 3 2" xfId="14407"/>
    <cellStyle name="1_BC 8 thang 2009 ve CT trong diem 5nam_Book1_Hoan chinh KH 2012 (o nha) 3 3 3" xfId="14408"/>
    <cellStyle name="1_BC 8 thang 2009 ve CT trong diem 5nam_Book1_Hoan chinh KH 2012 (o nha) 3 4" xfId="14409"/>
    <cellStyle name="1_BC 8 thang 2009 ve CT trong diem 5nam_Book1_Hoan chinh KH 2012 (o nha) 3 4 2" xfId="14410"/>
    <cellStyle name="1_BC 8 thang 2009 ve CT trong diem 5nam_Book1_Hoan chinh KH 2012 (o nha) 3 4 3" xfId="14411"/>
    <cellStyle name="1_BC 8 thang 2009 ve CT trong diem 5nam_Book1_Hoan chinh KH 2012 (o nha) 3 5" xfId="14412"/>
    <cellStyle name="1_BC 8 thang 2009 ve CT trong diem 5nam_Book1_Hoan chinh KH 2012 (o nha) 3 6" xfId="14413"/>
    <cellStyle name="1_BC 8 thang 2009 ve CT trong diem 5nam_Book1_Hoan chinh KH 2012 (o nha) 4" xfId="14414"/>
    <cellStyle name="1_BC 8 thang 2009 ve CT trong diem 5nam_Book1_Hoan chinh KH 2012 (o nha) 4 2" xfId="14415"/>
    <cellStyle name="1_BC 8 thang 2009 ve CT trong diem 5nam_Book1_Hoan chinh KH 2012 (o nha) 4 3" xfId="14416"/>
    <cellStyle name="1_BC 8 thang 2009 ve CT trong diem 5nam_Book1_Hoan chinh KH 2012 (o nha) 5" xfId="14417"/>
    <cellStyle name="1_BC 8 thang 2009 ve CT trong diem 5nam_Book1_Hoan chinh KH 2012 (o nha) 5 2" xfId="14418"/>
    <cellStyle name="1_BC 8 thang 2009 ve CT trong diem 5nam_Book1_Hoan chinh KH 2012 (o nha) 5 3" xfId="14419"/>
    <cellStyle name="1_BC 8 thang 2009 ve CT trong diem 5nam_Book1_Hoan chinh KH 2012 (o nha) 6" xfId="14420"/>
    <cellStyle name="1_BC 8 thang 2009 ve CT trong diem 5nam_Book1_Hoan chinh KH 2012 (o nha) 6 2" xfId="14421"/>
    <cellStyle name="1_BC 8 thang 2009 ve CT trong diem 5nam_Book1_Hoan chinh KH 2012 (o nha) 6 3" xfId="14422"/>
    <cellStyle name="1_BC 8 thang 2009 ve CT trong diem 5nam_Book1_Hoan chinh KH 2012 (o nha) 7" xfId="14423"/>
    <cellStyle name="1_BC 8 thang 2009 ve CT trong diem 5nam_Book1_Hoan chinh KH 2012 (o nha) 8" xfId="14424"/>
    <cellStyle name="1_BC 8 thang 2009 ve CT trong diem 5nam_Book1_Hoan chinh KH 2012 (o nha)_Bao cao giai ngan quy I" xfId="4631"/>
    <cellStyle name="1_BC 8 thang 2009 ve CT trong diem 5nam_Book1_Hoan chinh KH 2012 (o nha)_Bao cao giai ngan quy I 2" xfId="4632"/>
    <cellStyle name="1_BC 8 thang 2009 ve CT trong diem 5nam_Book1_Hoan chinh KH 2012 (o nha)_Bao cao giai ngan quy I 2 2" xfId="14425"/>
    <cellStyle name="1_BC 8 thang 2009 ve CT trong diem 5nam_Book1_Hoan chinh KH 2012 (o nha)_Bao cao giai ngan quy I 2 2 2" xfId="14426"/>
    <cellStyle name="1_BC 8 thang 2009 ve CT trong diem 5nam_Book1_Hoan chinh KH 2012 (o nha)_Bao cao giai ngan quy I 2 2 3" xfId="14427"/>
    <cellStyle name="1_BC 8 thang 2009 ve CT trong diem 5nam_Book1_Hoan chinh KH 2012 (o nha)_Bao cao giai ngan quy I 2 3" xfId="14428"/>
    <cellStyle name="1_BC 8 thang 2009 ve CT trong diem 5nam_Book1_Hoan chinh KH 2012 (o nha)_Bao cao giai ngan quy I 2 3 2" xfId="14429"/>
    <cellStyle name="1_BC 8 thang 2009 ve CT trong diem 5nam_Book1_Hoan chinh KH 2012 (o nha)_Bao cao giai ngan quy I 2 3 3" xfId="14430"/>
    <cellStyle name="1_BC 8 thang 2009 ve CT trong diem 5nam_Book1_Hoan chinh KH 2012 (o nha)_Bao cao giai ngan quy I 2 4" xfId="14431"/>
    <cellStyle name="1_BC 8 thang 2009 ve CT trong diem 5nam_Book1_Hoan chinh KH 2012 (o nha)_Bao cao giai ngan quy I 2 4 2" xfId="14432"/>
    <cellStyle name="1_BC 8 thang 2009 ve CT trong diem 5nam_Book1_Hoan chinh KH 2012 (o nha)_Bao cao giai ngan quy I 2 4 3" xfId="14433"/>
    <cellStyle name="1_BC 8 thang 2009 ve CT trong diem 5nam_Book1_Hoan chinh KH 2012 (o nha)_Bao cao giai ngan quy I 2 5" xfId="14434"/>
    <cellStyle name="1_BC 8 thang 2009 ve CT trong diem 5nam_Book1_Hoan chinh KH 2012 (o nha)_Bao cao giai ngan quy I 2 6" xfId="14435"/>
    <cellStyle name="1_BC 8 thang 2009 ve CT trong diem 5nam_Book1_Hoan chinh KH 2012 (o nha)_Bao cao giai ngan quy I 3" xfId="14436"/>
    <cellStyle name="1_BC 8 thang 2009 ve CT trong diem 5nam_Book1_Hoan chinh KH 2012 (o nha)_Bao cao giai ngan quy I 3 2" xfId="14437"/>
    <cellStyle name="1_BC 8 thang 2009 ve CT trong diem 5nam_Book1_Hoan chinh KH 2012 (o nha)_Bao cao giai ngan quy I 3 2 2" xfId="14438"/>
    <cellStyle name="1_BC 8 thang 2009 ve CT trong diem 5nam_Book1_Hoan chinh KH 2012 (o nha)_Bao cao giai ngan quy I 3 2 3" xfId="14439"/>
    <cellStyle name="1_BC 8 thang 2009 ve CT trong diem 5nam_Book1_Hoan chinh KH 2012 (o nha)_Bao cao giai ngan quy I 3 3" xfId="14440"/>
    <cellStyle name="1_BC 8 thang 2009 ve CT trong diem 5nam_Book1_Hoan chinh KH 2012 (o nha)_Bao cao giai ngan quy I 3 3 2" xfId="14441"/>
    <cellStyle name="1_BC 8 thang 2009 ve CT trong diem 5nam_Book1_Hoan chinh KH 2012 (o nha)_Bao cao giai ngan quy I 3 3 3" xfId="14442"/>
    <cellStyle name="1_BC 8 thang 2009 ve CT trong diem 5nam_Book1_Hoan chinh KH 2012 (o nha)_Bao cao giai ngan quy I 3 4" xfId="14443"/>
    <cellStyle name="1_BC 8 thang 2009 ve CT trong diem 5nam_Book1_Hoan chinh KH 2012 (o nha)_Bao cao giai ngan quy I 3 4 2" xfId="14444"/>
    <cellStyle name="1_BC 8 thang 2009 ve CT trong diem 5nam_Book1_Hoan chinh KH 2012 (o nha)_Bao cao giai ngan quy I 3 4 3" xfId="14445"/>
    <cellStyle name="1_BC 8 thang 2009 ve CT trong diem 5nam_Book1_Hoan chinh KH 2012 (o nha)_Bao cao giai ngan quy I 3 5" xfId="14446"/>
    <cellStyle name="1_BC 8 thang 2009 ve CT trong diem 5nam_Book1_Hoan chinh KH 2012 (o nha)_Bao cao giai ngan quy I 3 6" xfId="14447"/>
    <cellStyle name="1_BC 8 thang 2009 ve CT trong diem 5nam_Book1_Hoan chinh KH 2012 (o nha)_Bao cao giai ngan quy I 4" xfId="14448"/>
    <cellStyle name="1_BC 8 thang 2009 ve CT trong diem 5nam_Book1_Hoan chinh KH 2012 (o nha)_Bao cao giai ngan quy I 4 2" xfId="14449"/>
    <cellStyle name="1_BC 8 thang 2009 ve CT trong diem 5nam_Book1_Hoan chinh KH 2012 (o nha)_Bao cao giai ngan quy I 4 3" xfId="14450"/>
    <cellStyle name="1_BC 8 thang 2009 ve CT trong diem 5nam_Book1_Hoan chinh KH 2012 (o nha)_Bao cao giai ngan quy I 5" xfId="14451"/>
    <cellStyle name="1_BC 8 thang 2009 ve CT trong diem 5nam_Book1_Hoan chinh KH 2012 (o nha)_Bao cao giai ngan quy I 5 2" xfId="14452"/>
    <cellStyle name="1_BC 8 thang 2009 ve CT trong diem 5nam_Book1_Hoan chinh KH 2012 (o nha)_Bao cao giai ngan quy I 5 3" xfId="14453"/>
    <cellStyle name="1_BC 8 thang 2009 ve CT trong diem 5nam_Book1_Hoan chinh KH 2012 (o nha)_Bao cao giai ngan quy I 6" xfId="14454"/>
    <cellStyle name="1_BC 8 thang 2009 ve CT trong diem 5nam_Book1_Hoan chinh KH 2012 (o nha)_Bao cao giai ngan quy I 6 2" xfId="14455"/>
    <cellStyle name="1_BC 8 thang 2009 ve CT trong diem 5nam_Book1_Hoan chinh KH 2012 (o nha)_Bao cao giai ngan quy I 6 3" xfId="14456"/>
    <cellStyle name="1_BC 8 thang 2009 ve CT trong diem 5nam_Book1_Hoan chinh KH 2012 (o nha)_Bao cao giai ngan quy I 7" xfId="14457"/>
    <cellStyle name="1_BC 8 thang 2009 ve CT trong diem 5nam_Book1_Hoan chinh KH 2012 (o nha)_Bao cao giai ngan quy I 8" xfId="14458"/>
    <cellStyle name="1_BC 8 thang 2009 ve CT trong diem 5nam_Book1_Hoan chinh KH 2012 (o nha)_BC von DTPT 6 thang 2012" xfId="4633"/>
    <cellStyle name="1_BC 8 thang 2009 ve CT trong diem 5nam_Book1_Hoan chinh KH 2012 (o nha)_BC von DTPT 6 thang 2012 2" xfId="4634"/>
    <cellStyle name="1_BC 8 thang 2009 ve CT trong diem 5nam_Book1_Hoan chinh KH 2012 (o nha)_BC von DTPT 6 thang 2012 2 2" xfId="14459"/>
    <cellStyle name="1_BC 8 thang 2009 ve CT trong diem 5nam_Book1_Hoan chinh KH 2012 (o nha)_BC von DTPT 6 thang 2012 2 2 2" xfId="14460"/>
    <cellStyle name="1_BC 8 thang 2009 ve CT trong diem 5nam_Book1_Hoan chinh KH 2012 (o nha)_BC von DTPT 6 thang 2012 2 2 3" xfId="14461"/>
    <cellStyle name="1_BC 8 thang 2009 ve CT trong diem 5nam_Book1_Hoan chinh KH 2012 (o nha)_BC von DTPT 6 thang 2012 2 3" xfId="14462"/>
    <cellStyle name="1_BC 8 thang 2009 ve CT trong diem 5nam_Book1_Hoan chinh KH 2012 (o nha)_BC von DTPT 6 thang 2012 2 3 2" xfId="14463"/>
    <cellStyle name="1_BC 8 thang 2009 ve CT trong diem 5nam_Book1_Hoan chinh KH 2012 (o nha)_BC von DTPT 6 thang 2012 2 3 3" xfId="14464"/>
    <cellStyle name="1_BC 8 thang 2009 ve CT trong diem 5nam_Book1_Hoan chinh KH 2012 (o nha)_BC von DTPT 6 thang 2012 2 4" xfId="14465"/>
    <cellStyle name="1_BC 8 thang 2009 ve CT trong diem 5nam_Book1_Hoan chinh KH 2012 (o nha)_BC von DTPT 6 thang 2012 2 4 2" xfId="14466"/>
    <cellStyle name="1_BC 8 thang 2009 ve CT trong diem 5nam_Book1_Hoan chinh KH 2012 (o nha)_BC von DTPT 6 thang 2012 2 4 3" xfId="14467"/>
    <cellStyle name="1_BC 8 thang 2009 ve CT trong diem 5nam_Book1_Hoan chinh KH 2012 (o nha)_BC von DTPT 6 thang 2012 2 5" xfId="14468"/>
    <cellStyle name="1_BC 8 thang 2009 ve CT trong diem 5nam_Book1_Hoan chinh KH 2012 (o nha)_BC von DTPT 6 thang 2012 2 6" xfId="14469"/>
    <cellStyle name="1_BC 8 thang 2009 ve CT trong diem 5nam_Book1_Hoan chinh KH 2012 (o nha)_BC von DTPT 6 thang 2012 3" xfId="14470"/>
    <cellStyle name="1_BC 8 thang 2009 ve CT trong diem 5nam_Book1_Hoan chinh KH 2012 (o nha)_BC von DTPT 6 thang 2012 3 2" xfId="14471"/>
    <cellStyle name="1_BC 8 thang 2009 ve CT trong diem 5nam_Book1_Hoan chinh KH 2012 (o nha)_BC von DTPT 6 thang 2012 3 2 2" xfId="14472"/>
    <cellStyle name="1_BC 8 thang 2009 ve CT trong diem 5nam_Book1_Hoan chinh KH 2012 (o nha)_BC von DTPT 6 thang 2012 3 2 3" xfId="14473"/>
    <cellStyle name="1_BC 8 thang 2009 ve CT trong diem 5nam_Book1_Hoan chinh KH 2012 (o nha)_BC von DTPT 6 thang 2012 3 3" xfId="14474"/>
    <cellStyle name="1_BC 8 thang 2009 ve CT trong diem 5nam_Book1_Hoan chinh KH 2012 (o nha)_BC von DTPT 6 thang 2012 3 3 2" xfId="14475"/>
    <cellStyle name="1_BC 8 thang 2009 ve CT trong diem 5nam_Book1_Hoan chinh KH 2012 (o nha)_BC von DTPT 6 thang 2012 3 3 3" xfId="14476"/>
    <cellStyle name="1_BC 8 thang 2009 ve CT trong diem 5nam_Book1_Hoan chinh KH 2012 (o nha)_BC von DTPT 6 thang 2012 3 4" xfId="14477"/>
    <cellStyle name="1_BC 8 thang 2009 ve CT trong diem 5nam_Book1_Hoan chinh KH 2012 (o nha)_BC von DTPT 6 thang 2012 3 4 2" xfId="14478"/>
    <cellStyle name="1_BC 8 thang 2009 ve CT trong diem 5nam_Book1_Hoan chinh KH 2012 (o nha)_BC von DTPT 6 thang 2012 3 4 3" xfId="14479"/>
    <cellStyle name="1_BC 8 thang 2009 ve CT trong diem 5nam_Book1_Hoan chinh KH 2012 (o nha)_BC von DTPT 6 thang 2012 3 5" xfId="14480"/>
    <cellStyle name="1_BC 8 thang 2009 ve CT trong diem 5nam_Book1_Hoan chinh KH 2012 (o nha)_BC von DTPT 6 thang 2012 3 6" xfId="14481"/>
    <cellStyle name="1_BC 8 thang 2009 ve CT trong diem 5nam_Book1_Hoan chinh KH 2012 (o nha)_BC von DTPT 6 thang 2012 4" xfId="14482"/>
    <cellStyle name="1_BC 8 thang 2009 ve CT trong diem 5nam_Book1_Hoan chinh KH 2012 (o nha)_BC von DTPT 6 thang 2012 4 2" xfId="14483"/>
    <cellStyle name="1_BC 8 thang 2009 ve CT trong diem 5nam_Book1_Hoan chinh KH 2012 (o nha)_BC von DTPT 6 thang 2012 4 3" xfId="14484"/>
    <cellStyle name="1_BC 8 thang 2009 ve CT trong diem 5nam_Book1_Hoan chinh KH 2012 (o nha)_BC von DTPT 6 thang 2012 5" xfId="14485"/>
    <cellStyle name="1_BC 8 thang 2009 ve CT trong diem 5nam_Book1_Hoan chinh KH 2012 (o nha)_BC von DTPT 6 thang 2012 5 2" xfId="14486"/>
    <cellStyle name="1_BC 8 thang 2009 ve CT trong diem 5nam_Book1_Hoan chinh KH 2012 (o nha)_BC von DTPT 6 thang 2012 5 3" xfId="14487"/>
    <cellStyle name="1_BC 8 thang 2009 ve CT trong diem 5nam_Book1_Hoan chinh KH 2012 (o nha)_BC von DTPT 6 thang 2012 6" xfId="14488"/>
    <cellStyle name="1_BC 8 thang 2009 ve CT trong diem 5nam_Book1_Hoan chinh KH 2012 (o nha)_BC von DTPT 6 thang 2012 6 2" xfId="14489"/>
    <cellStyle name="1_BC 8 thang 2009 ve CT trong diem 5nam_Book1_Hoan chinh KH 2012 (o nha)_BC von DTPT 6 thang 2012 6 3" xfId="14490"/>
    <cellStyle name="1_BC 8 thang 2009 ve CT trong diem 5nam_Book1_Hoan chinh KH 2012 (o nha)_BC von DTPT 6 thang 2012 7" xfId="14491"/>
    <cellStyle name="1_BC 8 thang 2009 ve CT trong diem 5nam_Book1_Hoan chinh KH 2012 (o nha)_BC von DTPT 6 thang 2012 8" xfId="14492"/>
    <cellStyle name="1_BC 8 thang 2009 ve CT trong diem 5nam_Book1_Hoan chinh KH 2012 (o nha)_Bieu du thao QD von ho tro co MT" xfId="4635"/>
    <cellStyle name="1_BC 8 thang 2009 ve CT trong diem 5nam_Book1_Hoan chinh KH 2012 (o nha)_Bieu du thao QD von ho tro co MT 2" xfId="4636"/>
    <cellStyle name="1_BC 8 thang 2009 ve CT trong diem 5nam_Book1_Hoan chinh KH 2012 (o nha)_Bieu du thao QD von ho tro co MT 2 2" xfId="14493"/>
    <cellStyle name="1_BC 8 thang 2009 ve CT trong diem 5nam_Book1_Hoan chinh KH 2012 (o nha)_Bieu du thao QD von ho tro co MT 2 2 2" xfId="14494"/>
    <cellStyle name="1_BC 8 thang 2009 ve CT trong diem 5nam_Book1_Hoan chinh KH 2012 (o nha)_Bieu du thao QD von ho tro co MT 2 2 3" xfId="14495"/>
    <cellStyle name="1_BC 8 thang 2009 ve CT trong diem 5nam_Book1_Hoan chinh KH 2012 (o nha)_Bieu du thao QD von ho tro co MT 2 3" xfId="14496"/>
    <cellStyle name="1_BC 8 thang 2009 ve CT trong diem 5nam_Book1_Hoan chinh KH 2012 (o nha)_Bieu du thao QD von ho tro co MT 2 3 2" xfId="14497"/>
    <cellStyle name="1_BC 8 thang 2009 ve CT trong diem 5nam_Book1_Hoan chinh KH 2012 (o nha)_Bieu du thao QD von ho tro co MT 2 3 3" xfId="14498"/>
    <cellStyle name="1_BC 8 thang 2009 ve CT trong diem 5nam_Book1_Hoan chinh KH 2012 (o nha)_Bieu du thao QD von ho tro co MT 2 4" xfId="14499"/>
    <cellStyle name="1_BC 8 thang 2009 ve CT trong diem 5nam_Book1_Hoan chinh KH 2012 (o nha)_Bieu du thao QD von ho tro co MT 2 4 2" xfId="14500"/>
    <cellStyle name="1_BC 8 thang 2009 ve CT trong diem 5nam_Book1_Hoan chinh KH 2012 (o nha)_Bieu du thao QD von ho tro co MT 2 4 3" xfId="14501"/>
    <cellStyle name="1_BC 8 thang 2009 ve CT trong diem 5nam_Book1_Hoan chinh KH 2012 (o nha)_Bieu du thao QD von ho tro co MT 2 5" xfId="14502"/>
    <cellStyle name="1_BC 8 thang 2009 ve CT trong diem 5nam_Book1_Hoan chinh KH 2012 (o nha)_Bieu du thao QD von ho tro co MT 2 6" xfId="14503"/>
    <cellStyle name="1_BC 8 thang 2009 ve CT trong diem 5nam_Book1_Hoan chinh KH 2012 (o nha)_Bieu du thao QD von ho tro co MT 3" xfId="14504"/>
    <cellStyle name="1_BC 8 thang 2009 ve CT trong diem 5nam_Book1_Hoan chinh KH 2012 (o nha)_Bieu du thao QD von ho tro co MT 3 2" xfId="14505"/>
    <cellStyle name="1_BC 8 thang 2009 ve CT trong diem 5nam_Book1_Hoan chinh KH 2012 (o nha)_Bieu du thao QD von ho tro co MT 3 2 2" xfId="14506"/>
    <cellStyle name="1_BC 8 thang 2009 ve CT trong diem 5nam_Book1_Hoan chinh KH 2012 (o nha)_Bieu du thao QD von ho tro co MT 3 2 3" xfId="14507"/>
    <cellStyle name="1_BC 8 thang 2009 ve CT trong diem 5nam_Book1_Hoan chinh KH 2012 (o nha)_Bieu du thao QD von ho tro co MT 3 3" xfId="14508"/>
    <cellStyle name="1_BC 8 thang 2009 ve CT trong diem 5nam_Book1_Hoan chinh KH 2012 (o nha)_Bieu du thao QD von ho tro co MT 3 3 2" xfId="14509"/>
    <cellStyle name="1_BC 8 thang 2009 ve CT trong diem 5nam_Book1_Hoan chinh KH 2012 (o nha)_Bieu du thao QD von ho tro co MT 3 3 3" xfId="14510"/>
    <cellStyle name="1_BC 8 thang 2009 ve CT trong diem 5nam_Book1_Hoan chinh KH 2012 (o nha)_Bieu du thao QD von ho tro co MT 3 4" xfId="14511"/>
    <cellStyle name="1_BC 8 thang 2009 ve CT trong diem 5nam_Book1_Hoan chinh KH 2012 (o nha)_Bieu du thao QD von ho tro co MT 3 4 2" xfId="14512"/>
    <cellStyle name="1_BC 8 thang 2009 ve CT trong diem 5nam_Book1_Hoan chinh KH 2012 (o nha)_Bieu du thao QD von ho tro co MT 3 4 3" xfId="14513"/>
    <cellStyle name="1_BC 8 thang 2009 ve CT trong diem 5nam_Book1_Hoan chinh KH 2012 (o nha)_Bieu du thao QD von ho tro co MT 3 5" xfId="14514"/>
    <cellStyle name="1_BC 8 thang 2009 ve CT trong diem 5nam_Book1_Hoan chinh KH 2012 (o nha)_Bieu du thao QD von ho tro co MT 3 6" xfId="14515"/>
    <cellStyle name="1_BC 8 thang 2009 ve CT trong diem 5nam_Book1_Hoan chinh KH 2012 (o nha)_Bieu du thao QD von ho tro co MT 4" xfId="14516"/>
    <cellStyle name="1_BC 8 thang 2009 ve CT trong diem 5nam_Book1_Hoan chinh KH 2012 (o nha)_Bieu du thao QD von ho tro co MT 4 2" xfId="14517"/>
    <cellStyle name="1_BC 8 thang 2009 ve CT trong diem 5nam_Book1_Hoan chinh KH 2012 (o nha)_Bieu du thao QD von ho tro co MT 4 3" xfId="14518"/>
    <cellStyle name="1_BC 8 thang 2009 ve CT trong diem 5nam_Book1_Hoan chinh KH 2012 (o nha)_Bieu du thao QD von ho tro co MT 5" xfId="14519"/>
    <cellStyle name="1_BC 8 thang 2009 ve CT trong diem 5nam_Book1_Hoan chinh KH 2012 (o nha)_Bieu du thao QD von ho tro co MT 5 2" xfId="14520"/>
    <cellStyle name="1_BC 8 thang 2009 ve CT trong diem 5nam_Book1_Hoan chinh KH 2012 (o nha)_Bieu du thao QD von ho tro co MT 5 3" xfId="14521"/>
    <cellStyle name="1_BC 8 thang 2009 ve CT trong diem 5nam_Book1_Hoan chinh KH 2012 (o nha)_Bieu du thao QD von ho tro co MT 6" xfId="14522"/>
    <cellStyle name="1_BC 8 thang 2009 ve CT trong diem 5nam_Book1_Hoan chinh KH 2012 (o nha)_Bieu du thao QD von ho tro co MT 6 2" xfId="14523"/>
    <cellStyle name="1_BC 8 thang 2009 ve CT trong diem 5nam_Book1_Hoan chinh KH 2012 (o nha)_Bieu du thao QD von ho tro co MT 6 3" xfId="14524"/>
    <cellStyle name="1_BC 8 thang 2009 ve CT trong diem 5nam_Book1_Hoan chinh KH 2012 (o nha)_Bieu du thao QD von ho tro co MT 7" xfId="14525"/>
    <cellStyle name="1_BC 8 thang 2009 ve CT trong diem 5nam_Book1_Hoan chinh KH 2012 (o nha)_Bieu du thao QD von ho tro co MT 8" xfId="14526"/>
    <cellStyle name="1_BC 8 thang 2009 ve CT trong diem 5nam_Book1_Hoan chinh KH 2012 (o nha)_Ke hoach 2012 theo doi (giai ngan 30.6.12)" xfId="4637"/>
    <cellStyle name="1_BC 8 thang 2009 ve CT trong diem 5nam_Book1_Hoan chinh KH 2012 (o nha)_Ke hoach 2012 theo doi (giai ngan 30.6.12) 2" xfId="4638"/>
    <cellStyle name="1_BC 8 thang 2009 ve CT trong diem 5nam_Book1_Hoan chinh KH 2012 (o nha)_Ke hoach 2012 theo doi (giai ngan 30.6.12) 2 2" xfId="14527"/>
    <cellStyle name="1_BC 8 thang 2009 ve CT trong diem 5nam_Book1_Hoan chinh KH 2012 (o nha)_Ke hoach 2012 theo doi (giai ngan 30.6.12) 2 2 2" xfId="14528"/>
    <cellStyle name="1_BC 8 thang 2009 ve CT trong diem 5nam_Book1_Hoan chinh KH 2012 (o nha)_Ke hoach 2012 theo doi (giai ngan 30.6.12) 2 2 3" xfId="14529"/>
    <cellStyle name="1_BC 8 thang 2009 ve CT trong diem 5nam_Book1_Hoan chinh KH 2012 (o nha)_Ke hoach 2012 theo doi (giai ngan 30.6.12) 2 3" xfId="14530"/>
    <cellStyle name="1_BC 8 thang 2009 ve CT trong diem 5nam_Book1_Hoan chinh KH 2012 (o nha)_Ke hoach 2012 theo doi (giai ngan 30.6.12) 2 3 2" xfId="14531"/>
    <cellStyle name="1_BC 8 thang 2009 ve CT trong diem 5nam_Book1_Hoan chinh KH 2012 (o nha)_Ke hoach 2012 theo doi (giai ngan 30.6.12) 2 3 3" xfId="14532"/>
    <cellStyle name="1_BC 8 thang 2009 ve CT trong diem 5nam_Book1_Hoan chinh KH 2012 (o nha)_Ke hoach 2012 theo doi (giai ngan 30.6.12) 2 4" xfId="14533"/>
    <cellStyle name="1_BC 8 thang 2009 ve CT trong diem 5nam_Book1_Hoan chinh KH 2012 (o nha)_Ke hoach 2012 theo doi (giai ngan 30.6.12) 2 4 2" xfId="14534"/>
    <cellStyle name="1_BC 8 thang 2009 ve CT trong diem 5nam_Book1_Hoan chinh KH 2012 (o nha)_Ke hoach 2012 theo doi (giai ngan 30.6.12) 2 4 3" xfId="14535"/>
    <cellStyle name="1_BC 8 thang 2009 ve CT trong diem 5nam_Book1_Hoan chinh KH 2012 (o nha)_Ke hoach 2012 theo doi (giai ngan 30.6.12) 2 5" xfId="14536"/>
    <cellStyle name="1_BC 8 thang 2009 ve CT trong diem 5nam_Book1_Hoan chinh KH 2012 (o nha)_Ke hoach 2012 theo doi (giai ngan 30.6.12) 2 6" xfId="14537"/>
    <cellStyle name="1_BC 8 thang 2009 ve CT trong diem 5nam_Book1_Hoan chinh KH 2012 (o nha)_Ke hoach 2012 theo doi (giai ngan 30.6.12) 3" xfId="14538"/>
    <cellStyle name="1_BC 8 thang 2009 ve CT trong diem 5nam_Book1_Hoan chinh KH 2012 (o nha)_Ke hoach 2012 theo doi (giai ngan 30.6.12) 3 2" xfId="14539"/>
    <cellStyle name="1_BC 8 thang 2009 ve CT trong diem 5nam_Book1_Hoan chinh KH 2012 (o nha)_Ke hoach 2012 theo doi (giai ngan 30.6.12) 3 2 2" xfId="14540"/>
    <cellStyle name="1_BC 8 thang 2009 ve CT trong diem 5nam_Book1_Hoan chinh KH 2012 (o nha)_Ke hoach 2012 theo doi (giai ngan 30.6.12) 3 2 3" xfId="14541"/>
    <cellStyle name="1_BC 8 thang 2009 ve CT trong diem 5nam_Book1_Hoan chinh KH 2012 (o nha)_Ke hoach 2012 theo doi (giai ngan 30.6.12) 3 3" xfId="14542"/>
    <cellStyle name="1_BC 8 thang 2009 ve CT trong diem 5nam_Book1_Hoan chinh KH 2012 (o nha)_Ke hoach 2012 theo doi (giai ngan 30.6.12) 3 3 2" xfId="14543"/>
    <cellStyle name="1_BC 8 thang 2009 ve CT trong diem 5nam_Book1_Hoan chinh KH 2012 (o nha)_Ke hoach 2012 theo doi (giai ngan 30.6.12) 3 3 3" xfId="14544"/>
    <cellStyle name="1_BC 8 thang 2009 ve CT trong diem 5nam_Book1_Hoan chinh KH 2012 (o nha)_Ke hoach 2012 theo doi (giai ngan 30.6.12) 3 4" xfId="14545"/>
    <cellStyle name="1_BC 8 thang 2009 ve CT trong diem 5nam_Book1_Hoan chinh KH 2012 (o nha)_Ke hoach 2012 theo doi (giai ngan 30.6.12) 3 4 2" xfId="14546"/>
    <cellStyle name="1_BC 8 thang 2009 ve CT trong diem 5nam_Book1_Hoan chinh KH 2012 (o nha)_Ke hoach 2012 theo doi (giai ngan 30.6.12) 3 4 3" xfId="14547"/>
    <cellStyle name="1_BC 8 thang 2009 ve CT trong diem 5nam_Book1_Hoan chinh KH 2012 (o nha)_Ke hoach 2012 theo doi (giai ngan 30.6.12) 3 5" xfId="14548"/>
    <cellStyle name="1_BC 8 thang 2009 ve CT trong diem 5nam_Book1_Hoan chinh KH 2012 (o nha)_Ke hoach 2012 theo doi (giai ngan 30.6.12) 3 6" xfId="14549"/>
    <cellStyle name="1_BC 8 thang 2009 ve CT trong diem 5nam_Book1_Hoan chinh KH 2012 (o nha)_Ke hoach 2012 theo doi (giai ngan 30.6.12) 4" xfId="14550"/>
    <cellStyle name="1_BC 8 thang 2009 ve CT trong diem 5nam_Book1_Hoan chinh KH 2012 (o nha)_Ke hoach 2012 theo doi (giai ngan 30.6.12) 4 2" xfId="14551"/>
    <cellStyle name="1_BC 8 thang 2009 ve CT trong diem 5nam_Book1_Hoan chinh KH 2012 (o nha)_Ke hoach 2012 theo doi (giai ngan 30.6.12) 4 3" xfId="14552"/>
    <cellStyle name="1_BC 8 thang 2009 ve CT trong diem 5nam_Book1_Hoan chinh KH 2012 (o nha)_Ke hoach 2012 theo doi (giai ngan 30.6.12) 5" xfId="14553"/>
    <cellStyle name="1_BC 8 thang 2009 ve CT trong diem 5nam_Book1_Hoan chinh KH 2012 (o nha)_Ke hoach 2012 theo doi (giai ngan 30.6.12) 5 2" xfId="14554"/>
    <cellStyle name="1_BC 8 thang 2009 ve CT trong diem 5nam_Book1_Hoan chinh KH 2012 (o nha)_Ke hoach 2012 theo doi (giai ngan 30.6.12) 5 3" xfId="14555"/>
    <cellStyle name="1_BC 8 thang 2009 ve CT trong diem 5nam_Book1_Hoan chinh KH 2012 (o nha)_Ke hoach 2012 theo doi (giai ngan 30.6.12) 6" xfId="14556"/>
    <cellStyle name="1_BC 8 thang 2009 ve CT trong diem 5nam_Book1_Hoan chinh KH 2012 (o nha)_Ke hoach 2012 theo doi (giai ngan 30.6.12) 6 2" xfId="14557"/>
    <cellStyle name="1_BC 8 thang 2009 ve CT trong diem 5nam_Book1_Hoan chinh KH 2012 (o nha)_Ke hoach 2012 theo doi (giai ngan 30.6.12) 6 3" xfId="14558"/>
    <cellStyle name="1_BC 8 thang 2009 ve CT trong diem 5nam_Book1_Hoan chinh KH 2012 (o nha)_Ke hoach 2012 theo doi (giai ngan 30.6.12) 7" xfId="14559"/>
    <cellStyle name="1_BC 8 thang 2009 ve CT trong diem 5nam_Book1_Hoan chinh KH 2012 (o nha)_Ke hoach 2012 theo doi (giai ngan 30.6.12) 8" xfId="14560"/>
    <cellStyle name="1_BC 8 thang 2009 ve CT trong diem 5nam_Book1_Hoan chinh KH 2012 Von ho tro co MT" xfId="4639"/>
    <cellStyle name="1_BC 8 thang 2009 ve CT trong diem 5nam_Book1_Hoan chinh KH 2012 Von ho tro co MT (chi tiet)" xfId="4640"/>
    <cellStyle name="1_BC 8 thang 2009 ve CT trong diem 5nam_Book1_Hoan chinh KH 2012 Von ho tro co MT (chi tiet) 2" xfId="4641"/>
    <cellStyle name="1_BC 8 thang 2009 ve CT trong diem 5nam_Book1_Hoan chinh KH 2012 Von ho tro co MT (chi tiet) 2 2" xfId="14561"/>
    <cellStyle name="1_BC 8 thang 2009 ve CT trong diem 5nam_Book1_Hoan chinh KH 2012 Von ho tro co MT (chi tiet) 2 2 2" xfId="14562"/>
    <cellStyle name="1_BC 8 thang 2009 ve CT trong diem 5nam_Book1_Hoan chinh KH 2012 Von ho tro co MT (chi tiet) 2 2 3" xfId="14563"/>
    <cellStyle name="1_BC 8 thang 2009 ve CT trong diem 5nam_Book1_Hoan chinh KH 2012 Von ho tro co MT (chi tiet) 2 3" xfId="14564"/>
    <cellStyle name="1_BC 8 thang 2009 ve CT trong diem 5nam_Book1_Hoan chinh KH 2012 Von ho tro co MT (chi tiet) 2 3 2" xfId="14565"/>
    <cellStyle name="1_BC 8 thang 2009 ve CT trong diem 5nam_Book1_Hoan chinh KH 2012 Von ho tro co MT (chi tiet) 2 3 3" xfId="14566"/>
    <cellStyle name="1_BC 8 thang 2009 ve CT trong diem 5nam_Book1_Hoan chinh KH 2012 Von ho tro co MT (chi tiet) 2 4" xfId="14567"/>
    <cellStyle name="1_BC 8 thang 2009 ve CT trong diem 5nam_Book1_Hoan chinh KH 2012 Von ho tro co MT (chi tiet) 2 4 2" xfId="14568"/>
    <cellStyle name="1_BC 8 thang 2009 ve CT trong diem 5nam_Book1_Hoan chinh KH 2012 Von ho tro co MT (chi tiet) 2 4 3" xfId="14569"/>
    <cellStyle name="1_BC 8 thang 2009 ve CT trong diem 5nam_Book1_Hoan chinh KH 2012 Von ho tro co MT (chi tiet) 2 5" xfId="14570"/>
    <cellStyle name="1_BC 8 thang 2009 ve CT trong diem 5nam_Book1_Hoan chinh KH 2012 Von ho tro co MT (chi tiet) 2 6" xfId="14571"/>
    <cellStyle name="1_BC 8 thang 2009 ve CT trong diem 5nam_Book1_Hoan chinh KH 2012 Von ho tro co MT (chi tiet) 3" xfId="14572"/>
    <cellStyle name="1_BC 8 thang 2009 ve CT trong diem 5nam_Book1_Hoan chinh KH 2012 Von ho tro co MT (chi tiet) 3 2" xfId="14573"/>
    <cellStyle name="1_BC 8 thang 2009 ve CT trong diem 5nam_Book1_Hoan chinh KH 2012 Von ho tro co MT (chi tiet) 3 2 2" xfId="14574"/>
    <cellStyle name="1_BC 8 thang 2009 ve CT trong diem 5nam_Book1_Hoan chinh KH 2012 Von ho tro co MT (chi tiet) 3 2 3" xfId="14575"/>
    <cellStyle name="1_BC 8 thang 2009 ve CT trong diem 5nam_Book1_Hoan chinh KH 2012 Von ho tro co MT (chi tiet) 3 3" xfId="14576"/>
    <cellStyle name="1_BC 8 thang 2009 ve CT trong diem 5nam_Book1_Hoan chinh KH 2012 Von ho tro co MT (chi tiet) 3 3 2" xfId="14577"/>
    <cellStyle name="1_BC 8 thang 2009 ve CT trong diem 5nam_Book1_Hoan chinh KH 2012 Von ho tro co MT (chi tiet) 3 3 3" xfId="14578"/>
    <cellStyle name="1_BC 8 thang 2009 ve CT trong diem 5nam_Book1_Hoan chinh KH 2012 Von ho tro co MT (chi tiet) 3 4" xfId="14579"/>
    <cellStyle name="1_BC 8 thang 2009 ve CT trong diem 5nam_Book1_Hoan chinh KH 2012 Von ho tro co MT (chi tiet) 3 4 2" xfId="14580"/>
    <cellStyle name="1_BC 8 thang 2009 ve CT trong diem 5nam_Book1_Hoan chinh KH 2012 Von ho tro co MT (chi tiet) 3 4 3" xfId="14581"/>
    <cellStyle name="1_BC 8 thang 2009 ve CT trong diem 5nam_Book1_Hoan chinh KH 2012 Von ho tro co MT (chi tiet) 3 5" xfId="14582"/>
    <cellStyle name="1_BC 8 thang 2009 ve CT trong diem 5nam_Book1_Hoan chinh KH 2012 Von ho tro co MT (chi tiet) 3 6" xfId="14583"/>
    <cellStyle name="1_BC 8 thang 2009 ve CT trong diem 5nam_Book1_Hoan chinh KH 2012 Von ho tro co MT (chi tiet) 4" xfId="14584"/>
    <cellStyle name="1_BC 8 thang 2009 ve CT trong diem 5nam_Book1_Hoan chinh KH 2012 Von ho tro co MT (chi tiet) 4 2" xfId="14585"/>
    <cellStyle name="1_BC 8 thang 2009 ve CT trong diem 5nam_Book1_Hoan chinh KH 2012 Von ho tro co MT (chi tiet) 4 3" xfId="14586"/>
    <cellStyle name="1_BC 8 thang 2009 ve CT trong diem 5nam_Book1_Hoan chinh KH 2012 Von ho tro co MT (chi tiet) 5" xfId="14587"/>
    <cellStyle name="1_BC 8 thang 2009 ve CT trong diem 5nam_Book1_Hoan chinh KH 2012 Von ho tro co MT (chi tiet) 5 2" xfId="14588"/>
    <cellStyle name="1_BC 8 thang 2009 ve CT trong diem 5nam_Book1_Hoan chinh KH 2012 Von ho tro co MT (chi tiet) 5 3" xfId="14589"/>
    <cellStyle name="1_BC 8 thang 2009 ve CT trong diem 5nam_Book1_Hoan chinh KH 2012 Von ho tro co MT (chi tiet) 6" xfId="14590"/>
    <cellStyle name="1_BC 8 thang 2009 ve CT trong diem 5nam_Book1_Hoan chinh KH 2012 Von ho tro co MT (chi tiet) 6 2" xfId="14591"/>
    <cellStyle name="1_BC 8 thang 2009 ve CT trong diem 5nam_Book1_Hoan chinh KH 2012 Von ho tro co MT (chi tiet) 6 3" xfId="14592"/>
    <cellStyle name="1_BC 8 thang 2009 ve CT trong diem 5nam_Book1_Hoan chinh KH 2012 Von ho tro co MT (chi tiet) 7" xfId="14593"/>
    <cellStyle name="1_BC 8 thang 2009 ve CT trong diem 5nam_Book1_Hoan chinh KH 2012 Von ho tro co MT (chi tiet) 8" xfId="14594"/>
    <cellStyle name="1_BC 8 thang 2009 ve CT trong diem 5nam_Book1_Hoan chinh KH 2012 Von ho tro co MT 10" xfId="14595"/>
    <cellStyle name="1_BC 8 thang 2009 ve CT trong diem 5nam_Book1_Hoan chinh KH 2012 Von ho tro co MT 10 2" xfId="14596"/>
    <cellStyle name="1_BC 8 thang 2009 ve CT trong diem 5nam_Book1_Hoan chinh KH 2012 Von ho tro co MT 10 2 2" xfId="14597"/>
    <cellStyle name="1_BC 8 thang 2009 ve CT trong diem 5nam_Book1_Hoan chinh KH 2012 Von ho tro co MT 10 2 3" xfId="14598"/>
    <cellStyle name="1_BC 8 thang 2009 ve CT trong diem 5nam_Book1_Hoan chinh KH 2012 Von ho tro co MT 10 3" xfId="14599"/>
    <cellStyle name="1_BC 8 thang 2009 ve CT trong diem 5nam_Book1_Hoan chinh KH 2012 Von ho tro co MT 10 3 2" xfId="14600"/>
    <cellStyle name="1_BC 8 thang 2009 ve CT trong diem 5nam_Book1_Hoan chinh KH 2012 Von ho tro co MT 10 3 3" xfId="14601"/>
    <cellStyle name="1_BC 8 thang 2009 ve CT trong diem 5nam_Book1_Hoan chinh KH 2012 Von ho tro co MT 10 4" xfId="14602"/>
    <cellStyle name="1_BC 8 thang 2009 ve CT trong diem 5nam_Book1_Hoan chinh KH 2012 Von ho tro co MT 10 4 2" xfId="14603"/>
    <cellStyle name="1_BC 8 thang 2009 ve CT trong diem 5nam_Book1_Hoan chinh KH 2012 Von ho tro co MT 10 4 3" xfId="14604"/>
    <cellStyle name="1_BC 8 thang 2009 ve CT trong diem 5nam_Book1_Hoan chinh KH 2012 Von ho tro co MT 10 5" xfId="14605"/>
    <cellStyle name="1_BC 8 thang 2009 ve CT trong diem 5nam_Book1_Hoan chinh KH 2012 Von ho tro co MT 10 6" xfId="14606"/>
    <cellStyle name="1_BC 8 thang 2009 ve CT trong diem 5nam_Book1_Hoan chinh KH 2012 Von ho tro co MT 11" xfId="14607"/>
    <cellStyle name="1_BC 8 thang 2009 ve CT trong diem 5nam_Book1_Hoan chinh KH 2012 Von ho tro co MT 11 2" xfId="14608"/>
    <cellStyle name="1_BC 8 thang 2009 ve CT trong diem 5nam_Book1_Hoan chinh KH 2012 Von ho tro co MT 11 2 2" xfId="14609"/>
    <cellStyle name="1_BC 8 thang 2009 ve CT trong diem 5nam_Book1_Hoan chinh KH 2012 Von ho tro co MT 11 2 3" xfId="14610"/>
    <cellStyle name="1_BC 8 thang 2009 ve CT trong diem 5nam_Book1_Hoan chinh KH 2012 Von ho tro co MT 11 3" xfId="14611"/>
    <cellStyle name="1_BC 8 thang 2009 ve CT trong diem 5nam_Book1_Hoan chinh KH 2012 Von ho tro co MT 11 3 2" xfId="14612"/>
    <cellStyle name="1_BC 8 thang 2009 ve CT trong diem 5nam_Book1_Hoan chinh KH 2012 Von ho tro co MT 11 3 3" xfId="14613"/>
    <cellStyle name="1_BC 8 thang 2009 ve CT trong diem 5nam_Book1_Hoan chinh KH 2012 Von ho tro co MT 11 4" xfId="14614"/>
    <cellStyle name="1_BC 8 thang 2009 ve CT trong diem 5nam_Book1_Hoan chinh KH 2012 Von ho tro co MT 11 4 2" xfId="14615"/>
    <cellStyle name="1_BC 8 thang 2009 ve CT trong diem 5nam_Book1_Hoan chinh KH 2012 Von ho tro co MT 11 4 3" xfId="14616"/>
    <cellStyle name="1_BC 8 thang 2009 ve CT trong diem 5nam_Book1_Hoan chinh KH 2012 Von ho tro co MT 11 5" xfId="14617"/>
    <cellStyle name="1_BC 8 thang 2009 ve CT trong diem 5nam_Book1_Hoan chinh KH 2012 Von ho tro co MT 11 6" xfId="14618"/>
    <cellStyle name="1_BC 8 thang 2009 ve CT trong diem 5nam_Book1_Hoan chinh KH 2012 Von ho tro co MT 12" xfId="14619"/>
    <cellStyle name="1_BC 8 thang 2009 ve CT trong diem 5nam_Book1_Hoan chinh KH 2012 Von ho tro co MT 12 2" xfId="14620"/>
    <cellStyle name="1_BC 8 thang 2009 ve CT trong diem 5nam_Book1_Hoan chinh KH 2012 Von ho tro co MT 12 2 2" xfId="14621"/>
    <cellStyle name="1_BC 8 thang 2009 ve CT trong diem 5nam_Book1_Hoan chinh KH 2012 Von ho tro co MT 12 2 3" xfId="14622"/>
    <cellStyle name="1_BC 8 thang 2009 ve CT trong diem 5nam_Book1_Hoan chinh KH 2012 Von ho tro co MT 12 3" xfId="14623"/>
    <cellStyle name="1_BC 8 thang 2009 ve CT trong diem 5nam_Book1_Hoan chinh KH 2012 Von ho tro co MT 12 3 2" xfId="14624"/>
    <cellStyle name="1_BC 8 thang 2009 ve CT trong diem 5nam_Book1_Hoan chinh KH 2012 Von ho tro co MT 12 3 3" xfId="14625"/>
    <cellStyle name="1_BC 8 thang 2009 ve CT trong diem 5nam_Book1_Hoan chinh KH 2012 Von ho tro co MT 12 4" xfId="14626"/>
    <cellStyle name="1_BC 8 thang 2009 ve CT trong diem 5nam_Book1_Hoan chinh KH 2012 Von ho tro co MT 12 4 2" xfId="14627"/>
    <cellStyle name="1_BC 8 thang 2009 ve CT trong diem 5nam_Book1_Hoan chinh KH 2012 Von ho tro co MT 12 4 3" xfId="14628"/>
    <cellStyle name="1_BC 8 thang 2009 ve CT trong diem 5nam_Book1_Hoan chinh KH 2012 Von ho tro co MT 12 5" xfId="14629"/>
    <cellStyle name="1_BC 8 thang 2009 ve CT trong diem 5nam_Book1_Hoan chinh KH 2012 Von ho tro co MT 12 6" xfId="14630"/>
    <cellStyle name="1_BC 8 thang 2009 ve CT trong diem 5nam_Book1_Hoan chinh KH 2012 Von ho tro co MT 13" xfId="14631"/>
    <cellStyle name="1_BC 8 thang 2009 ve CT trong diem 5nam_Book1_Hoan chinh KH 2012 Von ho tro co MT 13 2" xfId="14632"/>
    <cellStyle name="1_BC 8 thang 2009 ve CT trong diem 5nam_Book1_Hoan chinh KH 2012 Von ho tro co MT 13 2 2" xfId="14633"/>
    <cellStyle name="1_BC 8 thang 2009 ve CT trong diem 5nam_Book1_Hoan chinh KH 2012 Von ho tro co MT 13 2 3" xfId="14634"/>
    <cellStyle name="1_BC 8 thang 2009 ve CT trong diem 5nam_Book1_Hoan chinh KH 2012 Von ho tro co MT 13 3" xfId="14635"/>
    <cellStyle name="1_BC 8 thang 2009 ve CT trong diem 5nam_Book1_Hoan chinh KH 2012 Von ho tro co MT 13 3 2" xfId="14636"/>
    <cellStyle name="1_BC 8 thang 2009 ve CT trong diem 5nam_Book1_Hoan chinh KH 2012 Von ho tro co MT 13 3 3" xfId="14637"/>
    <cellStyle name="1_BC 8 thang 2009 ve CT trong diem 5nam_Book1_Hoan chinh KH 2012 Von ho tro co MT 13 4" xfId="14638"/>
    <cellStyle name="1_BC 8 thang 2009 ve CT trong diem 5nam_Book1_Hoan chinh KH 2012 Von ho tro co MT 13 4 2" xfId="14639"/>
    <cellStyle name="1_BC 8 thang 2009 ve CT trong diem 5nam_Book1_Hoan chinh KH 2012 Von ho tro co MT 13 4 3" xfId="14640"/>
    <cellStyle name="1_BC 8 thang 2009 ve CT trong diem 5nam_Book1_Hoan chinh KH 2012 Von ho tro co MT 13 5" xfId="14641"/>
    <cellStyle name="1_BC 8 thang 2009 ve CT trong diem 5nam_Book1_Hoan chinh KH 2012 Von ho tro co MT 13 6" xfId="14642"/>
    <cellStyle name="1_BC 8 thang 2009 ve CT trong diem 5nam_Book1_Hoan chinh KH 2012 Von ho tro co MT 14" xfId="14643"/>
    <cellStyle name="1_BC 8 thang 2009 ve CT trong diem 5nam_Book1_Hoan chinh KH 2012 Von ho tro co MT 14 2" xfId="14644"/>
    <cellStyle name="1_BC 8 thang 2009 ve CT trong diem 5nam_Book1_Hoan chinh KH 2012 Von ho tro co MT 14 2 2" xfId="14645"/>
    <cellStyle name="1_BC 8 thang 2009 ve CT trong diem 5nam_Book1_Hoan chinh KH 2012 Von ho tro co MT 14 2 3" xfId="14646"/>
    <cellStyle name="1_BC 8 thang 2009 ve CT trong diem 5nam_Book1_Hoan chinh KH 2012 Von ho tro co MT 14 3" xfId="14647"/>
    <cellStyle name="1_BC 8 thang 2009 ve CT trong diem 5nam_Book1_Hoan chinh KH 2012 Von ho tro co MT 14 3 2" xfId="14648"/>
    <cellStyle name="1_BC 8 thang 2009 ve CT trong diem 5nam_Book1_Hoan chinh KH 2012 Von ho tro co MT 14 3 3" xfId="14649"/>
    <cellStyle name="1_BC 8 thang 2009 ve CT trong diem 5nam_Book1_Hoan chinh KH 2012 Von ho tro co MT 14 4" xfId="14650"/>
    <cellStyle name="1_BC 8 thang 2009 ve CT trong diem 5nam_Book1_Hoan chinh KH 2012 Von ho tro co MT 14 4 2" xfId="14651"/>
    <cellStyle name="1_BC 8 thang 2009 ve CT trong diem 5nam_Book1_Hoan chinh KH 2012 Von ho tro co MT 14 4 3" xfId="14652"/>
    <cellStyle name="1_BC 8 thang 2009 ve CT trong diem 5nam_Book1_Hoan chinh KH 2012 Von ho tro co MT 14 5" xfId="14653"/>
    <cellStyle name="1_BC 8 thang 2009 ve CT trong diem 5nam_Book1_Hoan chinh KH 2012 Von ho tro co MT 14 6" xfId="14654"/>
    <cellStyle name="1_BC 8 thang 2009 ve CT trong diem 5nam_Book1_Hoan chinh KH 2012 Von ho tro co MT 15" xfId="14655"/>
    <cellStyle name="1_BC 8 thang 2009 ve CT trong diem 5nam_Book1_Hoan chinh KH 2012 Von ho tro co MT 15 2" xfId="14656"/>
    <cellStyle name="1_BC 8 thang 2009 ve CT trong diem 5nam_Book1_Hoan chinh KH 2012 Von ho tro co MT 15 2 2" xfId="14657"/>
    <cellStyle name="1_BC 8 thang 2009 ve CT trong diem 5nam_Book1_Hoan chinh KH 2012 Von ho tro co MT 15 2 3" xfId="14658"/>
    <cellStyle name="1_BC 8 thang 2009 ve CT trong diem 5nam_Book1_Hoan chinh KH 2012 Von ho tro co MT 15 3" xfId="14659"/>
    <cellStyle name="1_BC 8 thang 2009 ve CT trong diem 5nam_Book1_Hoan chinh KH 2012 Von ho tro co MT 15 3 2" xfId="14660"/>
    <cellStyle name="1_BC 8 thang 2009 ve CT trong diem 5nam_Book1_Hoan chinh KH 2012 Von ho tro co MT 15 3 3" xfId="14661"/>
    <cellStyle name="1_BC 8 thang 2009 ve CT trong diem 5nam_Book1_Hoan chinh KH 2012 Von ho tro co MT 15 4" xfId="14662"/>
    <cellStyle name="1_BC 8 thang 2009 ve CT trong diem 5nam_Book1_Hoan chinh KH 2012 Von ho tro co MT 15 4 2" xfId="14663"/>
    <cellStyle name="1_BC 8 thang 2009 ve CT trong diem 5nam_Book1_Hoan chinh KH 2012 Von ho tro co MT 15 4 3" xfId="14664"/>
    <cellStyle name="1_BC 8 thang 2009 ve CT trong diem 5nam_Book1_Hoan chinh KH 2012 Von ho tro co MT 15 5" xfId="14665"/>
    <cellStyle name="1_BC 8 thang 2009 ve CT trong diem 5nam_Book1_Hoan chinh KH 2012 Von ho tro co MT 15 6" xfId="14666"/>
    <cellStyle name="1_BC 8 thang 2009 ve CT trong diem 5nam_Book1_Hoan chinh KH 2012 Von ho tro co MT 16" xfId="14667"/>
    <cellStyle name="1_BC 8 thang 2009 ve CT trong diem 5nam_Book1_Hoan chinh KH 2012 Von ho tro co MT 16 2" xfId="14668"/>
    <cellStyle name="1_BC 8 thang 2009 ve CT trong diem 5nam_Book1_Hoan chinh KH 2012 Von ho tro co MT 16 2 2" xfId="14669"/>
    <cellStyle name="1_BC 8 thang 2009 ve CT trong diem 5nam_Book1_Hoan chinh KH 2012 Von ho tro co MT 16 2 3" xfId="14670"/>
    <cellStyle name="1_BC 8 thang 2009 ve CT trong diem 5nam_Book1_Hoan chinh KH 2012 Von ho tro co MT 16 3" xfId="14671"/>
    <cellStyle name="1_BC 8 thang 2009 ve CT trong diem 5nam_Book1_Hoan chinh KH 2012 Von ho tro co MT 16 3 2" xfId="14672"/>
    <cellStyle name="1_BC 8 thang 2009 ve CT trong diem 5nam_Book1_Hoan chinh KH 2012 Von ho tro co MT 16 3 3" xfId="14673"/>
    <cellStyle name="1_BC 8 thang 2009 ve CT trong diem 5nam_Book1_Hoan chinh KH 2012 Von ho tro co MT 16 4" xfId="14674"/>
    <cellStyle name="1_BC 8 thang 2009 ve CT trong diem 5nam_Book1_Hoan chinh KH 2012 Von ho tro co MT 16 4 2" xfId="14675"/>
    <cellStyle name="1_BC 8 thang 2009 ve CT trong diem 5nam_Book1_Hoan chinh KH 2012 Von ho tro co MT 16 4 3" xfId="14676"/>
    <cellStyle name="1_BC 8 thang 2009 ve CT trong diem 5nam_Book1_Hoan chinh KH 2012 Von ho tro co MT 16 5" xfId="14677"/>
    <cellStyle name="1_BC 8 thang 2009 ve CT trong diem 5nam_Book1_Hoan chinh KH 2012 Von ho tro co MT 16 6" xfId="14678"/>
    <cellStyle name="1_BC 8 thang 2009 ve CT trong diem 5nam_Book1_Hoan chinh KH 2012 Von ho tro co MT 17" xfId="14679"/>
    <cellStyle name="1_BC 8 thang 2009 ve CT trong diem 5nam_Book1_Hoan chinh KH 2012 Von ho tro co MT 17 2" xfId="14680"/>
    <cellStyle name="1_BC 8 thang 2009 ve CT trong diem 5nam_Book1_Hoan chinh KH 2012 Von ho tro co MT 17 2 2" xfId="14681"/>
    <cellStyle name="1_BC 8 thang 2009 ve CT trong diem 5nam_Book1_Hoan chinh KH 2012 Von ho tro co MT 17 2 3" xfId="14682"/>
    <cellStyle name="1_BC 8 thang 2009 ve CT trong diem 5nam_Book1_Hoan chinh KH 2012 Von ho tro co MT 17 3" xfId="14683"/>
    <cellStyle name="1_BC 8 thang 2009 ve CT trong diem 5nam_Book1_Hoan chinh KH 2012 Von ho tro co MT 17 3 2" xfId="14684"/>
    <cellStyle name="1_BC 8 thang 2009 ve CT trong diem 5nam_Book1_Hoan chinh KH 2012 Von ho tro co MT 17 3 3" xfId="14685"/>
    <cellStyle name="1_BC 8 thang 2009 ve CT trong diem 5nam_Book1_Hoan chinh KH 2012 Von ho tro co MT 17 4" xfId="14686"/>
    <cellStyle name="1_BC 8 thang 2009 ve CT trong diem 5nam_Book1_Hoan chinh KH 2012 Von ho tro co MT 17 4 2" xfId="14687"/>
    <cellStyle name="1_BC 8 thang 2009 ve CT trong diem 5nam_Book1_Hoan chinh KH 2012 Von ho tro co MT 17 4 3" xfId="14688"/>
    <cellStyle name="1_BC 8 thang 2009 ve CT trong diem 5nam_Book1_Hoan chinh KH 2012 Von ho tro co MT 17 5" xfId="14689"/>
    <cellStyle name="1_BC 8 thang 2009 ve CT trong diem 5nam_Book1_Hoan chinh KH 2012 Von ho tro co MT 17 6" xfId="14690"/>
    <cellStyle name="1_BC 8 thang 2009 ve CT trong diem 5nam_Book1_Hoan chinh KH 2012 Von ho tro co MT 18" xfId="14691"/>
    <cellStyle name="1_BC 8 thang 2009 ve CT trong diem 5nam_Book1_Hoan chinh KH 2012 Von ho tro co MT 18 2" xfId="14692"/>
    <cellStyle name="1_BC 8 thang 2009 ve CT trong diem 5nam_Book1_Hoan chinh KH 2012 Von ho tro co MT 18 3" xfId="14693"/>
    <cellStyle name="1_BC 8 thang 2009 ve CT trong diem 5nam_Book1_Hoan chinh KH 2012 Von ho tro co MT 19" xfId="14694"/>
    <cellStyle name="1_BC 8 thang 2009 ve CT trong diem 5nam_Book1_Hoan chinh KH 2012 Von ho tro co MT 19 2" xfId="14695"/>
    <cellStyle name="1_BC 8 thang 2009 ve CT trong diem 5nam_Book1_Hoan chinh KH 2012 Von ho tro co MT 19 3" xfId="14696"/>
    <cellStyle name="1_BC 8 thang 2009 ve CT trong diem 5nam_Book1_Hoan chinh KH 2012 Von ho tro co MT 2" xfId="4642"/>
    <cellStyle name="1_BC 8 thang 2009 ve CT trong diem 5nam_Book1_Hoan chinh KH 2012 Von ho tro co MT 2 2" xfId="14697"/>
    <cellStyle name="1_BC 8 thang 2009 ve CT trong diem 5nam_Book1_Hoan chinh KH 2012 Von ho tro co MT 2 2 2" xfId="14698"/>
    <cellStyle name="1_BC 8 thang 2009 ve CT trong diem 5nam_Book1_Hoan chinh KH 2012 Von ho tro co MT 2 2 3" xfId="14699"/>
    <cellStyle name="1_BC 8 thang 2009 ve CT trong diem 5nam_Book1_Hoan chinh KH 2012 Von ho tro co MT 2 3" xfId="14700"/>
    <cellStyle name="1_BC 8 thang 2009 ve CT trong diem 5nam_Book1_Hoan chinh KH 2012 Von ho tro co MT 2 3 2" xfId="14701"/>
    <cellStyle name="1_BC 8 thang 2009 ve CT trong diem 5nam_Book1_Hoan chinh KH 2012 Von ho tro co MT 2 3 3" xfId="14702"/>
    <cellStyle name="1_BC 8 thang 2009 ve CT trong diem 5nam_Book1_Hoan chinh KH 2012 Von ho tro co MT 2 4" xfId="14703"/>
    <cellStyle name="1_BC 8 thang 2009 ve CT trong diem 5nam_Book1_Hoan chinh KH 2012 Von ho tro co MT 2 4 2" xfId="14704"/>
    <cellStyle name="1_BC 8 thang 2009 ve CT trong diem 5nam_Book1_Hoan chinh KH 2012 Von ho tro co MT 2 4 3" xfId="14705"/>
    <cellStyle name="1_BC 8 thang 2009 ve CT trong diem 5nam_Book1_Hoan chinh KH 2012 Von ho tro co MT 2 5" xfId="14706"/>
    <cellStyle name="1_BC 8 thang 2009 ve CT trong diem 5nam_Book1_Hoan chinh KH 2012 Von ho tro co MT 2 6" xfId="14707"/>
    <cellStyle name="1_BC 8 thang 2009 ve CT trong diem 5nam_Book1_Hoan chinh KH 2012 Von ho tro co MT 20" xfId="14708"/>
    <cellStyle name="1_BC 8 thang 2009 ve CT trong diem 5nam_Book1_Hoan chinh KH 2012 Von ho tro co MT 20 2" xfId="14709"/>
    <cellStyle name="1_BC 8 thang 2009 ve CT trong diem 5nam_Book1_Hoan chinh KH 2012 Von ho tro co MT 20 3" xfId="14710"/>
    <cellStyle name="1_BC 8 thang 2009 ve CT trong diem 5nam_Book1_Hoan chinh KH 2012 Von ho tro co MT 21" xfId="14711"/>
    <cellStyle name="1_BC 8 thang 2009 ve CT trong diem 5nam_Book1_Hoan chinh KH 2012 Von ho tro co MT 22" xfId="14712"/>
    <cellStyle name="1_BC 8 thang 2009 ve CT trong diem 5nam_Book1_Hoan chinh KH 2012 Von ho tro co MT 3" xfId="14713"/>
    <cellStyle name="1_BC 8 thang 2009 ve CT trong diem 5nam_Book1_Hoan chinh KH 2012 Von ho tro co MT 3 2" xfId="14714"/>
    <cellStyle name="1_BC 8 thang 2009 ve CT trong diem 5nam_Book1_Hoan chinh KH 2012 Von ho tro co MT 3 2 2" xfId="14715"/>
    <cellStyle name="1_BC 8 thang 2009 ve CT trong diem 5nam_Book1_Hoan chinh KH 2012 Von ho tro co MT 3 2 3" xfId="14716"/>
    <cellStyle name="1_BC 8 thang 2009 ve CT trong diem 5nam_Book1_Hoan chinh KH 2012 Von ho tro co MT 3 3" xfId="14717"/>
    <cellStyle name="1_BC 8 thang 2009 ve CT trong diem 5nam_Book1_Hoan chinh KH 2012 Von ho tro co MT 3 3 2" xfId="14718"/>
    <cellStyle name="1_BC 8 thang 2009 ve CT trong diem 5nam_Book1_Hoan chinh KH 2012 Von ho tro co MT 3 3 3" xfId="14719"/>
    <cellStyle name="1_BC 8 thang 2009 ve CT trong diem 5nam_Book1_Hoan chinh KH 2012 Von ho tro co MT 3 4" xfId="14720"/>
    <cellStyle name="1_BC 8 thang 2009 ve CT trong diem 5nam_Book1_Hoan chinh KH 2012 Von ho tro co MT 3 4 2" xfId="14721"/>
    <cellStyle name="1_BC 8 thang 2009 ve CT trong diem 5nam_Book1_Hoan chinh KH 2012 Von ho tro co MT 3 4 3" xfId="14722"/>
    <cellStyle name="1_BC 8 thang 2009 ve CT trong diem 5nam_Book1_Hoan chinh KH 2012 Von ho tro co MT 3 5" xfId="14723"/>
    <cellStyle name="1_BC 8 thang 2009 ve CT trong diem 5nam_Book1_Hoan chinh KH 2012 Von ho tro co MT 3 6" xfId="14724"/>
    <cellStyle name="1_BC 8 thang 2009 ve CT trong diem 5nam_Book1_Hoan chinh KH 2012 Von ho tro co MT 4" xfId="14725"/>
    <cellStyle name="1_BC 8 thang 2009 ve CT trong diem 5nam_Book1_Hoan chinh KH 2012 Von ho tro co MT 4 2" xfId="14726"/>
    <cellStyle name="1_BC 8 thang 2009 ve CT trong diem 5nam_Book1_Hoan chinh KH 2012 Von ho tro co MT 4 2 2" xfId="14727"/>
    <cellStyle name="1_BC 8 thang 2009 ve CT trong diem 5nam_Book1_Hoan chinh KH 2012 Von ho tro co MT 4 2 3" xfId="14728"/>
    <cellStyle name="1_BC 8 thang 2009 ve CT trong diem 5nam_Book1_Hoan chinh KH 2012 Von ho tro co MT 4 3" xfId="14729"/>
    <cellStyle name="1_BC 8 thang 2009 ve CT trong diem 5nam_Book1_Hoan chinh KH 2012 Von ho tro co MT 4 3 2" xfId="14730"/>
    <cellStyle name="1_BC 8 thang 2009 ve CT trong diem 5nam_Book1_Hoan chinh KH 2012 Von ho tro co MT 4 3 3" xfId="14731"/>
    <cellStyle name="1_BC 8 thang 2009 ve CT trong diem 5nam_Book1_Hoan chinh KH 2012 Von ho tro co MT 4 4" xfId="14732"/>
    <cellStyle name="1_BC 8 thang 2009 ve CT trong diem 5nam_Book1_Hoan chinh KH 2012 Von ho tro co MT 4 4 2" xfId="14733"/>
    <cellStyle name="1_BC 8 thang 2009 ve CT trong diem 5nam_Book1_Hoan chinh KH 2012 Von ho tro co MT 4 4 3" xfId="14734"/>
    <cellStyle name="1_BC 8 thang 2009 ve CT trong diem 5nam_Book1_Hoan chinh KH 2012 Von ho tro co MT 4 5" xfId="14735"/>
    <cellStyle name="1_BC 8 thang 2009 ve CT trong diem 5nam_Book1_Hoan chinh KH 2012 Von ho tro co MT 4 6" xfId="14736"/>
    <cellStyle name="1_BC 8 thang 2009 ve CT trong diem 5nam_Book1_Hoan chinh KH 2012 Von ho tro co MT 5" xfId="14737"/>
    <cellStyle name="1_BC 8 thang 2009 ve CT trong diem 5nam_Book1_Hoan chinh KH 2012 Von ho tro co MT 5 2" xfId="14738"/>
    <cellStyle name="1_BC 8 thang 2009 ve CT trong diem 5nam_Book1_Hoan chinh KH 2012 Von ho tro co MT 5 2 2" xfId="14739"/>
    <cellStyle name="1_BC 8 thang 2009 ve CT trong diem 5nam_Book1_Hoan chinh KH 2012 Von ho tro co MT 5 2 3" xfId="14740"/>
    <cellStyle name="1_BC 8 thang 2009 ve CT trong diem 5nam_Book1_Hoan chinh KH 2012 Von ho tro co MT 5 3" xfId="14741"/>
    <cellStyle name="1_BC 8 thang 2009 ve CT trong diem 5nam_Book1_Hoan chinh KH 2012 Von ho tro co MT 5 3 2" xfId="14742"/>
    <cellStyle name="1_BC 8 thang 2009 ve CT trong diem 5nam_Book1_Hoan chinh KH 2012 Von ho tro co MT 5 3 3" xfId="14743"/>
    <cellStyle name="1_BC 8 thang 2009 ve CT trong diem 5nam_Book1_Hoan chinh KH 2012 Von ho tro co MT 5 4" xfId="14744"/>
    <cellStyle name="1_BC 8 thang 2009 ve CT trong diem 5nam_Book1_Hoan chinh KH 2012 Von ho tro co MT 5 4 2" xfId="14745"/>
    <cellStyle name="1_BC 8 thang 2009 ve CT trong diem 5nam_Book1_Hoan chinh KH 2012 Von ho tro co MT 5 4 3" xfId="14746"/>
    <cellStyle name="1_BC 8 thang 2009 ve CT trong diem 5nam_Book1_Hoan chinh KH 2012 Von ho tro co MT 5 5" xfId="14747"/>
    <cellStyle name="1_BC 8 thang 2009 ve CT trong diem 5nam_Book1_Hoan chinh KH 2012 Von ho tro co MT 5 6" xfId="14748"/>
    <cellStyle name="1_BC 8 thang 2009 ve CT trong diem 5nam_Book1_Hoan chinh KH 2012 Von ho tro co MT 6" xfId="14749"/>
    <cellStyle name="1_BC 8 thang 2009 ve CT trong diem 5nam_Book1_Hoan chinh KH 2012 Von ho tro co MT 6 2" xfId="14750"/>
    <cellStyle name="1_BC 8 thang 2009 ve CT trong diem 5nam_Book1_Hoan chinh KH 2012 Von ho tro co MT 6 2 2" xfId="14751"/>
    <cellStyle name="1_BC 8 thang 2009 ve CT trong diem 5nam_Book1_Hoan chinh KH 2012 Von ho tro co MT 6 2 3" xfId="14752"/>
    <cellStyle name="1_BC 8 thang 2009 ve CT trong diem 5nam_Book1_Hoan chinh KH 2012 Von ho tro co MT 6 3" xfId="14753"/>
    <cellStyle name="1_BC 8 thang 2009 ve CT trong diem 5nam_Book1_Hoan chinh KH 2012 Von ho tro co MT 6 3 2" xfId="14754"/>
    <cellStyle name="1_BC 8 thang 2009 ve CT trong diem 5nam_Book1_Hoan chinh KH 2012 Von ho tro co MT 6 3 3" xfId="14755"/>
    <cellStyle name="1_BC 8 thang 2009 ve CT trong diem 5nam_Book1_Hoan chinh KH 2012 Von ho tro co MT 6 4" xfId="14756"/>
    <cellStyle name="1_BC 8 thang 2009 ve CT trong diem 5nam_Book1_Hoan chinh KH 2012 Von ho tro co MT 6 4 2" xfId="14757"/>
    <cellStyle name="1_BC 8 thang 2009 ve CT trong diem 5nam_Book1_Hoan chinh KH 2012 Von ho tro co MT 6 4 3" xfId="14758"/>
    <cellStyle name="1_BC 8 thang 2009 ve CT trong diem 5nam_Book1_Hoan chinh KH 2012 Von ho tro co MT 6 5" xfId="14759"/>
    <cellStyle name="1_BC 8 thang 2009 ve CT trong diem 5nam_Book1_Hoan chinh KH 2012 Von ho tro co MT 6 6" xfId="14760"/>
    <cellStyle name="1_BC 8 thang 2009 ve CT trong diem 5nam_Book1_Hoan chinh KH 2012 Von ho tro co MT 7" xfId="14761"/>
    <cellStyle name="1_BC 8 thang 2009 ve CT trong diem 5nam_Book1_Hoan chinh KH 2012 Von ho tro co MT 7 2" xfId="14762"/>
    <cellStyle name="1_BC 8 thang 2009 ve CT trong diem 5nam_Book1_Hoan chinh KH 2012 Von ho tro co MT 7 2 2" xfId="14763"/>
    <cellStyle name="1_BC 8 thang 2009 ve CT trong diem 5nam_Book1_Hoan chinh KH 2012 Von ho tro co MT 7 2 3" xfId="14764"/>
    <cellStyle name="1_BC 8 thang 2009 ve CT trong diem 5nam_Book1_Hoan chinh KH 2012 Von ho tro co MT 7 3" xfId="14765"/>
    <cellStyle name="1_BC 8 thang 2009 ve CT trong diem 5nam_Book1_Hoan chinh KH 2012 Von ho tro co MT 7 3 2" xfId="14766"/>
    <cellStyle name="1_BC 8 thang 2009 ve CT trong diem 5nam_Book1_Hoan chinh KH 2012 Von ho tro co MT 7 3 3" xfId="14767"/>
    <cellStyle name="1_BC 8 thang 2009 ve CT trong diem 5nam_Book1_Hoan chinh KH 2012 Von ho tro co MT 7 4" xfId="14768"/>
    <cellStyle name="1_BC 8 thang 2009 ve CT trong diem 5nam_Book1_Hoan chinh KH 2012 Von ho tro co MT 7 4 2" xfId="14769"/>
    <cellStyle name="1_BC 8 thang 2009 ve CT trong diem 5nam_Book1_Hoan chinh KH 2012 Von ho tro co MT 7 4 3" xfId="14770"/>
    <cellStyle name="1_BC 8 thang 2009 ve CT trong diem 5nam_Book1_Hoan chinh KH 2012 Von ho tro co MT 7 5" xfId="14771"/>
    <cellStyle name="1_BC 8 thang 2009 ve CT trong diem 5nam_Book1_Hoan chinh KH 2012 Von ho tro co MT 7 6" xfId="14772"/>
    <cellStyle name="1_BC 8 thang 2009 ve CT trong diem 5nam_Book1_Hoan chinh KH 2012 Von ho tro co MT 8" xfId="14773"/>
    <cellStyle name="1_BC 8 thang 2009 ve CT trong diem 5nam_Book1_Hoan chinh KH 2012 Von ho tro co MT 8 2" xfId="14774"/>
    <cellStyle name="1_BC 8 thang 2009 ve CT trong diem 5nam_Book1_Hoan chinh KH 2012 Von ho tro co MT 8 2 2" xfId="14775"/>
    <cellStyle name="1_BC 8 thang 2009 ve CT trong diem 5nam_Book1_Hoan chinh KH 2012 Von ho tro co MT 8 2 3" xfId="14776"/>
    <cellStyle name="1_BC 8 thang 2009 ve CT trong diem 5nam_Book1_Hoan chinh KH 2012 Von ho tro co MT 8 3" xfId="14777"/>
    <cellStyle name="1_BC 8 thang 2009 ve CT trong diem 5nam_Book1_Hoan chinh KH 2012 Von ho tro co MT 8 3 2" xfId="14778"/>
    <cellStyle name="1_BC 8 thang 2009 ve CT trong diem 5nam_Book1_Hoan chinh KH 2012 Von ho tro co MT 8 3 3" xfId="14779"/>
    <cellStyle name="1_BC 8 thang 2009 ve CT trong diem 5nam_Book1_Hoan chinh KH 2012 Von ho tro co MT 8 4" xfId="14780"/>
    <cellStyle name="1_BC 8 thang 2009 ve CT trong diem 5nam_Book1_Hoan chinh KH 2012 Von ho tro co MT 8 4 2" xfId="14781"/>
    <cellStyle name="1_BC 8 thang 2009 ve CT trong diem 5nam_Book1_Hoan chinh KH 2012 Von ho tro co MT 8 4 3" xfId="14782"/>
    <cellStyle name="1_BC 8 thang 2009 ve CT trong diem 5nam_Book1_Hoan chinh KH 2012 Von ho tro co MT 8 5" xfId="14783"/>
    <cellStyle name="1_BC 8 thang 2009 ve CT trong diem 5nam_Book1_Hoan chinh KH 2012 Von ho tro co MT 8 6" xfId="14784"/>
    <cellStyle name="1_BC 8 thang 2009 ve CT trong diem 5nam_Book1_Hoan chinh KH 2012 Von ho tro co MT 9" xfId="14785"/>
    <cellStyle name="1_BC 8 thang 2009 ve CT trong diem 5nam_Book1_Hoan chinh KH 2012 Von ho tro co MT 9 2" xfId="14786"/>
    <cellStyle name="1_BC 8 thang 2009 ve CT trong diem 5nam_Book1_Hoan chinh KH 2012 Von ho tro co MT 9 2 2" xfId="14787"/>
    <cellStyle name="1_BC 8 thang 2009 ve CT trong diem 5nam_Book1_Hoan chinh KH 2012 Von ho tro co MT 9 2 3" xfId="14788"/>
    <cellStyle name="1_BC 8 thang 2009 ve CT trong diem 5nam_Book1_Hoan chinh KH 2012 Von ho tro co MT 9 3" xfId="14789"/>
    <cellStyle name="1_BC 8 thang 2009 ve CT trong diem 5nam_Book1_Hoan chinh KH 2012 Von ho tro co MT 9 3 2" xfId="14790"/>
    <cellStyle name="1_BC 8 thang 2009 ve CT trong diem 5nam_Book1_Hoan chinh KH 2012 Von ho tro co MT 9 3 3" xfId="14791"/>
    <cellStyle name="1_BC 8 thang 2009 ve CT trong diem 5nam_Book1_Hoan chinh KH 2012 Von ho tro co MT 9 4" xfId="14792"/>
    <cellStyle name="1_BC 8 thang 2009 ve CT trong diem 5nam_Book1_Hoan chinh KH 2012 Von ho tro co MT 9 4 2" xfId="14793"/>
    <cellStyle name="1_BC 8 thang 2009 ve CT trong diem 5nam_Book1_Hoan chinh KH 2012 Von ho tro co MT 9 4 3" xfId="14794"/>
    <cellStyle name="1_BC 8 thang 2009 ve CT trong diem 5nam_Book1_Hoan chinh KH 2012 Von ho tro co MT 9 5" xfId="14795"/>
    <cellStyle name="1_BC 8 thang 2009 ve CT trong diem 5nam_Book1_Hoan chinh KH 2012 Von ho tro co MT 9 6" xfId="14796"/>
    <cellStyle name="1_BC 8 thang 2009 ve CT trong diem 5nam_Book1_Hoan chinh KH 2012 Von ho tro co MT_Bao cao giai ngan quy I" xfId="4643"/>
    <cellStyle name="1_BC 8 thang 2009 ve CT trong diem 5nam_Book1_Hoan chinh KH 2012 Von ho tro co MT_Bao cao giai ngan quy I 2" xfId="4644"/>
    <cellStyle name="1_BC 8 thang 2009 ve CT trong diem 5nam_Book1_Hoan chinh KH 2012 Von ho tro co MT_Bao cao giai ngan quy I 2 2" xfId="14797"/>
    <cellStyle name="1_BC 8 thang 2009 ve CT trong diem 5nam_Book1_Hoan chinh KH 2012 Von ho tro co MT_Bao cao giai ngan quy I 2 2 2" xfId="14798"/>
    <cellStyle name="1_BC 8 thang 2009 ve CT trong diem 5nam_Book1_Hoan chinh KH 2012 Von ho tro co MT_Bao cao giai ngan quy I 2 2 3" xfId="14799"/>
    <cellStyle name="1_BC 8 thang 2009 ve CT trong diem 5nam_Book1_Hoan chinh KH 2012 Von ho tro co MT_Bao cao giai ngan quy I 2 3" xfId="14800"/>
    <cellStyle name="1_BC 8 thang 2009 ve CT trong diem 5nam_Book1_Hoan chinh KH 2012 Von ho tro co MT_Bao cao giai ngan quy I 2 3 2" xfId="14801"/>
    <cellStyle name="1_BC 8 thang 2009 ve CT trong diem 5nam_Book1_Hoan chinh KH 2012 Von ho tro co MT_Bao cao giai ngan quy I 2 3 3" xfId="14802"/>
    <cellStyle name="1_BC 8 thang 2009 ve CT trong diem 5nam_Book1_Hoan chinh KH 2012 Von ho tro co MT_Bao cao giai ngan quy I 2 4" xfId="14803"/>
    <cellStyle name="1_BC 8 thang 2009 ve CT trong diem 5nam_Book1_Hoan chinh KH 2012 Von ho tro co MT_Bao cao giai ngan quy I 2 4 2" xfId="14804"/>
    <cellStyle name="1_BC 8 thang 2009 ve CT trong diem 5nam_Book1_Hoan chinh KH 2012 Von ho tro co MT_Bao cao giai ngan quy I 2 4 3" xfId="14805"/>
    <cellStyle name="1_BC 8 thang 2009 ve CT trong diem 5nam_Book1_Hoan chinh KH 2012 Von ho tro co MT_Bao cao giai ngan quy I 2 5" xfId="14806"/>
    <cellStyle name="1_BC 8 thang 2009 ve CT trong diem 5nam_Book1_Hoan chinh KH 2012 Von ho tro co MT_Bao cao giai ngan quy I 2 6" xfId="14807"/>
    <cellStyle name="1_BC 8 thang 2009 ve CT trong diem 5nam_Book1_Hoan chinh KH 2012 Von ho tro co MT_Bao cao giai ngan quy I 3" xfId="14808"/>
    <cellStyle name="1_BC 8 thang 2009 ve CT trong diem 5nam_Book1_Hoan chinh KH 2012 Von ho tro co MT_Bao cao giai ngan quy I 3 2" xfId="14809"/>
    <cellStyle name="1_BC 8 thang 2009 ve CT trong diem 5nam_Book1_Hoan chinh KH 2012 Von ho tro co MT_Bao cao giai ngan quy I 3 2 2" xfId="14810"/>
    <cellStyle name="1_BC 8 thang 2009 ve CT trong diem 5nam_Book1_Hoan chinh KH 2012 Von ho tro co MT_Bao cao giai ngan quy I 3 2 3" xfId="14811"/>
    <cellStyle name="1_BC 8 thang 2009 ve CT trong diem 5nam_Book1_Hoan chinh KH 2012 Von ho tro co MT_Bao cao giai ngan quy I 3 3" xfId="14812"/>
    <cellStyle name="1_BC 8 thang 2009 ve CT trong diem 5nam_Book1_Hoan chinh KH 2012 Von ho tro co MT_Bao cao giai ngan quy I 3 3 2" xfId="14813"/>
    <cellStyle name="1_BC 8 thang 2009 ve CT trong diem 5nam_Book1_Hoan chinh KH 2012 Von ho tro co MT_Bao cao giai ngan quy I 3 3 3" xfId="14814"/>
    <cellStyle name="1_BC 8 thang 2009 ve CT trong diem 5nam_Book1_Hoan chinh KH 2012 Von ho tro co MT_Bao cao giai ngan quy I 3 4" xfId="14815"/>
    <cellStyle name="1_BC 8 thang 2009 ve CT trong diem 5nam_Book1_Hoan chinh KH 2012 Von ho tro co MT_Bao cao giai ngan quy I 3 4 2" xfId="14816"/>
    <cellStyle name="1_BC 8 thang 2009 ve CT trong diem 5nam_Book1_Hoan chinh KH 2012 Von ho tro co MT_Bao cao giai ngan quy I 3 4 3" xfId="14817"/>
    <cellStyle name="1_BC 8 thang 2009 ve CT trong diem 5nam_Book1_Hoan chinh KH 2012 Von ho tro co MT_Bao cao giai ngan quy I 3 5" xfId="14818"/>
    <cellStyle name="1_BC 8 thang 2009 ve CT trong diem 5nam_Book1_Hoan chinh KH 2012 Von ho tro co MT_Bao cao giai ngan quy I 3 6" xfId="14819"/>
    <cellStyle name="1_BC 8 thang 2009 ve CT trong diem 5nam_Book1_Hoan chinh KH 2012 Von ho tro co MT_Bao cao giai ngan quy I 4" xfId="14820"/>
    <cellStyle name="1_BC 8 thang 2009 ve CT trong diem 5nam_Book1_Hoan chinh KH 2012 Von ho tro co MT_Bao cao giai ngan quy I 4 2" xfId="14821"/>
    <cellStyle name="1_BC 8 thang 2009 ve CT trong diem 5nam_Book1_Hoan chinh KH 2012 Von ho tro co MT_Bao cao giai ngan quy I 4 3" xfId="14822"/>
    <cellStyle name="1_BC 8 thang 2009 ve CT trong diem 5nam_Book1_Hoan chinh KH 2012 Von ho tro co MT_Bao cao giai ngan quy I 5" xfId="14823"/>
    <cellStyle name="1_BC 8 thang 2009 ve CT trong diem 5nam_Book1_Hoan chinh KH 2012 Von ho tro co MT_Bao cao giai ngan quy I 5 2" xfId="14824"/>
    <cellStyle name="1_BC 8 thang 2009 ve CT trong diem 5nam_Book1_Hoan chinh KH 2012 Von ho tro co MT_Bao cao giai ngan quy I 5 3" xfId="14825"/>
    <cellStyle name="1_BC 8 thang 2009 ve CT trong diem 5nam_Book1_Hoan chinh KH 2012 Von ho tro co MT_Bao cao giai ngan quy I 6" xfId="14826"/>
    <cellStyle name="1_BC 8 thang 2009 ve CT trong diem 5nam_Book1_Hoan chinh KH 2012 Von ho tro co MT_Bao cao giai ngan quy I 6 2" xfId="14827"/>
    <cellStyle name="1_BC 8 thang 2009 ve CT trong diem 5nam_Book1_Hoan chinh KH 2012 Von ho tro co MT_Bao cao giai ngan quy I 6 3" xfId="14828"/>
    <cellStyle name="1_BC 8 thang 2009 ve CT trong diem 5nam_Book1_Hoan chinh KH 2012 Von ho tro co MT_Bao cao giai ngan quy I 7" xfId="14829"/>
    <cellStyle name="1_BC 8 thang 2009 ve CT trong diem 5nam_Book1_Hoan chinh KH 2012 Von ho tro co MT_Bao cao giai ngan quy I 8" xfId="14830"/>
    <cellStyle name="1_BC 8 thang 2009 ve CT trong diem 5nam_Book1_Hoan chinh KH 2012 Von ho tro co MT_BC von DTPT 6 thang 2012" xfId="4645"/>
    <cellStyle name="1_BC 8 thang 2009 ve CT trong diem 5nam_Book1_Hoan chinh KH 2012 Von ho tro co MT_BC von DTPT 6 thang 2012 2" xfId="4646"/>
    <cellStyle name="1_BC 8 thang 2009 ve CT trong diem 5nam_Book1_Hoan chinh KH 2012 Von ho tro co MT_BC von DTPT 6 thang 2012 2 2" xfId="14831"/>
    <cellStyle name="1_BC 8 thang 2009 ve CT trong diem 5nam_Book1_Hoan chinh KH 2012 Von ho tro co MT_BC von DTPT 6 thang 2012 2 2 2" xfId="14832"/>
    <cellStyle name="1_BC 8 thang 2009 ve CT trong diem 5nam_Book1_Hoan chinh KH 2012 Von ho tro co MT_BC von DTPT 6 thang 2012 2 2 3" xfId="14833"/>
    <cellStyle name="1_BC 8 thang 2009 ve CT trong diem 5nam_Book1_Hoan chinh KH 2012 Von ho tro co MT_BC von DTPT 6 thang 2012 2 3" xfId="14834"/>
    <cellStyle name="1_BC 8 thang 2009 ve CT trong diem 5nam_Book1_Hoan chinh KH 2012 Von ho tro co MT_BC von DTPT 6 thang 2012 2 3 2" xfId="14835"/>
    <cellStyle name="1_BC 8 thang 2009 ve CT trong diem 5nam_Book1_Hoan chinh KH 2012 Von ho tro co MT_BC von DTPT 6 thang 2012 2 3 3" xfId="14836"/>
    <cellStyle name="1_BC 8 thang 2009 ve CT trong diem 5nam_Book1_Hoan chinh KH 2012 Von ho tro co MT_BC von DTPT 6 thang 2012 2 4" xfId="14837"/>
    <cellStyle name="1_BC 8 thang 2009 ve CT trong diem 5nam_Book1_Hoan chinh KH 2012 Von ho tro co MT_BC von DTPT 6 thang 2012 2 4 2" xfId="14838"/>
    <cellStyle name="1_BC 8 thang 2009 ve CT trong diem 5nam_Book1_Hoan chinh KH 2012 Von ho tro co MT_BC von DTPT 6 thang 2012 2 4 3" xfId="14839"/>
    <cellStyle name="1_BC 8 thang 2009 ve CT trong diem 5nam_Book1_Hoan chinh KH 2012 Von ho tro co MT_BC von DTPT 6 thang 2012 2 5" xfId="14840"/>
    <cellStyle name="1_BC 8 thang 2009 ve CT trong diem 5nam_Book1_Hoan chinh KH 2012 Von ho tro co MT_BC von DTPT 6 thang 2012 2 6" xfId="14841"/>
    <cellStyle name="1_BC 8 thang 2009 ve CT trong diem 5nam_Book1_Hoan chinh KH 2012 Von ho tro co MT_BC von DTPT 6 thang 2012 3" xfId="14842"/>
    <cellStyle name="1_BC 8 thang 2009 ve CT trong diem 5nam_Book1_Hoan chinh KH 2012 Von ho tro co MT_BC von DTPT 6 thang 2012 3 2" xfId="14843"/>
    <cellStyle name="1_BC 8 thang 2009 ve CT trong diem 5nam_Book1_Hoan chinh KH 2012 Von ho tro co MT_BC von DTPT 6 thang 2012 3 2 2" xfId="14844"/>
    <cellStyle name="1_BC 8 thang 2009 ve CT trong diem 5nam_Book1_Hoan chinh KH 2012 Von ho tro co MT_BC von DTPT 6 thang 2012 3 2 3" xfId="14845"/>
    <cellStyle name="1_BC 8 thang 2009 ve CT trong diem 5nam_Book1_Hoan chinh KH 2012 Von ho tro co MT_BC von DTPT 6 thang 2012 3 3" xfId="14846"/>
    <cellStyle name="1_BC 8 thang 2009 ve CT trong diem 5nam_Book1_Hoan chinh KH 2012 Von ho tro co MT_BC von DTPT 6 thang 2012 3 3 2" xfId="14847"/>
    <cellStyle name="1_BC 8 thang 2009 ve CT trong diem 5nam_Book1_Hoan chinh KH 2012 Von ho tro co MT_BC von DTPT 6 thang 2012 3 3 3" xfId="14848"/>
    <cellStyle name="1_BC 8 thang 2009 ve CT trong diem 5nam_Book1_Hoan chinh KH 2012 Von ho tro co MT_BC von DTPT 6 thang 2012 3 4" xfId="14849"/>
    <cellStyle name="1_BC 8 thang 2009 ve CT trong diem 5nam_Book1_Hoan chinh KH 2012 Von ho tro co MT_BC von DTPT 6 thang 2012 3 4 2" xfId="14850"/>
    <cellStyle name="1_BC 8 thang 2009 ve CT trong diem 5nam_Book1_Hoan chinh KH 2012 Von ho tro co MT_BC von DTPT 6 thang 2012 3 4 3" xfId="14851"/>
    <cellStyle name="1_BC 8 thang 2009 ve CT trong diem 5nam_Book1_Hoan chinh KH 2012 Von ho tro co MT_BC von DTPT 6 thang 2012 3 5" xfId="14852"/>
    <cellStyle name="1_BC 8 thang 2009 ve CT trong diem 5nam_Book1_Hoan chinh KH 2012 Von ho tro co MT_BC von DTPT 6 thang 2012 3 6" xfId="14853"/>
    <cellStyle name="1_BC 8 thang 2009 ve CT trong diem 5nam_Book1_Hoan chinh KH 2012 Von ho tro co MT_BC von DTPT 6 thang 2012 4" xfId="14854"/>
    <cellStyle name="1_BC 8 thang 2009 ve CT trong diem 5nam_Book1_Hoan chinh KH 2012 Von ho tro co MT_BC von DTPT 6 thang 2012 4 2" xfId="14855"/>
    <cellStyle name="1_BC 8 thang 2009 ve CT trong diem 5nam_Book1_Hoan chinh KH 2012 Von ho tro co MT_BC von DTPT 6 thang 2012 4 3" xfId="14856"/>
    <cellStyle name="1_BC 8 thang 2009 ve CT trong diem 5nam_Book1_Hoan chinh KH 2012 Von ho tro co MT_BC von DTPT 6 thang 2012 5" xfId="14857"/>
    <cellStyle name="1_BC 8 thang 2009 ve CT trong diem 5nam_Book1_Hoan chinh KH 2012 Von ho tro co MT_BC von DTPT 6 thang 2012 5 2" xfId="14858"/>
    <cellStyle name="1_BC 8 thang 2009 ve CT trong diem 5nam_Book1_Hoan chinh KH 2012 Von ho tro co MT_BC von DTPT 6 thang 2012 5 3" xfId="14859"/>
    <cellStyle name="1_BC 8 thang 2009 ve CT trong diem 5nam_Book1_Hoan chinh KH 2012 Von ho tro co MT_BC von DTPT 6 thang 2012 6" xfId="14860"/>
    <cellStyle name="1_BC 8 thang 2009 ve CT trong diem 5nam_Book1_Hoan chinh KH 2012 Von ho tro co MT_BC von DTPT 6 thang 2012 6 2" xfId="14861"/>
    <cellStyle name="1_BC 8 thang 2009 ve CT trong diem 5nam_Book1_Hoan chinh KH 2012 Von ho tro co MT_BC von DTPT 6 thang 2012 6 3" xfId="14862"/>
    <cellStyle name="1_BC 8 thang 2009 ve CT trong diem 5nam_Book1_Hoan chinh KH 2012 Von ho tro co MT_BC von DTPT 6 thang 2012 7" xfId="14863"/>
    <cellStyle name="1_BC 8 thang 2009 ve CT trong diem 5nam_Book1_Hoan chinh KH 2012 Von ho tro co MT_BC von DTPT 6 thang 2012 8" xfId="14864"/>
    <cellStyle name="1_BC 8 thang 2009 ve CT trong diem 5nam_Book1_Hoan chinh KH 2012 Von ho tro co MT_Bieu du thao QD von ho tro co MT" xfId="4647"/>
    <cellStyle name="1_BC 8 thang 2009 ve CT trong diem 5nam_Book1_Hoan chinh KH 2012 Von ho tro co MT_Bieu du thao QD von ho tro co MT 2" xfId="4648"/>
    <cellStyle name="1_BC 8 thang 2009 ve CT trong diem 5nam_Book1_Hoan chinh KH 2012 Von ho tro co MT_Bieu du thao QD von ho tro co MT 2 2" xfId="14865"/>
    <cellStyle name="1_BC 8 thang 2009 ve CT trong diem 5nam_Book1_Hoan chinh KH 2012 Von ho tro co MT_Bieu du thao QD von ho tro co MT 2 2 2" xfId="14866"/>
    <cellStyle name="1_BC 8 thang 2009 ve CT trong diem 5nam_Book1_Hoan chinh KH 2012 Von ho tro co MT_Bieu du thao QD von ho tro co MT 2 2 3" xfId="14867"/>
    <cellStyle name="1_BC 8 thang 2009 ve CT trong diem 5nam_Book1_Hoan chinh KH 2012 Von ho tro co MT_Bieu du thao QD von ho tro co MT 2 3" xfId="14868"/>
    <cellStyle name="1_BC 8 thang 2009 ve CT trong diem 5nam_Book1_Hoan chinh KH 2012 Von ho tro co MT_Bieu du thao QD von ho tro co MT 2 3 2" xfId="14869"/>
    <cellStyle name="1_BC 8 thang 2009 ve CT trong diem 5nam_Book1_Hoan chinh KH 2012 Von ho tro co MT_Bieu du thao QD von ho tro co MT 2 3 3" xfId="14870"/>
    <cellStyle name="1_BC 8 thang 2009 ve CT trong diem 5nam_Book1_Hoan chinh KH 2012 Von ho tro co MT_Bieu du thao QD von ho tro co MT 2 4" xfId="14871"/>
    <cellStyle name="1_BC 8 thang 2009 ve CT trong diem 5nam_Book1_Hoan chinh KH 2012 Von ho tro co MT_Bieu du thao QD von ho tro co MT 2 4 2" xfId="14872"/>
    <cellStyle name="1_BC 8 thang 2009 ve CT trong diem 5nam_Book1_Hoan chinh KH 2012 Von ho tro co MT_Bieu du thao QD von ho tro co MT 2 4 3" xfId="14873"/>
    <cellStyle name="1_BC 8 thang 2009 ve CT trong diem 5nam_Book1_Hoan chinh KH 2012 Von ho tro co MT_Bieu du thao QD von ho tro co MT 2 5" xfId="14874"/>
    <cellStyle name="1_BC 8 thang 2009 ve CT trong diem 5nam_Book1_Hoan chinh KH 2012 Von ho tro co MT_Bieu du thao QD von ho tro co MT 2 6" xfId="14875"/>
    <cellStyle name="1_BC 8 thang 2009 ve CT trong diem 5nam_Book1_Hoan chinh KH 2012 Von ho tro co MT_Bieu du thao QD von ho tro co MT 3" xfId="14876"/>
    <cellStyle name="1_BC 8 thang 2009 ve CT trong diem 5nam_Book1_Hoan chinh KH 2012 Von ho tro co MT_Bieu du thao QD von ho tro co MT 3 2" xfId="14877"/>
    <cellStyle name="1_BC 8 thang 2009 ve CT trong diem 5nam_Book1_Hoan chinh KH 2012 Von ho tro co MT_Bieu du thao QD von ho tro co MT 3 2 2" xfId="14878"/>
    <cellStyle name="1_BC 8 thang 2009 ve CT trong diem 5nam_Book1_Hoan chinh KH 2012 Von ho tro co MT_Bieu du thao QD von ho tro co MT 3 2 3" xfId="14879"/>
    <cellStyle name="1_BC 8 thang 2009 ve CT trong diem 5nam_Book1_Hoan chinh KH 2012 Von ho tro co MT_Bieu du thao QD von ho tro co MT 3 3" xfId="14880"/>
    <cellStyle name="1_BC 8 thang 2009 ve CT trong diem 5nam_Book1_Hoan chinh KH 2012 Von ho tro co MT_Bieu du thao QD von ho tro co MT 3 3 2" xfId="14881"/>
    <cellStyle name="1_BC 8 thang 2009 ve CT trong diem 5nam_Book1_Hoan chinh KH 2012 Von ho tro co MT_Bieu du thao QD von ho tro co MT 3 3 3" xfId="14882"/>
    <cellStyle name="1_BC 8 thang 2009 ve CT trong diem 5nam_Book1_Hoan chinh KH 2012 Von ho tro co MT_Bieu du thao QD von ho tro co MT 3 4" xfId="14883"/>
    <cellStyle name="1_BC 8 thang 2009 ve CT trong diem 5nam_Book1_Hoan chinh KH 2012 Von ho tro co MT_Bieu du thao QD von ho tro co MT 3 4 2" xfId="14884"/>
    <cellStyle name="1_BC 8 thang 2009 ve CT trong diem 5nam_Book1_Hoan chinh KH 2012 Von ho tro co MT_Bieu du thao QD von ho tro co MT 3 4 3" xfId="14885"/>
    <cellStyle name="1_BC 8 thang 2009 ve CT trong diem 5nam_Book1_Hoan chinh KH 2012 Von ho tro co MT_Bieu du thao QD von ho tro co MT 3 5" xfId="14886"/>
    <cellStyle name="1_BC 8 thang 2009 ve CT trong diem 5nam_Book1_Hoan chinh KH 2012 Von ho tro co MT_Bieu du thao QD von ho tro co MT 3 6" xfId="14887"/>
    <cellStyle name="1_BC 8 thang 2009 ve CT trong diem 5nam_Book1_Hoan chinh KH 2012 Von ho tro co MT_Bieu du thao QD von ho tro co MT 4" xfId="14888"/>
    <cellStyle name="1_BC 8 thang 2009 ve CT trong diem 5nam_Book1_Hoan chinh KH 2012 Von ho tro co MT_Bieu du thao QD von ho tro co MT 4 2" xfId="14889"/>
    <cellStyle name="1_BC 8 thang 2009 ve CT trong diem 5nam_Book1_Hoan chinh KH 2012 Von ho tro co MT_Bieu du thao QD von ho tro co MT 4 3" xfId="14890"/>
    <cellStyle name="1_BC 8 thang 2009 ve CT trong diem 5nam_Book1_Hoan chinh KH 2012 Von ho tro co MT_Bieu du thao QD von ho tro co MT 5" xfId="14891"/>
    <cellStyle name="1_BC 8 thang 2009 ve CT trong diem 5nam_Book1_Hoan chinh KH 2012 Von ho tro co MT_Bieu du thao QD von ho tro co MT 5 2" xfId="14892"/>
    <cellStyle name="1_BC 8 thang 2009 ve CT trong diem 5nam_Book1_Hoan chinh KH 2012 Von ho tro co MT_Bieu du thao QD von ho tro co MT 5 3" xfId="14893"/>
    <cellStyle name="1_BC 8 thang 2009 ve CT trong diem 5nam_Book1_Hoan chinh KH 2012 Von ho tro co MT_Bieu du thao QD von ho tro co MT 6" xfId="14894"/>
    <cellStyle name="1_BC 8 thang 2009 ve CT trong diem 5nam_Book1_Hoan chinh KH 2012 Von ho tro co MT_Bieu du thao QD von ho tro co MT 6 2" xfId="14895"/>
    <cellStyle name="1_BC 8 thang 2009 ve CT trong diem 5nam_Book1_Hoan chinh KH 2012 Von ho tro co MT_Bieu du thao QD von ho tro co MT 6 3" xfId="14896"/>
    <cellStyle name="1_BC 8 thang 2009 ve CT trong diem 5nam_Book1_Hoan chinh KH 2012 Von ho tro co MT_Bieu du thao QD von ho tro co MT 7" xfId="14897"/>
    <cellStyle name="1_BC 8 thang 2009 ve CT trong diem 5nam_Book1_Hoan chinh KH 2012 Von ho tro co MT_Bieu du thao QD von ho tro co MT 8" xfId="14898"/>
    <cellStyle name="1_BC 8 thang 2009 ve CT trong diem 5nam_Book1_Hoan chinh KH 2012 Von ho tro co MT_Ke hoach 2012 theo doi (giai ngan 30.6.12)" xfId="4649"/>
    <cellStyle name="1_BC 8 thang 2009 ve CT trong diem 5nam_Book1_Hoan chinh KH 2012 Von ho tro co MT_Ke hoach 2012 theo doi (giai ngan 30.6.12) 2" xfId="4650"/>
    <cellStyle name="1_BC 8 thang 2009 ve CT trong diem 5nam_Book1_Hoan chinh KH 2012 Von ho tro co MT_Ke hoach 2012 theo doi (giai ngan 30.6.12) 2 2" xfId="14899"/>
    <cellStyle name="1_BC 8 thang 2009 ve CT trong diem 5nam_Book1_Hoan chinh KH 2012 Von ho tro co MT_Ke hoach 2012 theo doi (giai ngan 30.6.12) 2 2 2" xfId="14900"/>
    <cellStyle name="1_BC 8 thang 2009 ve CT trong diem 5nam_Book1_Hoan chinh KH 2012 Von ho tro co MT_Ke hoach 2012 theo doi (giai ngan 30.6.12) 2 2 3" xfId="14901"/>
    <cellStyle name="1_BC 8 thang 2009 ve CT trong diem 5nam_Book1_Hoan chinh KH 2012 Von ho tro co MT_Ke hoach 2012 theo doi (giai ngan 30.6.12) 2 3" xfId="14902"/>
    <cellStyle name="1_BC 8 thang 2009 ve CT trong diem 5nam_Book1_Hoan chinh KH 2012 Von ho tro co MT_Ke hoach 2012 theo doi (giai ngan 30.6.12) 2 3 2" xfId="14903"/>
    <cellStyle name="1_BC 8 thang 2009 ve CT trong diem 5nam_Book1_Hoan chinh KH 2012 Von ho tro co MT_Ke hoach 2012 theo doi (giai ngan 30.6.12) 2 3 3" xfId="14904"/>
    <cellStyle name="1_BC 8 thang 2009 ve CT trong diem 5nam_Book1_Hoan chinh KH 2012 Von ho tro co MT_Ke hoach 2012 theo doi (giai ngan 30.6.12) 2 4" xfId="14905"/>
    <cellStyle name="1_BC 8 thang 2009 ve CT trong diem 5nam_Book1_Hoan chinh KH 2012 Von ho tro co MT_Ke hoach 2012 theo doi (giai ngan 30.6.12) 2 4 2" xfId="14906"/>
    <cellStyle name="1_BC 8 thang 2009 ve CT trong diem 5nam_Book1_Hoan chinh KH 2012 Von ho tro co MT_Ke hoach 2012 theo doi (giai ngan 30.6.12) 2 4 3" xfId="14907"/>
    <cellStyle name="1_BC 8 thang 2009 ve CT trong diem 5nam_Book1_Hoan chinh KH 2012 Von ho tro co MT_Ke hoach 2012 theo doi (giai ngan 30.6.12) 2 5" xfId="14908"/>
    <cellStyle name="1_BC 8 thang 2009 ve CT trong diem 5nam_Book1_Hoan chinh KH 2012 Von ho tro co MT_Ke hoach 2012 theo doi (giai ngan 30.6.12) 2 6" xfId="14909"/>
    <cellStyle name="1_BC 8 thang 2009 ve CT trong diem 5nam_Book1_Hoan chinh KH 2012 Von ho tro co MT_Ke hoach 2012 theo doi (giai ngan 30.6.12) 3" xfId="14910"/>
    <cellStyle name="1_BC 8 thang 2009 ve CT trong diem 5nam_Book1_Hoan chinh KH 2012 Von ho tro co MT_Ke hoach 2012 theo doi (giai ngan 30.6.12) 3 2" xfId="14911"/>
    <cellStyle name="1_BC 8 thang 2009 ve CT trong diem 5nam_Book1_Hoan chinh KH 2012 Von ho tro co MT_Ke hoach 2012 theo doi (giai ngan 30.6.12) 3 2 2" xfId="14912"/>
    <cellStyle name="1_BC 8 thang 2009 ve CT trong diem 5nam_Book1_Hoan chinh KH 2012 Von ho tro co MT_Ke hoach 2012 theo doi (giai ngan 30.6.12) 3 2 3" xfId="14913"/>
    <cellStyle name="1_BC 8 thang 2009 ve CT trong diem 5nam_Book1_Hoan chinh KH 2012 Von ho tro co MT_Ke hoach 2012 theo doi (giai ngan 30.6.12) 3 3" xfId="14914"/>
    <cellStyle name="1_BC 8 thang 2009 ve CT trong diem 5nam_Book1_Hoan chinh KH 2012 Von ho tro co MT_Ke hoach 2012 theo doi (giai ngan 30.6.12) 3 3 2" xfId="14915"/>
    <cellStyle name="1_BC 8 thang 2009 ve CT trong diem 5nam_Book1_Hoan chinh KH 2012 Von ho tro co MT_Ke hoach 2012 theo doi (giai ngan 30.6.12) 3 3 3" xfId="14916"/>
    <cellStyle name="1_BC 8 thang 2009 ve CT trong diem 5nam_Book1_Hoan chinh KH 2012 Von ho tro co MT_Ke hoach 2012 theo doi (giai ngan 30.6.12) 3 4" xfId="14917"/>
    <cellStyle name="1_BC 8 thang 2009 ve CT trong diem 5nam_Book1_Hoan chinh KH 2012 Von ho tro co MT_Ke hoach 2012 theo doi (giai ngan 30.6.12) 3 4 2" xfId="14918"/>
    <cellStyle name="1_BC 8 thang 2009 ve CT trong diem 5nam_Book1_Hoan chinh KH 2012 Von ho tro co MT_Ke hoach 2012 theo doi (giai ngan 30.6.12) 3 4 3" xfId="14919"/>
    <cellStyle name="1_BC 8 thang 2009 ve CT trong diem 5nam_Book1_Hoan chinh KH 2012 Von ho tro co MT_Ke hoach 2012 theo doi (giai ngan 30.6.12) 3 5" xfId="14920"/>
    <cellStyle name="1_BC 8 thang 2009 ve CT trong diem 5nam_Book1_Hoan chinh KH 2012 Von ho tro co MT_Ke hoach 2012 theo doi (giai ngan 30.6.12) 3 6" xfId="14921"/>
    <cellStyle name="1_BC 8 thang 2009 ve CT trong diem 5nam_Book1_Hoan chinh KH 2012 Von ho tro co MT_Ke hoach 2012 theo doi (giai ngan 30.6.12) 4" xfId="14922"/>
    <cellStyle name="1_BC 8 thang 2009 ve CT trong diem 5nam_Book1_Hoan chinh KH 2012 Von ho tro co MT_Ke hoach 2012 theo doi (giai ngan 30.6.12) 4 2" xfId="14923"/>
    <cellStyle name="1_BC 8 thang 2009 ve CT trong diem 5nam_Book1_Hoan chinh KH 2012 Von ho tro co MT_Ke hoach 2012 theo doi (giai ngan 30.6.12) 4 3" xfId="14924"/>
    <cellStyle name="1_BC 8 thang 2009 ve CT trong diem 5nam_Book1_Hoan chinh KH 2012 Von ho tro co MT_Ke hoach 2012 theo doi (giai ngan 30.6.12) 5" xfId="14925"/>
    <cellStyle name="1_BC 8 thang 2009 ve CT trong diem 5nam_Book1_Hoan chinh KH 2012 Von ho tro co MT_Ke hoach 2012 theo doi (giai ngan 30.6.12) 5 2" xfId="14926"/>
    <cellStyle name="1_BC 8 thang 2009 ve CT trong diem 5nam_Book1_Hoan chinh KH 2012 Von ho tro co MT_Ke hoach 2012 theo doi (giai ngan 30.6.12) 5 3" xfId="14927"/>
    <cellStyle name="1_BC 8 thang 2009 ve CT trong diem 5nam_Book1_Hoan chinh KH 2012 Von ho tro co MT_Ke hoach 2012 theo doi (giai ngan 30.6.12) 6" xfId="14928"/>
    <cellStyle name="1_BC 8 thang 2009 ve CT trong diem 5nam_Book1_Hoan chinh KH 2012 Von ho tro co MT_Ke hoach 2012 theo doi (giai ngan 30.6.12) 6 2" xfId="14929"/>
    <cellStyle name="1_BC 8 thang 2009 ve CT trong diem 5nam_Book1_Hoan chinh KH 2012 Von ho tro co MT_Ke hoach 2012 theo doi (giai ngan 30.6.12) 6 3" xfId="14930"/>
    <cellStyle name="1_BC 8 thang 2009 ve CT trong diem 5nam_Book1_Hoan chinh KH 2012 Von ho tro co MT_Ke hoach 2012 theo doi (giai ngan 30.6.12) 7" xfId="14931"/>
    <cellStyle name="1_BC 8 thang 2009 ve CT trong diem 5nam_Book1_Hoan chinh KH 2012 Von ho tro co MT_Ke hoach 2012 theo doi (giai ngan 30.6.12) 8" xfId="14932"/>
    <cellStyle name="1_BC 8 thang 2009 ve CT trong diem 5nam_Book1_Ke hoach 2012 (theo doi)" xfId="4651"/>
    <cellStyle name="1_BC 8 thang 2009 ve CT trong diem 5nam_Book1_Ke hoach 2012 (theo doi) 2" xfId="4652"/>
    <cellStyle name="1_BC 8 thang 2009 ve CT trong diem 5nam_Book1_Ke hoach 2012 (theo doi) 2 2" xfId="14933"/>
    <cellStyle name="1_BC 8 thang 2009 ve CT trong diem 5nam_Book1_Ke hoach 2012 (theo doi) 2 2 2" xfId="14934"/>
    <cellStyle name="1_BC 8 thang 2009 ve CT trong diem 5nam_Book1_Ke hoach 2012 (theo doi) 2 2 3" xfId="14935"/>
    <cellStyle name="1_BC 8 thang 2009 ve CT trong diem 5nam_Book1_Ke hoach 2012 (theo doi) 2 3" xfId="14936"/>
    <cellStyle name="1_BC 8 thang 2009 ve CT trong diem 5nam_Book1_Ke hoach 2012 (theo doi) 2 3 2" xfId="14937"/>
    <cellStyle name="1_BC 8 thang 2009 ve CT trong diem 5nam_Book1_Ke hoach 2012 (theo doi) 2 3 3" xfId="14938"/>
    <cellStyle name="1_BC 8 thang 2009 ve CT trong diem 5nam_Book1_Ke hoach 2012 (theo doi) 2 4" xfId="14939"/>
    <cellStyle name="1_BC 8 thang 2009 ve CT trong diem 5nam_Book1_Ke hoach 2012 (theo doi) 2 4 2" xfId="14940"/>
    <cellStyle name="1_BC 8 thang 2009 ve CT trong diem 5nam_Book1_Ke hoach 2012 (theo doi) 2 4 3" xfId="14941"/>
    <cellStyle name="1_BC 8 thang 2009 ve CT trong diem 5nam_Book1_Ke hoach 2012 (theo doi) 2 5" xfId="14942"/>
    <cellStyle name="1_BC 8 thang 2009 ve CT trong diem 5nam_Book1_Ke hoach 2012 (theo doi) 2 6" xfId="14943"/>
    <cellStyle name="1_BC 8 thang 2009 ve CT trong diem 5nam_Book1_Ke hoach 2012 (theo doi) 3" xfId="14944"/>
    <cellStyle name="1_BC 8 thang 2009 ve CT trong diem 5nam_Book1_Ke hoach 2012 (theo doi) 3 2" xfId="14945"/>
    <cellStyle name="1_BC 8 thang 2009 ve CT trong diem 5nam_Book1_Ke hoach 2012 (theo doi) 3 2 2" xfId="14946"/>
    <cellStyle name="1_BC 8 thang 2009 ve CT trong diem 5nam_Book1_Ke hoach 2012 (theo doi) 3 2 3" xfId="14947"/>
    <cellStyle name="1_BC 8 thang 2009 ve CT trong diem 5nam_Book1_Ke hoach 2012 (theo doi) 3 3" xfId="14948"/>
    <cellStyle name="1_BC 8 thang 2009 ve CT trong diem 5nam_Book1_Ke hoach 2012 (theo doi) 3 3 2" xfId="14949"/>
    <cellStyle name="1_BC 8 thang 2009 ve CT trong diem 5nam_Book1_Ke hoach 2012 (theo doi) 3 3 3" xfId="14950"/>
    <cellStyle name="1_BC 8 thang 2009 ve CT trong diem 5nam_Book1_Ke hoach 2012 (theo doi) 3 4" xfId="14951"/>
    <cellStyle name="1_BC 8 thang 2009 ve CT trong diem 5nam_Book1_Ke hoach 2012 (theo doi) 3 4 2" xfId="14952"/>
    <cellStyle name="1_BC 8 thang 2009 ve CT trong diem 5nam_Book1_Ke hoach 2012 (theo doi) 3 4 3" xfId="14953"/>
    <cellStyle name="1_BC 8 thang 2009 ve CT trong diem 5nam_Book1_Ke hoach 2012 (theo doi) 3 5" xfId="14954"/>
    <cellStyle name="1_BC 8 thang 2009 ve CT trong diem 5nam_Book1_Ke hoach 2012 (theo doi) 3 6" xfId="14955"/>
    <cellStyle name="1_BC 8 thang 2009 ve CT trong diem 5nam_Book1_Ke hoach 2012 (theo doi) 4" xfId="14956"/>
    <cellStyle name="1_BC 8 thang 2009 ve CT trong diem 5nam_Book1_Ke hoach 2012 (theo doi) 4 2" xfId="14957"/>
    <cellStyle name="1_BC 8 thang 2009 ve CT trong diem 5nam_Book1_Ke hoach 2012 (theo doi) 4 3" xfId="14958"/>
    <cellStyle name="1_BC 8 thang 2009 ve CT trong diem 5nam_Book1_Ke hoach 2012 (theo doi) 5" xfId="14959"/>
    <cellStyle name="1_BC 8 thang 2009 ve CT trong diem 5nam_Book1_Ke hoach 2012 (theo doi) 5 2" xfId="14960"/>
    <cellStyle name="1_BC 8 thang 2009 ve CT trong diem 5nam_Book1_Ke hoach 2012 (theo doi) 5 3" xfId="14961"/>
    <cellStyle name="1_BC 8 thang 2009 ve CT trong diem 5nam_Book1_Ke hoach 2012 (theo doi) 6" xfId="14962"/>
    <cellStyle name="1_BC 8 thang 2009 ve CT trong diem 5nam_Book1_Ke hoach 2012 (theo doi) 6 2" xfId="14963"/>
    <cellStyle name="1_BC 8 thang 2009 ve CT trong diem 5nam_Book1_Ke hoach 2012 (theo doi) 6 3" xfId="14964"/>
    <cellStyle name="1_BC 8 thang 2009 ve CT trong diem 5nam_Book1_Ke hoach 2012 (theo doi) 7" xfId="14965"/>
    <cellStyle name="1_BC 8 thang 2009 ve CT trong diem 5nam_Book1_Ke hoach 2012 (theo doi) 8" xfId="14966"/>
    <cellStyle name="1_BC 8 thang 2009 ve CT trong diem 5nam_Book1_Ke hoach 2012 theo doi (giai ngan 30.6.12)" xfId="4653"/>
    <cellStyle name="1_BC 8 thang 2009 ve CT trong diem 5nam_Book1_Ke hoach 2012 theo doi (giai ngan 30.6.12) 2" xfId="4654"/>
    <cellStyle name="1_BC 8 thang 2009 ve CT trong diem 5nam_Book1_Ke hoach 2012 theo doi (giai ngan 30.6.12) 2 2" xfId="14967"/>
    <cellStyle name="1_BC 8 thang 2009 ve CT trong diem 5nam_Book1_Ke hoach 2012 theo doi (giai ngan 30.6.12) 2 2 2" xfId="14968"/>
    <cellStyle name="1_BC 8 thang 2009 ve CT trong diem 5nam_Book1_Ke hoach 2012 theo doi (giai ngan 30.6.12) 2 2 3" xfId="14969"/>
    <cellStyle name="1_BC 8 thang 2009 ve CT trong diem 5nam_Book1_Ke hoach 2012 theo doi (giai ngan 30.6.12) 2 3" xfId="14970"/>
    <cellStyle name="1_BC 8 thang 2009 ve CT trong diem 5nam_Book1_Ke hoach 2012 theo doi (giai ngan 30.6.12) 2 3 2" xfId="14971"/>
    <cellStyle name="1_BC 8 thang 2009 ve CT trong diem 5nam_Book1_Ke hoach 2012 theo doi (giai ngan 30.6.12) 2 3 3" xfId="14972"/>
    <cellStyle name="1_BC 8 thang 2009 ve CT trong diem 5nam_Book1_Ke hoach 2012 theo doi (giai ngan 30.6.12) 2 4" xfId="14973"/>
    <cellStyle name="1_BC 8 thang 2009 ve CT trong diem 5nam_Book1_Ke hoach 2012 theo doi (giai ngan 30.6.12) 2 4 2" xfId="14974"/>
    <cellStyle name="1_BC 8 thang 2009 ve CT trong diem 5nam_Book1_Ke hoach 2012 theo doi (giai ngan 30.6.12) 2 4 3" xfId="14975"/>
    <cellStyle name="1_BC 8 thang 2009 ve CT trong diem 5nam_Book1_Ke hoach 2012 theo doi (giai ngan 30.6.12) 2 5" xfId="14976"/>
    <cellStyle name="1_BC 8 thang 2009 ve CT trong diem 5nam_Book1_Ke hoach 2012 theo doi (giai ngan 30.6.12) 2 6" xfId="14977"/>
    <cellStyle name="1_BC 8 thang 2009 ve CT trong diem 5nam_Book1_Ke hoach 2012 theo doi (giai ngan 30.6.12) 3" xfId="14978"/>
    <cellStyle name="1_BC 8 thang 2009 ve CT trong diem 5nam_Book1_Ke hoach 2012 theo doi (giai ngan 30.6.12) 3 2" xfId="14979"/>
    <cellStyle name="1_BC 8 thang 2009 ve CT trong diem 5nam_Book1_Ke hoach 2012 theo doi (giai ngan 30.6.12) 3 2 2" xfId="14980"/>
    <cellStyle name="1_BC 8 thang 2009 ve CT trong diem 5nam_Book1_Ke hoach 2012 theo doi (giai ngan 30.6.12) 3 2 3" xfId="14981"/>
    <cellStyle name="1_BC 8 thang 2009 ve CT trong diem 5nam_Book1_Ke hoach 2012 theo doi (giai ngan 30.6.12) 3 3" xfId="14982"/>
    <cellStyle name="1_BC 8 thang 2009 ve CT trong diem 5nam_Book1_Ke hoach 2012 theo doi (giai ngan 30.6.12) 3 3 2" xfId="14983"/>
    <cellStyle name="1_BC 8 thang 2009 ve CT trong diem 5nam_Book1_Ke hoach 2012 theo doi (giai ngan 30.6.12) 3 3 3" xfId="14984"/>
    <cellStyle name="1_BC 8 thang 2009 ve CT trong diem 5nam_Book1_Ke hoach 2012 theo doi (giai ngan 30.6.12) 3 4" xfId="14985"/>
    <cellStyle name="1_BC 8 thang 2009 ve CT trong diem 5nam_Book1_Ke hoach 2012 theo doi (giai ngan 30.6.12) 3 4 2" xfId="14986"/>
    <cellStyle name="1_BC 8 thang 2009 ve CT trong diem 5nam_Book1_Ke hoach 2012 theo doi (giai ngan 30.6.12) 3 4 3" xfId="14987"/>
    <cellStyle name="1_BC 8 thang 2009 ve CT trong diem 5nam_Book1_Ke hoach 2012 theo doi (giai ngan 30.6.12) 3 5" xfId="14988"/>
    <cellStyle name="1_BC 8 thang 2009 ve CT trong diem 5nam_Book1_Ke hoach 2012 theo doi (giai ngan 30.6.12) 3 6" xfId="14989"/>
    <cellStyle name="1_BC 8 thang 2009 ve CT trong diem 5nam_Book1_Ke hoach 2012 theo doi (giai ngan 30.6.12) 4" xfId="14990"/>
    <cellStyle name="1_BC 8 thang 2009 ve CT trong diem 5nam_Book1_Ke hoach 2012 theo doi (giai ngan 30.6.12) 4 2" xfId="14991"/>
    <cellStyle name="1_BC 8 thang 2009 ve CT trong diem 5nam_Book1_Ke hoach 2012 theo doi (giai ngan 30.6.12) 4 3" xfId="14992"/>
    <cellStyle name="1_BC 8 thang 2009 ve CT trong diem 5nam_Book1_Ke hoach 2012 theo doi (giai ngan 30.6.12) 5" xfId="14993"/>
    <cellStyle name="1_BC 8 thang 2009 ve CT trong diem 5nam_Book1_Ke hoach 2012 theo doi (giai ngan 30.6.12) 5 2" xfId="14994"/>
    <cellStyle name="1_BC 8 thang 2009 ve CT trong diem 5nam_Book1_Ke hoach 2012 theo doi (giai ngan 30.6.12) 5 3" xfId="14995"/>
    <cellStyle name="1_BC 8 thang 2009 ve CT trong diem 5nam_Book1_Ke hoach 2012 theo doi (giai ngan 30.6.12) 6" xfId="14996"/>
    <cellStyle name="1_BC 8 thang 2009 ve CT trong diem 5nam_Book1_Ke hoach 2012 theo doi (giai ngan 30.6.12) 6 2" xfId="14997"/>
    <cellStyle name="1_BC 8 thang 2009 ve CT trong diem 5nam_Book1_Ke hoach 2012 theo doi (giai ngan 30.6.12) 6 3" xfId="14998"/>
    <cellStyle name="1_BC 8 thang 2009 ve CT trong diem 5nam_Book1_Ke hoach 2012 theo doi (giai ngan 30.6.12) 7" xfId="14999"/>
    <cellStyle name="1_BC 8 thang 2009 ve CT trong diem 5nam_Book1_Ke hoach 2012 theo doi (giai ngan 30.6.12) 8" xfId="15000"/>
    <cellStyle name="1_BC 8 thang 2009 ve CT trong diem 5nam_Dang ky phan khai von ODA (gui Bo)" xfId="4655"/>
    <cellStyle name="1_BC 8 thang 2009 ve CT trong diem 5nam_Dang ky phan khai von ODA (gui Bo) 2" xfId="15001"/>
    <cellStyle name="1_BC 8 thang 2009 ve CT trong diem 5nam_Dang ky phan khai von ODA (gui Bo) 2 2" xfId="15002"/>
    <cellStyle name="1_BC 8 thang 2009 ve CT trong diem 5nam_Dang ky phan khai von ODA (gui Bo) 2 2 2" xfId="15003"/>
    <cellStyle name="1_BC 8 thang 2009 ve CT trong diem 5nam_Dang ky phan khai von ODA (gui Bo) 2 2 3" xfId="15004"/>
    <cellStyle name="1_BC 8 thang 2009 ve CT trong diem 5nam_Dang ky phan khai von ODA (gui Bo) 2 3" xfId="15005"/>
    <cellStyle name="1_BC 8 thang 2009 ve CT trong diem 5nam_Dang ky phan khai von ODA (gui Bo) 2 3 2" xfId="15006"/>
    <cellStyle name="1_BC 8 thang 2009 ve CT trong diem 5nam_Dang ky phan khai von ODA (gui Bo) 2 3 3" xfId="15007"/>
    <cellStyle name="1_BC 8 thang 2009 ve CT trong diem 5nam_Dang ky phan khai von ODA (gui Bo) 2 4" xfId="15008"/>
    <cellStyle name="1_BC 8 thang 2009 ve CT trong diem 5nam_Dang ky phan khai von ODA (gui Bo) 2 4 2" xfId="15009"/>
    <cellStyle name="1_BC 8 thang 2009 ve CT trong diem 5nam_Dang ky phan khai von ODA (gui Bo) 2 4 3" xfId="15010"/>
    <cellStyle name="1_BC 8 thang 2009 ve CT trong diem 5nam_Dang ky phan khai von ODA (gui Bo) 2 5" xfId="15011"/>
    <cellStyle name="1_BC 8 thang 2009 ve CT trong diem 5nam_Dang ky phan khai von ODA (gui Bo) 2 6" xfId="15012"/>
    <cellStyle name="1_BC 8 thang 2009 ve CT trong diem 5nam_Dang ky phan khai von ODA (gui Bo) 3" xfId="15013"/>
    <cellStyle name="1_BC 8 thang 2009 ve CT trong diem 5nam_Dang ky phan khai von ODA (gui Bo) 3 2" xfId="15014"/>
    <cellStyle name="1_BC 8 thang 2009 ve CT trong diem 5nam_Dang ky phan khai von ODA (gui Bo) 3 3" xfId="15015"/>
    <cellStyle name="1_BC 8 thang 2009 ve CT trong diem 5nam_Dang ky phan khai von ODA (gui Bo) 4" xfId="15016"/>
    <cellStyle name="1_BC 8 thang 2009 ve CT trong diem 5nam_Dang ky phan khai von ODA (gui Bo) 4 2" xfId="15017"/>
    <cellStyle name="1_BC 8 thang 2009 ve CT trong diem 5nam_Dang ky phan khai von ODA (gui Bo) 4 3" xfId="15018"/>
    <cellStyle name="1_BC 8 thang 2009 ve CT trong diem 5nam_Dang ky phan khai von ODA (gui Bo) 5" xfId="15019"/>
    <cellStyle name="1_BC 8 thang 2009 ve CT trong diem 5nam_Dang ky phan khai von ODA (gui Bo) 5 2" xfId="15020"/>
    <cellStyle name="1_BC 8 thang 2009 ve CT trong diem 5nam_Dang ky phan khai von ODA (gui Bo) 5 3" xfId="15021"/>
    <cellStyle name="1_BC 8 thang 2009 ve CT trong diem 5nam_Dang ky phan khai von ODA (gui Bo) 6" xfId="15022"/>
    <cellStyle name="1_BC 8 thang 2009 ve CT trong diem 5nam_Dang ky phan khai von ODA (gui Bo) 7" xfId="15023"/>
    <cellStyle name="1_BC 8 thang 2009 ve CT trong diem 5nam_Dang ky phan khai von ODA (gui Bo)_BC von DTPT 6 thang 2012" xfId="4656"/>
    <cellStyle name="1_BC 8 thang 2009 ve CT trong diem 5nam_Dang ky phan khai von ODA (gui Bo)_BC von DTPT 6 thang 2012 2" xfId="15024"/>
    <cellStyle name="1_BC 8 thang 2009 ve CT trong diem 5nam_Dang ky phan khai von ODA (gui Bo)_BC von DTPT 6 thang 2012 2 2" xfId="15025"/>
    <cellStyle name="1_BC 8 thang 2009 ve CT trong diem 5nam_Dang ky phan khai von ODA (gui Bo)_BC von DTPT 6 thang 2012 2 2 2" xfId="15026"/>
    <cellStyle name="1_BC 8 thang 2009 ve CT trong diem 5nam_Dang ky phan khai von ODA (gui Bo)_BC von DTPT 6 thang 2012 2 2 3" xfId="15027"/>
    <cellStyle name="1_BC 8 thang 2009 ve CT trong diem 5nam_Dang ky phan khai von ODA (gui Bo)_BC von DTPT 6 thang 2012 2 3" xfId="15028"/>
    <cellStyle name="1_BC 8 thang 2009 ve CT trong diem 5nam_Dang ky phan khai von ODA (gui Bo)_BC von DTPT 6 thang 2012 2 3 2" xfId="15029"/>
    <cellStyle name="1_BC 8 thang 2009 ve CT trong diem 5nam_Dang ky phan khai von ODA (gui Bo)_BC von DTPT 6 thang 2012 2 3 3" xfId="15030"/>
    <cellStyle name="1_BC 8 thang 2009 ve CT trong diem 5nam_Dang ky phan khai von ODA (gui Bo)_BC von DTPT 6 thang 2012 2 4" xfId="15031"/>
    <cellStyle name="1_BC 8 thang 2009 ve CT trong diem 5nam_Dang ky phan khai von ODA (gui Bo)_BC von DTPT 6 thang 2012 2 4 2" xfId="15032"/>
    <cellStyle name="1_BC 8 thang 2009 ve CT trong diem 5nam_Dang ky phan khai von ODA (gui Bo)_BC von DTPT 6 thang 2012 2 4 3" xfId="15033"/>
    <cellStyle name="1_BC 8 thang 2009 ve CT trong diem 5nam_Dang ky phan khai von ODA (gui Bo)_BC von DTPT 6 thang 2012 2 5" xfId="15034"/>
    <cellStyle name="1_BC 8 thang 2009 ve CT trong diem 5nam_Dang ky phan khai von ODA (gui Bo)_BC von DTPT 6 thang 2012 2 6" xfId="15035"/>
    <cellStyle name="1_BC 8 thang 2009 ve CT trong diem 5nam_Dang ky phan khai von ODA (gui Bo)_BC von DTPT 6 thang 2012 3" xfId="15036"/>
    <cellStyle name="1_BC 8 thang 2009 ve CT trong diem 5nam_Dang ky phan khai von ODA (gui Bo)_BC von DTPT 6 thang 2012 3 2" xfId="15037"/>
    <cellStyle name="1_BC 8 thang 2009 ve CT trong diem 5nam_Dang ky phan khai von ODA (gui Bo)_BC von DTPT 6 thang 2012 3 3" xfId="15038"/>
    <cellStyle name="1_BC 8 thang 2009 ve CT trong diem 5nam_Dang ky phan khai von ODA (gui Bo)_BC von DTPT 6 thang 2012 4" xfId="15039"/>
    <cellStyle name="1_BC 8 thang 2009 ve CT trong diem 5nam_Dang ky phan khai von ODA (gui Bo)_BC von DTPT 6 thang 2012 4 2" xfId="15040"/>
    <cellStyle name="1_BC 8 thang 2009 ve CT trong diem 5nam_Dang ky phan khai von ODA (gui Bo)_BC von DTPT 6 thang 2012 4 3" xfId="15041"/>
    <cellStyle name="1_BC 8 thang 2009 ve CT trong diem 5nam_Dang ky phan khai von ODA (gui Bo)_BC von DTPT 6 thang 2012 5" xfId="15042"/>
    <cellStyle name="1_BC 8 thang 2009 ve CT trong diem 5nam_Dang ky phan khai von ODA (gui Bo)_BC von DTPT 6 thang 2012 5 2" xfId="15043"/>
    <cellStyle name="1_BC 8 thang 2009 ve CT trong diem 5nam_Dang ky phan khai von ODA (gui Bo)_BC von DTPT 6 thang 2012 5 3" xfId="15044"/>
    <cellStyle name="1_BC 8 thang 2009 ve CT trong diem 5nam_Dang ky phan khai von ODA (gui Bo)_BC von DTPT 6 thang 2012 6" xfId="15045"/>
    <cellStyle name="1_BC 8 thang 2009 ve CT trong diem 5nam_Dang ky phan khai von ODA (gui Bo)_BC von DTPT 6 thang 2012 7" xfId="15046"/>
    <cellStyle name="1_BC 8 thang 2009 ve CT trong diem 5nam_Dang ky phan khai von ODA (gui Bo)_Bieu du thao QD von ho tro co MT" xfId="4657"/>
    <cellStyle name="1_BC 8 thang 2009 ve CT trong diem 5nam_Dang ky phan khai von ODA (gui Bo)_Bieu du thao QD von ho tro co MT 2" xfId="15047"/>
    <cellStyle name="1_BC 8 thang 2009 ve CT trong diem 5nam_Dang ky phan khai von ODA (gui Bo)_Bieu du thao QD von ho tro co MT 2 2" xfId="15048"/>
    <cellStyle name="1_BC 8 thang 2009 ve CT trong diem 5nam_Dang ky phan khai von ODA (gui Bo)_Bieu du thao QD von ho tro co MT 2 2 2" xfId="15049"/>
    <cellStyle name="1_BC 8 thang 2009 ve CT trong diem 5nam_Dang ky phan khai von ODA (gui Bo)_Bieu du thao QD von ho tro co MT 2 2 3" xfId="15050"/>
    <cellStyle name="1_BC 8 thang 2009 ve CT trong diem 5nam_Dang ky phan khai von ODA (gui Bo)_Bieu du thao QD von ho tro co MT 2 3" xfId="15051"/>
    <cellStyle name="1_BC 8 thang 2009 ve CT trong diem 5nam_Dang ky phan khai von ODA (gui Bo)_Bieu du thao QD von ho tro co MT 2 3 2" xfId="15052"/>
    <cellStyle name="1_BC 8 thang 2009 ve CT trong diem 5nam_Dang ky phan khai von ODA (gui Bo)_Bieu du thao QD von ho tro co MT 2 3 3" xfId="15053"/>
    <cellStyle name="1_BC 8 thang 2009 ve CT trong diem 5nam_Dang ky phan khai von ODA (gui Bo)_Bieu du thao QD von ho tro co MT 2 4" xfId="15054"/>
    <cellStyle name="1_BC 8 thang 2009 ve CT trong diem 5nam_Dang ky phan khai von ODA (gui Bo)_Bieu du thao QD von ho tro co MT 2 4 2" xfId="15055"/>
    <cellStyle name="1_BC 8 thang 2009 ve CT trong diem 5nam_Dang ky phan khai von ODA (gui Bo)_Bieu du thao QD von ho tro co MT 2 4 3" xfId="15056"/>
    <cellStyle name="1_BC 8 thang 2009 ve CT trong diem 5nam_Dang ky phan khai von ODA (gui Bo)_Bieu du thao QD von ho tro co MT 2 5" xfId="15057"/>
    <cellStyle name="1_BC 8 thang 2009 ve CT trong diem 5nam_Dang ky phan khai von ODA (gui Bo)_Bieu du thao QD von ho tro co MT 2 6" xfId="15058"/>
    <cellStyle name="1_BC 8 thang 2009 ve CT trong diem 5nam_Dang ky phan khai von ODA (gui Bo)_Bieu du thao QD von ho tro co MT 3" xfId="15059"/>
    <cellStyle name="1_BC 8 thang 2009 ve CT trong diem 5nam_Dang ky phan khai von ODA (gui Bo)_Bieu du thao QD von ho tro co MT 3 2" xfId="15060"/>
    <cellStyle name="1_BC 8 thang 2009 ve CT trong diem 5nam_Dang ky phan khai von ODA (gui Bo)_Bieu du thao QD von ho tro co MT 3 3" xfId="15061"/>
    <cellStyle name="1_BC 8 thang 2009 ve CT trong diem 5nam_Dang ky phan khai von ODA (gui Bo)_Bieu du thao QD von ho tro co MT 4" xfId="15062"/>
    <cellStyle name="1_BC 8 thang 2009 ve CT trong diem 5nam_Dang ky phan khai von ODA (gui Bo)_Bieu du thao QD von ho tro co MT 4 2" xfId="15063"/>
    <cellStyle name="1_BC 8 thang 2009 ve CT trong diem 5nam_Dang ky phan khai von ODA (gui Bo)_Bieu du thao QD von ho tro co MT 4 3" xfId="15064"/>
    <cellStyle name="1_BC 8 thang 2009 ve CT trong diem 5nam_Dang ky phan khai von ODA (gui Bo)_Bieu du thao QD von ho tro co MT 5" xfId="15065"/>
    <cellStyle name="1_BC 8 thang 2009 ve CT trong diem 5nam_Dang ky phan khai von ODA (gui Bo)_Bieu du thao QD von ho tro co MT 5 2" xfId="15066"/>
    <cellStyle name="1_BC 8 thang 2009 ve CT trong diem 5nam_Dang ky phan khai von ODA (gui Bo)_Bieu du thao QD von ho tro co MT 5 3" xfId="15067"/>
    <cellStyle name="1_BC 8 thang 2009 ve CT trong diem 5nam_Dang ky phan khai von ODA (gui Bo)_Bieu du thao QD von ho tro co MT 6" xfId="15068"/>
    <cellStyle name="1_BC 8 thang 2009 ve CT trong diem 5nam_Dang ky phan khai von ODA (gui Bo)_Bieu du thao QD von ho tro co MT 7" xfId="15069"/>
    <cellStyle name="1_BC 8 thang 2009 ve CT trong diem 5nam_Dang ky phan khai von ODA (gui Bo)_Ke hoach 2012 theo doi (giai ngan 30.6.12)" xfId="4658"/>
    <cellStyle name="1_BC 8 thang 2009 ve CT trong diem 5nam_Dang ky phan khai von ODA (gui Bo)_Ke hoach 2012 theo doi (giai ngan 30.6.12) 2" xfId="15070"/>
    <cellStyle name="1_BC 8 thang 2009 ve CT trong diem 5nam_Dang ky phan khai von ODA (gui Bo)_Ke hoach 2012 theo doi (giai ngan 30.6.12) 2 2" xfId="15071"/>
    <cellStyle name="1_BC 8 thang 2009 ve CT trong diem 5nam_Dang ky phan khai von ODA (gui Bo)_Ke hoach 2012 theo doi (giai ngan 30.6.12) 2 2 2" xfId="15072"/>
    <cellStyle name="1_BC 8 thang 2009 ve CT trong diem 5nam_Dang ky phan khai von ODA (gui Bo)_Ke hoach 2012 theo doi (giai ngan 30.6.12) 2 2 3" xfId="15073"/>
    <cellStyle name="1_BC 8 thang 2009 ve CT trong diem 5nam_Dang ky phan khai von ODA (gui Bo)_Ke hoach 2012 theo doi (giai ngan 30.6.12) 2 3" xfId="15074"/>
    <cellStyle name="1_BC 8 thang 2009 ve CT trong diem 5nam_Dang ky phan khai von ODA (gui Bo)_Ke hoach 2012 theo doi (giai ngan 30.6.12) 2 3 2" xfId="15075"/>
    <cellStyle name="1_BC 8 thang 2009 ve CT trong diem 5nam_Dang ky phan khai von ODA (gui Bo)_Ke hoach 2012 theo doi (giai ngan 30.6.12) 2 3 3" xfId="15076"/>
    <cellStyle name="1_BC 8 thang 2009 ve CT trong diem 5nam_Dang ky phan khai von ODA (gui Bo)_Ke hoach 2012 theo doi (giai ngan 30.6.12) 2 4" xfId="15077"/>
    <cellStyle name="1_BC 8 thang 2009 ve CT trong diem 5nam_Dang ky phan khai von ODA (gui Bo)_Ke hoach 2012 theo doi (giai ngan 30.6.12) 2 4 2" xfId="15078"/>
    <cellStyle name="1_BC 8 thang 2009 ve CT trong diem 5nam_Dang ky phan khai von ODA (gui Bo)_Ke hoach 2012 theo doi (giai ngan 30.6.12) 2 4 3" xfId="15079"/>
    <cellStyle name="1_BC 8 thang 2009 ve CT trong diem 5nam_Dang ky phan khai von ODA (gui Bo)_Ke hoach 2012 theo doi (giai ngan 30.6.12) 2 5" xfId="15080"/>
    <cellStyle name="1_BC 8 thang 2009 ve CT trong diem 5nam_Dang ky phan khai von ODA (gui Bo)_Ke hoach 2012 theo doi (giai ngan 30.6.12) 2 6" xfId="15081"/>
    <cellStyle name="1_BC 8 thang 2009 ve CT trong diem 5nam_Dang ky phan khai von ODA (gui Bo)_Ke hoach 2012 theo doi (giai ngan 30.6.12) 3" xfId="15082"/>
    <cellStyle name="1_BC 8 thang 2009 ve CT trong diem 5nam_Dang ky phan khai von ODA (gui Bo)_Ke hoach 2012 theo doi (giai ngan 30.6.12) 3 2" xfId="15083"/>
    <cellStyle name="1_BC 8 thang 2009 ve CT trong diem 5nam_Dang ky phan khai von ODA (gui Bo)_Ke hoach 2012 theo doi (giai ngan 30.6.12) 3 3" xfId="15084"/>
    <cellStyle name="1_BC 8 thang 2009 ve CT trong diem 5nam_Dang ky phan khai von ODA (gui Bo)_Ke hoach 2012 theo doi (giai ngan 30.6.12) 4" xfId="15085"/>
    <cellStyle name="1_BC 8 thang 2009 ve CT trong diem 5nam_Dang ky phan khai von ODA (gui Bo)_Ke hoach 2012 theo doi (giai ngan 30.6.12) 4 2" xfId="15086"/>
    <cellStyle name="1_BC 8 thang 2009 ve CT trong diem 5nam_Dang ky phan khai von ODA (gui Bo)_Ke hoach 2012 theo doi (giai ngan 30.6.12) 4 3" xfId="15087"/>
    <cellStyle name="1_BC 8 thang 2009 ve CT trong diem 5nam_Dang ky phan khai von ODA (gui Bo)_Ke hoach 2012 theo doi (giai ngan 30.6.12) 5" xfId="15088"/>
    <cellStyle name="1_BC 8 thang 2009 ve CT trong diem 5nam_Dang ky phan khai von ODA (gui Bo)_Ke hoach 2012 theo doi (giai ngan 30.6.12) 5 2" xfId="15089"/>
    <cellStyle name="1_BC 8 thang 2009 ve CT trong diem 5nam_Dang ky phan khai von ODA (gui Bo)_Ke hoach 2012 theo doi (giai ngan 30.6.12) 5 3" xfId="15090"/>
    <cellStyle name="1_BC 8 thang 2009 ve CT trong diem 5nam_Dang ky phan khai von ODA (gui Bo)_Ke hoach 2012 theo doi (giai ngan 30.6.12) 6" xfId="15091"/>
    <cellStyle name="1_BC 8 thang 2009 ve CT trong diem 5nam_Dang ky phan khai von ODA (gui Bo)_Ke hoach 2012 theo doi (giai ngan 30.6.12) 7" xfId="15092"/>
    <cellStyle name="1_BC 8 thang 2009 ve CT trong diem 5nam_Ke hoach 2010 (theo doi)" xfId="4659"/>
    <cellStyle name="1_BC 8 thang 2009 ve CT trong diem 5nam_Ke hoach 2010 (theo doi) 2" xfId="15093"/>
    <cellStyle name="1_BC 8 thang 2009 ve CT trong diem 5nam_Ke hoach 2010 (theo doi) 2 2" xfId="15094"/>
    <cellStyle name="1_BC 8 thang 2009 ve CT trong diem 5nam_Ke hoach 2010 (theo doi) 2 2 2" xfId="15095"/>
    <cellStyle name="1_BC 8 thang 2009 ve CT trong diem 5nam_Ke hoach 2010 (theo doi) 2 2 3" xfId="15096"/>
    <cellStyle name="1_BC 8 thang 2009 ve CT trong diem 5nam_Ke hoach 2010 (theo doi) 2 3" xfId="15097"/>
    <cellStyle name="1_BC 8 thang 2009 ve CT trong diem 5nam_Ke hoach 2010 (theo doi) 2 3 2" xfId="15098"/>
    <cellStyle name="1_BC 8 thang 2009 ve CT trong diem 5nam_Ke hoach 2010 (theo doi) 2 3 3" xfId="15099"/>
    <cellStyle name="1_BC 8 thang 2009 ve CT trong diem 5nam_Ke hoach 2010 (theo doi) 2 4" xfId="15100"/>
    <cellStyle name="1_BC 8 thang 2009 ve CT trong diem 5nam_Ke hoach 2010 (theo doi) 2 4 2" xfId="15101"/>
    <cellStyle name="1_BC 8 thang 2009 ve CT trong diem 5nam_Ke hoach 2010 (theo doi) 2 4 3" xfId="15102"/>
    <cellStyle name="1_BC 8 thang 2009 ve CT trong diem 5nam_Ke hoach 2010 (theo doi) 2 5" xfId="15103"/>
    <cellStyle name="1_BC 8 thang 2009 ve CT trong diem 5nam_Ke hoach 2010 (theo doi) 2 6" xfId="15104"/>
    <cellStyle name="1_BC 8 thang 2009 ve CT trong diem 5nam_Ke hoach 2010 (theo doi) 3" xfId="15105"/>
    <cellStyle name="1_BC 8 thang 2009 ve CT trong diem 5nam_Ke hoach 2010 (theo doi) 3 2" xfId="15106"/>
    <cellStyle name="1_BC 8 thang 2009 ve CT trong diem 5nam_Ke hoach 2010 (theo doi) 3 3" xfId="15107"/>
    <cellStyle name="1_BC 8 thang 2009 ve CT trong diem 5nam_Ke hoach 2010 (theo doi) 4" xfId="15108"/>
    <cellStyle name="1_BC 8 thang 2009 ve CT trong diem 5nam_Ke hoach 2010 (theo doi) 4 2" xfId="15109"/>
    <cellStyle name="1_BC 8 thang 2009 ve CT trong diem 5nam_Ke hoach 2010 (theo doi) 4 3" xfId="15110"/>
    <cellStyle name="1_BC 8 thang 2009 ve CT trong diem 5nam_Ke hoach 2010 (theo doi) 5" xfId="15111"/>
    <cellStyle name="1_BC 8 thang 2009 ve CT trong diem 5nam_Ke hoach 2010 (theo doi) 5 2" xfId="15112"/>
    <cellStyle name="1_BC 8 thang 2009 ve CT trong diem 5nam_Ke hoach 2010 (theo doi) 5 3" xfId="15113"/>
    <cellStyle name="1_BC 8 thang 2009 ve CT trong diem 5nam_Ke hoach 2010 (theo doi) 6" xfId="15114"/>
    <cellStyle name="1_BC 8 thang 2009 ve CT trong diem 5nam_Ke hoach 2010 (theo doi) 7" xfId="15115"/>
    <cellStyle name="1_BC 8 thang 2009 ve CT trong diem 5nam_Ke hoach 2010 (theo doi)_BC von DTPT 6 thang 2012" xfId="4660"/>
    <cellStyle name="1_BC 8 thang 2009 ve CT trong diem 5nam_Ke hoach 2010 (theo doi)_BC von DTPT 6 thang 2012 2" xfId="15116"/>
    <cellStyle name="1_BC 8 thang 2009 ve CT trong diem 5nam_Ke hoach 2010 (theo doi)_BC von DTPT 6 thang 2012 2 2" xfId="15117"/>
    <cellStyle name="1_BC 8 thang 2009 ve CT trong diem 5nam_Ke hoach 2010 (theo doi)_BC von DTPT 6 thang 2012 2 2 2" xfId="15118"/>
    <cellStyle name="1_BC 8 thang 2009 ve CT trong diem 5nam_Ke hoach 2010 (theo doi)_BC von DTPT 6 thang 2012 2 2 3" xfId="15119"/>
    <cellStyle name="1_BC 8 thang 2009 ve CT trong diem 5nam_Ke hoach 2010 (theo doi)_BC von DTPT 6 thang 2012 2 3" xfId="15120"/>
    <cellStyle name="1_BC 8 thang 2009 ve CT trong diem 5nam_Ke hoach 2010 (theo doi)_BC von DTPT 6 thang 2012 2 3 2" xfId="15121"/>
    <cellStyle name="1_BC 8 thang 2009 ve CT trong diem 5nam_Ke hoach 2010 (theo doi)_BC von DTPT 6 thang 2012 2 3 3" xfId="15122"/>
    <cellStyle name="1_BC 8 thang 2009 ve CT trong diem 5nam_Ke hoach 2010 (theo doi)_BC von DTPT 6 thang 2012 2 4" xfId="15123"/>
    <cellStyle name="1_BC 8 thang 2009 ve CT trong diem 5nam_Ke hoach 2010 (theo doi)_BC von DTPT 6 thang 2012 2 4 2" xfId="15124"/>
    <cellStyle name="1_BC 8 thang 2009 ve CT trong diem 5nam_Ke hoach 2010 (theo doi)_BC von DTPT 6 thang 2012 2 4 3" xfId="15125"/>
    <cellStyle name="1_BC 8 thang 2009 ve CT trong diem 5nam_Ke hoach 2010 (theo doi)_BC von DTPT 6 thang 2012 2 5" xfId="15126"/>
    <cellStyle name="1_BC 8 thang 2009 ve CT trong diem 5nam_Ke hoach 2010 (theo doi)_BC von DTPT 6 thang 2012 2 6" xfId="15127"/>
    <cellStyle name="1_BC 8 thang 2009 ve CT trong diem 5nam_Ke hoach 2010 (theo doi)_BC von DTPT 6 thang 2012 3" xfId="15128"/>
    <cellStyle name="1_BC 8 thang 2009 ve CT trong diem 5nam_Ke hoach 2010 (theo doi)_BC von DTPT 6 thang 2012 3 2" xfId="15129"/>
    <cellStyle name="1_BC 8 thang 2009 ve CT trong diem 5nam_Ke hoach 2010 (theo doi)_BC von DTPT 6 thang 2012 3 3" xfId="15130"/>
    <cellStyle name="1_BC 8 thang 2009 ve CT trong diem 5nam_Ke hoach 2010 (theo doi)_BC von DTPT 6 thang 2012 4" xfId="15131"/>
    <cellStyle name="1_BC 8 thang 2009 ve CT trong diem 5nam_Ke hoach 2010 (theo doi)_BC von DTPT 6 thang 2012 4 2" xfId="15132"/>
    <cellStyle name="1_BC 8 thang 2009 ve CT trong diem 5nam_Ke hoach 2010 (theo doi)_BC von DTPT 6 thang 2012 4 3" xfId="15133"/>
    <cellStyle name="1_BC 8 thang 2009 ve CT trong diem 5nam_Ke hoach 2010 (theo doi)_BC von DTPT 6 thang 2012 5" xfId="15134"/>
    <cellStyle name="1_BC 8 thang 2009 ve CT trong diem 5nam_Ke hoach 2010 (theo doi)_BC von DTPT 6 thang 2012 5 2" xfId="15135"/>
    <cellStyle name="1_BC 8 thang 2009 ve CT trong diem 5nam_Ke hoach 2010 (theo doi)_BC von DTPT 6 thang 2012 5 3" xfId="15136"/>
    <cellStyle name="1_BC 8 thang 2009 ve CT trong diem 5nam_Ke hoach 2010 (theo doi)_BC von DTPT 6 thang 2012 6" xfId="15137"/>
    <cellStyle name="1_BC 8 thang 2009 ve CT trong diem 5nam_Ke hoach 2010 (theo doi)_BC von DTPT 6 thang 2012 7" xfId="15138"/>
    <cellStyle name="1_BC 8 thang 2009 ve CT trong diem 5nam_Ke hoach 2010 (theo doi)_Bieu du thao QD von ho tro co MT" xfId="4661"/>
    <cellStyle name="1_BC 8 thang 2009 ve CT trong diem 5nam_Ke hoach 2010 (theo doi)_Bieu du thao QD von ho tro co MT 2" xfId="15139"/>
    <cellStyle name="1_BC 8 thang 2009 ve CT trong diem 5nam_Ke hoach 2010 (theo doi)_Bieu du thao QD von ho tro co MT 2 2" xfId="15140"/>
    <cellStyle name="1_BC 8 thang 2009 ve CT trong diem 5nam_Ke hoach 2010 (theo doi)_Bieu du thao QD von ho tro co MT 2 2 2" xfId="15141"/>
    <cellStyle name="1_BC 8 thang 2009 ve CT trong diem 5nam_Ke hoach 2010 (theo doi)_Bieu du thao QD von ho tro co MT 2 2 3" xfId="15142"/>
    <cellStyle name="1_BC 8 thang 2009 ve CT trong diem 5nam_Ke hoach 2010 (theo doi)_Bieu du thao QD von ho tro co MT 2 3" xfId="15143"/>
    <cellStyle name="1_BC 8 thang 2009 ve CT trong diem 5nam_Ke hoach 2010 (theo doi)_Bieu du thao QD von ho tro co MT 2 3 2" xfId="15144"/>
    <cellStyle name="1_BC 8 thang 2009 ve CT trong diem 5nam_Ke hoach 2010 (theo doi)_Bieu du thao QD von ho tro co MT 2 3 3" xfId="15145"/>
    <cellStyle name="1_BC 8 thang 2009 ve CT trong diem 5nam_Ke hoach 2010 (theo doi)_Bieu du thao QD von ho tro co MT 2 4" xfId="15146"/>
    <cellStyle name="1_BC 8 thang 2009 ve CT trong diem 5nam_Ke hoach 2010 (theo doi)_Bieu du thao QD von ho tro co MT 2 4 2" xfId="15147"/>
    <cellStyle name="1_BC 8 thang 2009 ve CT trong diem 5nam_Ke hoach 2010 (theo doi)_Bieu du thao QD von ho tro co MT 2 4 3" xfId="15148"/>
    <cellStyle name="1_BC 8 thang 2009 ve CT trong diem 5nam_Ke hoach 2010 (theo doi)_Bieu du thao QD von ho tro co MT 2 5" xfId="15149"/>
    <cellStyle name="1_BC 8 thang 2009 ve CT trong diem 5nam_Ke hoach 2010 (theo doi)_Bieu du thao QD von ho tro co MT 2 6" xfId="15150"/>
    <cellStyle name="1_BC 8 thang 2009 ve CT trong diem 5nam_Ke hoach 2010 (theo doi)_Bieu du thao QD von ho tro co MT 3" xfId="15151"/>
    <cellStyle name="1_BC 8 thang 2009 ve CT trong diem 5nam_Ke hoach 2010 (theo doi)_Bieu du thao QD von ho tro co MT 3 2" xfId="15152"/>
    <cellStyle name="1_BC 8 thang 2009 ve CT trong diem 5nam_Ke hoach 2010 (theo doi)_Bieu du thao QD von ho tro co MT 3 3" xfId="15153"/>
    <cellStyle name="1_BC 8 thang 2009 ve CT trong diem 5nam_Ke hoach 2010 (theo doi)_Bieu du thao QD von ho tro co MT 4" xfId="15154"/>
    <cellStyle name="1_BC 8 thang 2009 ve CT trong diem 5nam_Ke hoach 2010 (theo doi)_Bieu du thao QD von ho tro co MT 4 2" xfId="15155"/>
    <cellStyle name="1_BC 8 thang 2009 ve CT trong diem 5nam_Ke hoach 2010 (theo doi)_Bieu du thao QD von ho tro co MT 4 3" xfId="15156"/>
    <cellStyle name="1_BC 8 thang 2009 ve CT trong diem 5nam_Ke hoach 2010 (theo doi)_Bieu du thao QD von ho tro co MT 5" xfId="15157"/>
    <cellStyle name="1_BC 8 thang 2009 ve CT trong diem 5nam_Ke hoach 2010 (theo doi)_Bieu du thao QD von ho tro co MT 5 2" xfId="15158"/>
    <cellStyle name="1_BC 8 thang 2009 ve CT trong diem 5nam_Ke hoach 2010 (theo doi)_Bieu du thao QD von ho tro co MT 5 3" xfId="15159"/>
    <cellStyle name="1_BC 8 thang 2009 ve CT trong diem 5nam_Ke hoach 2010 (theo doi)_Bieu du thao QD von ho tro co MT 6" xfId="15160"/>
    <cellStyle name="1_BC 8 thang 2009 ve CT trong diem 5nam_Ke hoach 2010 (theo doi)_Bieu du thao QD von ho tro co MT 7" xfId="15161"/>
    <cellStyle name="1_BC 8 thang 2009 ve CT trong diem 5nam_Ke hoach 2010 (theo doi)_Ke hoach 2012 (theo doi)" xfId="4662"/>
    <cellStyle name="1_BC 8 thang 2009 ve CT trong diem 5nam_Ke hoach 2010 (theo doi)_Ke hoach 2012 (theo doi) 2" xfId="15162"/>
    <cellStyle name="1_BC 8 thang 2009 ve CT trong diem 5nam_Ke hoach 2010 (theo doi)_Ke hoach 2012 (theo doi) 2 2" xfId="15163"/>
    <cellStyle name="1_BC 8 thang 2009 ve CT trong diem 5nam_Ke hoach 2010 (theo doi)_Ke hoach 2012 (theo doi) 2 2 2" xfId="15164"/>
    <cellStyle name="1_BC 8 thang 2009 ve CT trong diem 5nam_Ke hoach 2010 (theo doi)_Ke hoach 2012 (theo doi) 2 2 3" xfId="15165"/>
    <cellStyle name="1_BC 8 thang 2009 ve CT trong diem 5nam_Ke hoach 2010 (theo doi)_Ke hoach 2012 (theo doi) 2 3" xfId="15166"/>
    <cellStyle name="1_BC 8 thang 2009 ve CT trong diem 5nam_Ke hoach 2010 (theo doi)_Ke hoach 2012 (theo doi) 2 3 2" xfId="15167"/>
    <cellStyle name="1_BC 8 thang 2009 ve CT trong diem 5nam_Ke hoach 2010 (theo doi)_Ke hoach 2012 (theo doi) 2 3 3" xfId="15168"/>
    <cellStyle name="1_BC 8 thang 2009 ve CT trong diem 5nam_Ke hoach 2010 (theo doi)_Ke hoach 2012 (theo doi) 2 4" xfId="15169"/>
    <cellStyle name="1_BC 8 thang 2009 ve CT trong diem 5nam_Ke hoach 2010 (theo doi)_Ke hoach 2012 (theo doi) 2 4 2" xfId="15170"/>
    <cellStyle name="1_BC 8 thang 2009 ve CT trong diem 5nam_Ke hoach 2010 (theo doi)_Ke hoach 2012 (theo doi) 2 4 3" xfId="15171"/>
    <cellStyle name="1_BC 8 thang 2009 ve CT trong diem 5nam_Ke hoach 2010 (theo doi)_Ke hoach 2012 (theo doi) 2 5" xfId="15172"/>
    <cellStyle name="1_BC 8 thang 2009 ve CT trong diem 5nam_Ke hoach 2010 (theo doi)_Ke hoach 2012 (theo doi) 2 6" xfId="15173"/>
    <cellStyle name="1_BC 8 thang 2009 ve CT trong diem 5nam_Ke hoach 2010 (theo doi)_Ke hoach 2012 (theo doi) 3" xfId="15174"/>
    <cellStyle name="1_BC 8 thang 2009 ve CT trong diem 5nam_Ke hoach 2010 (theo doi)_Ke hoach 2012 (theo doi) 3 2" xfId="15175"/>
    <cellStyle name="1_BC 8 thang 2009 ve CT trong diem 5nam_Ke hoach 2010 (theo doi)_Ke hoach 2012 (theo doi) 3 3" xfId="15176"/>
    <cellStyle name="1_BC 8 thang 2009 ve CT trong diem 5nam_Ke hoach 2010 (theo doi)_Ke hoach 2012 (theo doi) 4" xfId="15177"/>
    <cellStyle name="1_BC 8 thang 2009 ve CT trong diem 5nam_Ke hoach 2010 (theo doi)_Ke hoach 2012 (theo doi) 4 2" xfId="15178"/>
    <cellStyle name="1_BC 8 thang 2009 ve CT trong diem 5nam_Ke hoach 2010 (theo doi)_Ke hoach 2012 (theo doi) 4 3" xfId="15179"/>
    <cellStyle name="1_BC 8 thang 2009 ve CT trong diem 5nam_Ke hoach 2010 (theo doi)_Ke hoach 2012 (theo doi) 5" xfId="15180"/>
    <cellStyle name="1_BC 8 thang 2009 ve CT trong diem 5nam_Ke hoach 2010 (theo doi)_Ke hoach 2012 (theo doi) 5 2" xfId="15181"/>
    <cellStyle name="1_BC 8 thang 2009 ve CT trong diem 5nam_Ke hoach 2010 (theo doi)_Ke hoach 2012 (theo doi) 5 3" xfId="15182"/>
    <cellStyle name="1_BC 8 thang 2009 ve CT trong diem 5nam_Ke hoach 2010 (theo doi)_Ke hoach 2012 (theo doi) 6" xfId="15183"/>
    <cellStyle name="1_BC 8 thang 2009 ve CT trong diem 5nam_Ke hoach 2010 (theo doi)_Ke hoach 2012 (theo doi) 7" xfId="15184"/>
    <cellStyle name="1_BC 8 thang 2009 ve CT trong diem 5nam_Ke hoach 2010 (theo doi)_Ke hoach 2012 theo doi (giai ngan 30.6.12)" xfId="4663"/>
    <cellStyle name="1_BC 8 thang 2009 ve CT trong diem 5nam_Ke hoach 2010 (theo doi)_Ke hoach 2012 theo doi (giai ngan 30.6.12) 2" xfId="15185"/>
    <cellStyle name="1_BC 8 thang 2009 ve CT trong diem 5nam_Ke hoach 2010 (theo doi)_Ke hoach 2012 theo doi (giai ngan 30.6.12) 2 2" xfId="15186"/>
    <cellStyle name="1_BC 8 thang 2009 ve CT trong diem 5nam_Ke hoach 2010 (theo doi)_Ke hoach 2012 theo doi (giai ngan 30.6.12) 2 2 2" xfId="15187"/>
    <cellStyle name="1_BC 8 thang 2009 ve CT trong diem 5nam_Ke hoach 2010 (theo doi)_Ke hoach 2012 theo doi (giai ngan 30.6.12) 2 2 3" xfId="15188"/>
    <cellStyle name="1_BC 8 thang 2009 ve CT trong diem 5nam_Ke hoach 2010 (theo doi)_Ke hoach 2012 theo doi (giai ngan 30.6.12) 2 3" xfId="15189"/>
    <cellStyle name="1_BC 8 thang 2009 ve CT trong diem 5nam_Ke hoach 2010 (theo doi)_Ke hoach 2012 theo doi (giai ngan 30.6.12) 2 3 2" xfId="15190"/>
    <cellStyle name="1_BC 8 thang 2009 ve CT trong diem 5nam_Ke hoach 2010 (theo doi)_Ke hoach 2012 theo doi (giai ngan 30.6.12) 2 3 3" xfId="15191"/>
    <cellStyle name="1_BC 8 thang 2009 ve CT trong diem 5nam_Ke hoach 2010 (theo doi)_Ke hoach 2012 theo doi (giai ngan 30.6.12) 2 4" xfId="15192"/>
    <cellStyle name="1_BC 8 thang 2009 ve CT trong diem 5nam_Ke hoach 2010 (theo doi)_Ke hoach 2012 theo doi (giai ngan 30.6.12) 2 4 2" xfId="15193"/>
    <cellStyle name="1_BC 8 thang 2009 ve CT trong diem 5nam_Ke hoach 2010 (theo doi)_Ke hoach 2012 theo doi (giai ngan 30.6.12) 2 4 3" xfId="15194"/>
    <cellStyle name="1_BC 8 thang 2009 ve CT trong diem 5nam_Ke hoach 2010 (theo doi)_Ke hoach 2012 theo doi (giai ngan 30.6.12) 2 5" xfId="15195"/>
    <cellStyle name="1_BC 8 thang 2009 ve CT trong diem 5nam_Ke hoach 2010 (theo doi)_Ke hoach 2012 theo doi (giai ngan 30.6.12) 2 6" xfId="15196"/>
    <cellStyle name="1_BC 8 thang 2009 ve CT trong diem 5nam_Ke hoach 2010 (theo doi)_Ke hoach 2012 theo doi (giai ngan 30.6.12) 3" xfId="15197"/>
    <cellStyle name="1_BC 8 thang 2009 ve CT trong diem 5nam_Ke hoach 2010 (theo doi)_Ke hoach 2012 theo doi (giai ngan 30.6.12) 3 2" xfId="15198"/>
    <cellStyle name="1_BC 8 thang 2009 ve CT trong diem 5nam_Ke hoach 2010 (theo doi)_Ke hoach 2012 theo doi (giai ngan 30.6.12) 3 3" xfId="15199"/>
    <cellStyle name="1_BC 8 thang 2009 ve CT trong diem 5nam_Ke hoach 2010 (theo doi)_Ke hoach 2012 theo doi (giai ngan 30.6.12) 4" xfId="15200"/>
    <cellStyle name="1_BC 8 thang 2009 ve CT trong diem 5nam_Ke hoach 2010 (theo doi)_Ke hoach 2012 theo doi (giai ngan 30.6.12) 4 2" xfId="15201"/>
    <cellStyle name="1_BC 8 thang 2009 ve CT trong diem 5nam_Ke hoach 2010 (theo doi)_Ke hoach 2012 theo doi (giai ngan 30.6.12) 4 3" xfId="15202"/>
    <cellStyle name="1_BC 8 thang 2009 ve CT trong diem 5nam_Ke hoach 2010 (theo doi)_Ke hoach 2012 theo doi (giai ngan 30.6.12) 5" xfId="15203"/>
    <cellStyle name="1_BC 8 thang 2009 ve CT trong diem 5nam_Ke hoach 2010 (theo doi)_Ke hoach 2012 theo doi (giai ngan 30.6.12) 5 2" xfId="15204"/>
    <cellStyle name="1_BC 8 thang 2009 ve CT trong diem 5nam_Ke hoach 2010 (theo doi)_Ke hoach 2012 theo doi (giai ngan 30.6.12) 5 3" xfId="15205"/>
    <cellStyle name="1_BC 8 thang 2009 ve CT trong diem 5nam_Ke hoach 2010 (theo doi)_Ke hoach 2012 theo doi (giai ngan 30.6.12) 6" xfId="15206"/>
    <cellStyle name="1_BC 8 thang 2009 ve CT trong diem 5nam_Ke hoach 2010 (theo doi)_Ke hoach 2012 theo doi (giai ngan 30.6.12) 7" xfId="15207"/>
    <cellStyle name="1_BC 8 thang 2009 ve CT trong diem 5nam_Ke hoach 2012 (theo doi)" xfId="4664"/>
    <cellStyle name="1_BC 8 thang 2009 ve CT trong diem 5nam_Ke hoach 2012 (theo doi) 2" xfId="15208"/>
    <cellStyle name="1_BC 8 thang 2009 ve CT trong diem 5nam_Ke hoach 2012 (theo doi) 2 2" xfId="15209"/>
    <cellStyle name="1_BC 8 thang 2009 ve CT trong diem 5nam_Ke hoach 2012 (theo doi) 2 2 2" xfId="15210"/>
    <cellStyle name="1_BC 8 thang 2009 ve CT trong diem 5nam_Ke hoach 2012 (theo doi) 2 2 3" xfId="15211"/>
    <cellStyle name="1_BC 8 thang 2009 ve CT trong diem 5nam_Ke hoach 2012 (theo doi) 2 3" xfId="15212"/>
    <cellStyle name="1_BC 8 thang 2009 ve CT trong diem 5nam_Ke hoach 2012 (theo doi) 2 3 2" xfId="15213"/>
    <cellStyle name="1_BC 8 thang 2009 ve CT trong diem 5nam_Ke hoach 2012 (theo doi) 2 3 3" xfId="15214"/>
    <cellStyle name="1_BC 8 thang 2009 ve CT trong diem 5nam_Ke hoach 2012 (theo doi) 2 4" xfId="15215"/>
    <cellStyle name="1_BC 8 thang 2009 ve CT trong diem 5nam_Ke hoach 2012 (theo doi) 2 4 2" xfId="15216"/>
    <cellStyle name="1_BC 8 thang 2009 ve CT trong diem 5nam_Ke hoach 2012 (theo doi) 2 4 3" xfId="15217"/>
    <cellStyle name="1_BC 8 thang 2009 ve CT trong diem 5nam_Ke hoach 2012 (theo doi) 2 5" xfId="15218"/>
    <cellStyle name="1_BC 8 thang 2009 ve CT trong diem 5nam_Ke hoach 2012 (theo doi) 2 6" xfId="15219"/>
    <cellStyle name="1_BC 8 thang 2009 ve CT trong diem 5nam_Ke hoach 2012 (theo doi) 3" xfId="15220"/>
    <cellStyle name="1_BC 8 thang 2009 ve CT trong diem 5nam_Ke hoach 2012 (theo doi) 3 2" xfId="15221"/>
    <cellStyle name="1_BC 8 thang 2009 ve CT trong diem 5nam_Ke hoach 2012 (theo doi) 3 3" xfId="15222"/>
    <cellStyle name="1_BC 8 thang 2009 ve CT trong diem 5nam_Ke hoach 2012 (theo doi) 4" xfId="15223"/>
    <cellStyle name="1_BC 8 thang 2009 ve CT trong diem 5nam_Ke hoach 2012 (theo doi) 4 2" xfId="15224"/>
    <cellStyle name="1_BC 8 thang 2009 ve CT trong diem 5nam_Ke hoach 2012 (theo doi) 4 3" xfId="15225"/>
    <cellStyle name="1_BC 8 thang 2009 ve CT trong diem 5nam_Ke hoach 2012 (theo doi) 5" xfId="15226"/>
    <cellStyle name="1_BC 8 thang 2009 ve CT trong diem 5nam_Ke hoach 2012 (theo doi) 5 2" xfId="15227"/>
    <cellStyle name="1_BC 8 thang 2009 ve CT trong diem 5nam_Ke hoach 2012 (theo doi) 5 3" xfId="15228"/>
    <cellStyle name="1_BC 8 thang 2009 ve CT trong diem 5nam_Ke hoach 2012 (theo doi) 6" xfId="15229"/>
    <cellStyle name="1_BC 8 thang 2009 ve CT trong diem 5nam_Ke hoach 2012 (theo doi) 7" xfId="15230"/>
    <cellStyle name="1_BC 8 thang 2009 ve CT trong diem 5nam_Ke hoach 2012 theo doi (giai ngan 30.6.12)" xfId="4665"/>
    <cellStyle name="1_BC 8 thang 2009 ve CT trong diem 5nam_Ke hoach 2012 theo doi (giai ngan 30.6.12) 2" xfId="15231"/>
    <cellStyle name="1_BC 8 thang 2009 ve CT trong diem 5nam_Ke hoach 2012 theo doi (giai ngan 30.6.12) 2 2" xfId="15232"/>
    <cellStyle name="1_BC 8 thang 2009 ve CT trong diem 5nam_Ke hoach 2012 theo doi (giai ngan 30.6.12) 2 2 2" xfId="15233"/>
    <cellStyle name="1_BC 8 thang 2009 ve CT trong diem 5nam_Ke hoach 2012 theo doi (giai ngan 30.6.12) 2 2 3" xfId="15234"/>
    <cellStyle name="1_BC 8 thang 2009 ve CT trong diem 5nam_Ke hoach 2012 theo doi (giai ngan 30.6.12) 2 3" xfId="15235"/>
    <cellStyle name="1_BC 8 thang 2009 ve CT trong diem 5nam_Ke hoach 2012 theo doi (giai ngan 30.6.12) 2 3 2" xfId="15236"/>
    <cellStyle name="1_BC 8 thang 2009 ve CT trong diem 5nam_Ke hoach 2012 theo doi (giai ngan 30.6.12) 2 3 3" xfId="15237"/>
    <cellStyle name="1_BC 8 thang 2009 ve CT trong diem 5nam_Ke hoach 2012 theo doi (giai ngan 30.6.12) 2 4" xfId="15238"/>
    <cellStyle name="1_BC 8 thang 2009 ve CT trong diem 5nam_Ke hoach 2012 theo doi (giai ngan 30.6.12) 2 4 2" xfId="15239"/>
    <cellStyle name="1_BC 8 thang 2009 ve CT trong diem 5nam_Ke hoach 2012 theo doi (giai ngan 30.6.12) 2 4 3" xfId="15240"/>
    <cellStyle name="1_BC 8 thang 2009 ve CT trong diem 5nam_Ke hoach 2012 theo doi (giai ngan 30.6.12) 2 5" xfId="15241"/>
    <cellStyle name="1_BC 8 thang 2009 ve CT trong diem 5nam_Ke hoach 2012 theo doi (giai ngan 30.6.12) 2 6" xfId="15242"/>
    <cellStyle name="1_BC 8 thang 2009 ve CT trong diem 5nam_Ke hoach 2012 theo doi (giai ngan 30.6.12) 3" xfId="15243"/>
    <cellStyle name="1_BC 8 thang 2009 ve CT trong diem 5nam_Ke hoach 2012 theo doi (giai ngan 30.6.12) 3 2" xfId="15244"/>
    <cellStyle name="1_BC 8 thang 2009 ve CT trong diem 5nam_Ke hoach 2012 theo doi (giai ngan 30.6.12) 3 3" xfId="15245"/>
    <cellStyle name="1_BC 8 thang 2009 ve CT trong diem 5nam_Ke hoach 2012 theo doi (giai ngan 30.6.12) 4" xfId="15246"/>
    <cellStyle name="1_BC 8 thang 2009 ve CT trong diem 5nam_Ke hoach 2012 theo doi (giai ngan 30.6.12) 4 2" xfId="15247"/>
    <cellStyle name="1_BC 8 thang 2009 ve CT trong diem 5nam_Ke hoach 2012 theo doi (giai ngan 30.6.12) 4 3" xfId="15248"/>
    <cellStyle name="1_BC 8 thang 2009 ve CT trong diem 5nam_Ke hoach 2012 theo doi (giai ngan 30.6.12) 5" xfId="15249"/>
    <cellStyle name="1_BC 8 thang 2009 ve CT trong diem 5nam_Ke hoach 2012 theo doi (giai ngan 30.6.12) 5 2" xfId="15250"/>
    <cellStyle name="1_BC 8 thang 2009 ve CT trong diem 5nam_Ke hoach 2012 theo doi (giai ngan 30.6.12) 5 3" xfId="15251"/>
    <cellStyle name="1_BC 8 thang 2009 ve CT trong diem 5nam_Ke hoach 2012 theo doi (giai ngan 30.6.12) 6" xfId="15252"/>
    <cellStyle name="1_BC 8 thang 2009 ve CT trong diem 5nam_Ke hoach 2012 theo doi (giai ngan 30.6.12) 7" xfId="15253"/>
    <cellStyle name="1_BC 8 thang 2009 ve CT trong diem 5nam_Ke hoach nam 2013 nguon MT(theo doi) den 31-5-13" xfId="4666"/>
    <cellStyle name="1_BC 8 thang 2009 ve CT trong diem 5nam_Ke hoach nam 2013 nguon MT(theo doi) den 31-5-13 2" xfId="15254"/>
    <cellStyle name="1_BC 8 thang 2009 ve CT trong diem 5nam_Ke hoach nam 2013 nguon MT(theo doi) den 31-5-13 2 2" xfId="15255"/>
    <cellStyle name="1_BC 8 thang 2009 ve CT trong diem 5nam_Ke hoach nam 2013 nguon MT(theo doi) den 31-5-13 2 2 2" xfId="15256"/>
    <cellStyle name="1_BC 8 thang 2009 ve CT trong diem 5nam_Ke hoach nam 2013 nguon MT(theo doi) den 31-5-13 2 2 3" xfId="15257"/>
    <cellStyle name="1_BC 8 thang 2009 ve CT trong diem 5nam_Ke hoach nam 2013 nguon MT(theo doi) den 31-5-13 2 3" xfId="15258"/>
    <cellStyle name="1_BC 8 thang 2009 ve CT trong diem 5nam_Ke hoach nam 2013 nguon MT(theo doi) den 31-5-13 2 3 2" xfId="15259"/>
    <cellStyle name="1_BC 8 thang 2009 ve CT trong diem 5nam_Ke hoach nam 2013 nguon MT(theo doi) den 31-5-13 2 3 3" xfId="15260"/>
    <cellStyle name="1_BC 8 thang 2009 ve CT trong diem 5nam_Ke hoach nam 2013 nguon MT(theo doi) den 31-5-13 2 4" xfId="15261"/>
    <cellStyle name="1_BC 8 thang 2009 ve CT trong diem 5nam_Ke hoach nam 2013 nguon MT(theo doi) den 31-5-13 2 4 2" xfId="15262"/>
    <cellStyle name="1_BC 8 thang 2009 ve CT trong diem 5nam_Ke hoach nam 2013 nguon MT(theo doi) den 31-5-13 2 4 3" xfId="15263"/>
    <cellStyle name="1_BC 8 thang 2009 ve CT trong diem 5nam_Ke hoach nam 2013 nguon MT(theo doi) den 31-5-13 2 5" xfId="15264"/>
    <cellStyle name="1_BC 8 thang 2009 ve CT trong diem 5nam_Ke hoach nam 2013 nguon MT(theo doi) den 31-5-13 2 6" xfId="15265"/>
    <cellStyle name="1_BC 8 thang 2009 ve CT trong diem 5nam_Ke hoach nam 2013 nguon MT(theo doi) den 31-5-13 3" xfId="15266"/>
    <cellStyle name="1_BC 8 thang 2009 ve CT trong diem 5nam_Ke hoach nam 2013 nguon MT(theo doi) den 31-5-13 3 2" xfId="15267"/>
    <cellStyle name="1_BC 8 thang 2009 ve CT trong diem 5nam_Ke hoach nam 2013 nguon MT(theo doi) den 31-5-13 3 3" xfId="15268"/>
    <cellStyle name="1_BC 8 thang 2009 ve CT trong diem 5nam_Ke hoach nam 2013 nguon MT(theo doi) den 31-5-13 4" xfId="15269"/>
    <cellStyle name="1_BC 8 thang 2009 ve CT trong diem 5nam_Ke hoach nam 2013 nguon MT(theo doi) den 31-5-13 4 2" xfId="15270"/>
    <cellStyle name="1_BC 8 thang 2009 ve CT trong diem 5nam_Ke hoach nam 2013 nguon MT(theo doi) den 31-5-13 4 3" xfId="15271"/>
    <cellStyle name="1_BC 8 thang 2009 ve CT trong diem 5nam_Ke hoach nam 2013 nguon MT(theo doi) den 31-5-13 5" xfId="15272"/>
    <cellStyle name="1_BC 8 thang 2009 ve CT trong diem 5nam_Ke hoach nam 2013 nguon MT(theo doi) den 31-5-13 5 2" xfId="15273"/>
    <cellStyle name="1_BC 8 thang 2009 ve CT trong diem 5nam_Ke hoach nam 2013 nguon MT(theo doi) den 31-5-13 5 3" xfId="15274"/>
    <cellStyle name="1_BC 8 thang 2009 ve CT trong diem 5nam_Ke hoach nam 2013 nguon MT(theo doi) den 31-5-13 6" xfId="15275"/>
    <cellStyle name="1_BC 8 thang 2009 ve CT trong diem 5nam_Ke hoach nam 2013 nguon MT(theo doi) den 31-5-13 7" xfId="15276"/>
    <cellStyle name="1_BC 8 thang 2009 ve CT trong diem 5nam_Phu vuc LV bo" xfId="4667"/>
    <cellStyle name="1_BC 8 thang 2009 ve CT trong diem 5nam_Phu vuc LV bo 2" xfId="15277"/>
    <cellStyle name="1_BC 8 thang 2009 ve CT trong diem 5nam_Phu vuc LV bo 2 2" xfId="15278"/>
    <cellStyle name="1_BC 8 thang 2009 ve CT trong diem 5nam_Phu vuc LV bo 2 2 2" xfId="15279"/>
    <cellStyle name="1_BC 8 thang 2009 ve CT trong diem 5nam_Phu vuc LV bo 2 2 3" xfId="15280"/>
    <cellStyle name="1_BC 8 thang 2009 ve CT trong diem 5nam_Phu vuc LV bo 2 3" xfId="15281"/>
    <cellStyle name="1_BC 8 thang 2009 ve CT trong diem 5nam_Phu vuc LV bo 2 3 2" xfId="15282"/>
    <cellStyle name="1_BC 8 thang 2009 ve CT trong diem 5nam_Phu vuc LV bo 2 3 3" xfId="15283"/>
    <cellStyle name="1_BC 8 thang 2009 ve CT trong diem 5nam_Phu vuc LV bo 2 4" xfId="15284"/>
    <cellStyle name="1_BC 8 thang 2009 ve CT trong diem 5nam_Phu vuc LV bo 2 4 2" xfId="15285"/>
    <cellStyle name="1_BC 8 thang 2009 ve CT trong diem 5nam_Phu vuc LV bo 2 4 3" xfId="15286"/>
    <cellStyle name="1_BC 8 thang 2009 ve CT trong diem 5nam_Phu vuc LV bo 2 5" xfId="15287"/>
    <cellStyle name="1_BC 8 thang 2009 ve CT trong diem 5nam_Phu vuc LV bo 2 6" xfId="15288"/>
    <cellStyle name="1_BC 8 thang 2009 ve CT trong diem 5nam_Phu vuc LV bo 3" xfId="15289"/>
    <cellStyle name="1_BC 8 thang 2009 ve CT trong diem 5nam_Phu vuc LV bo 3 2" xfId="15290"/>
    <cellStyle name="1_BC 8 thang 2009 ve CT trong diem 5nam_Phu vuc LV bo 3 3" xfId="15291"/>
    <cellStyle name="1_BC 8 thang 2009 ve CT trong diem 5nam_Phu vuc LV bo 4" xfId="15292"/>
    <cellStyle name="1_BC 8 thang 2009 ve CT trong diem 5nam_Phu vuc LV bo 4 2" xfId="15293"/>
    <cellStyle name="1_BC 8 thang 2009 ve CT trong diem 5nam_Phu vuc LV bo 4 3" xfId="15294"/>
    <cellStyle name="1_BC 8 thang 2009 ve CT trong diem 5nam_Phu vuc LV bo 5" xfId="15295"/>
    <cellStyle name="1_BC 8 thang 2009 ve CT trong diem 5nam_Phu vuc LV bo 5 2" xfId="15296"/>
    <cellStyle name="1_BC 8 thang 2009 ve CT trong diem 5nam_Phu vuc LV bo 5 3" xfId="15297"/>
    <cellStyle name="1_BC 8 thang 2009 ve CT trong diem 5nam_Phu vuc LV bo 6" xfId="15298"/>
    <cellStyle name="1_BC 8 thang 2009 ve CT trong diem 5nam_Phu vuc LV bo 7" xfId="15299"/>
    <cellStyle name="1_BC 8 thang 2009 ve CT trong diem 5nam_Phu vuc LV bo_BC cong trinh trong diem" xfId="4668"/>
    <cellStyle name="1_BC 8 thang 2009 ve CT trong diem 5nam_Phu vuc LV bo_BC cong trinh trong diem 2" xfId="15300"/>
    <cellStyle name="1_BC 8 thang 2009 ve CT trong diem 5nam_Phu vuc LV bo_BC cong trinh trong diem 2 2" xfId="15301"/>
    <cellStyle name="1_BC 8 thang 2009 ve CT trong diem 5nam_Phu vuc LV bo_BC cong trinh trong diem 2 2 2" xfId="15302"/>
    <cellStyle name="1_BC 8 thang 2009 ve CT trong diem 5nam_Phu vuc LV bo_BC cong trinh trong diem 2 2 3" xfId="15303"/>
    <cellStyle name="1_BC 8 thang 2009 ve CT trong diem 5nam_Phu vuc LV bo_BC cong trinh trong diem 2 3" xfId="15304"/>
    <cellStyle name="1_BC 8 thang 2009 ve CT trong diem 5nam_Phu vuc LV bo_BC cong trinh trong diem 2 3 2" xfId="15305"/>
    <cellStyle name="1_BC 8 thang 2009 ve CT trong diem 5nam_Phu vuc LV bo_BC cong trinh trong diem 2 3 3" xfId="15306"/>
    <cellStyle name="1_BC 8 thang 2009 ve CT trong diem 5nam_Phu vuc LV bo_BC cong trinh trong diem 2 4" xfId="15307"/>
    <cellStyle name="1_BC 8 thang 2009 ve CT trong diem 5nam_Phu vuc LV bo_BC cong trinh trong diem 2 4 2" xfId="15308"/>
    <cellStyle name="1_BC 8 thang 2009 ve CT trong diem 5nam_Phu vuc LV bo_BC cong trinh trong diem 2 4 3" xfId="15309"/>
    <cellStyle name="1_BC 8 thang 2009 ve CT trong diem 5nam_Phu vuc LV bo_BC cong trinh trong diem 2 5" xfId="15310"/>
    <cellStyle name="1_BC 8 thang 2009 ve CT trong diem 5nam_Phu vuc LV bo_BC cong trinh trong diem 2 6" xfId="15311"/>
    <cellStyle name="1_BC 8 thang 2009 ve CT trong diem 5nam_Phu vuc LV bo_BC cong trinh trong diem 3" xfId="15312"/>
    <cellStyle name="1_BC 8 thang 2009 ve CT trong diem 5nam_Phu vuc LV bo_BC cong trinh trong diem 3 2" xfId="15313"/>
    <cellStyle name="1_BC 8 thang 2009 ve CT trong diem 5nam_Phu vuc LV bo_BC cong trinh trong diem 3 3" xfId="15314"/>
    <cellStyle name="1_BC 8 thang 2009 ve CT trong diem 5nam_Phu vuc LV bo_BC cong trinh trong diem 4" xfId="15315"/>
    <cellStyle name="1_BC 8 thang 2009 ve CT trong diem 5nam_Phu vuc LV bo_BC cong trinh trong diem 4 2" xfId="15316"/>
    <cellStyle name="1_BC 8 thang 2009 ve CT trong diem 5nam_Phu vuc LV bo_BC cong trinh trong diem 4 3" xfId="15317"/>
    <cellStyle name="1_BC 8 thang 2009 ve CT trong diem 5nam_Phu vuc LV bo_BC cong trinh trong diem 5" xfId="15318"/>
    <cellStyle name="1_BC 8 thang 2009 ve CT trong diem 5nam_Phu vuc LV bo_BC cong trinh trong diem 5 2" xfId="15319"/>
    <cellStyle name="1_BC 8 thang 2009 ve CT trong diem 5nam_Phu vuc LV bo_BC cong trinh trong diem 5 3" xfId="15320"/>
    <cellStyle name="1_BC 8 thang 2009 ve CT trong diem 5nam_Phu vuc LV bo_BC cong trinh trong diem 6" xfId="15321"/>
    <cellStyle name="1_BC 8 thang 2009 ve CT trong diem 5nam_Phu vuc LV bo_BC cong trinh trong diem 7" xfId="15322"/>
    <cellStyle name="1_BC 8 thang 2009 ve CT trong diem 5nam_Phu vuc LV bo_BC cong trinh trong diem_BC von DTPT 6 thang 2012" xfId="4669"/>
    <cellStyle name="1_BC 8 thang 2009 ve CT trong diem 5nam_Phu vuc LV bo_BC cong trinh trong diem_BC von DTPT 6 thang 2012 2" xfId="15323"/>
    <cellStyle name="1_BC 8 thang 2009 ve CT trong diem 5nam_Phu vuc LV bo_BC cong trinh trong diem_BC von DTPT 6 thang 2012 2 2" xfId="15324"/>
    <cellStyle name="1_BC 8 thang 2009 ve CT trong diem 5nam_Phu vuc LV bo_BC cong trinh trong diem_BC von DTPT 6 thang 2012 2 2 2" xfId="15325"/>
    <cellStyle name="1_BC 8 thang 2009 ve CT trong diem 5nam_Phu vuc LV bo_BC cong trinh trong diem_BC von DTPT 6 thang 2012 2 2 3" xfId="15326"/>
    <cellStyle name="1_BC 8 thang 2009 ve CT trong diem 5nam_Phu vuc LV bo_BC cong trinh trong diem_BC von DTPT 6 thang 2012 2 3" xfId="15327"/>
    <cellStyle name="1_BC 8 thang 2009 ve CT trong diem 5nam_Phu vuc LV bo_BC cong trinh trong diem_BC von DTPT 6 thang 2012 2 3 2" xfId="15328"/>
    <cellStyle name="1_BC 8 thang 2009 ve CT trong diem 5nam_Phu vuc LV bo_BC cong trinh trong diem_BC von DTPT 6 thang 2012 2 3 3" xfId="15329"/>
    <cellStyle name="1_BC 8 thang 2009 ve CT trong diem 5nam_Phu vuc LV bo_BC cong trinh trong diem_BC von DTPT 6 thang 2012 2 4" xfId="15330"/>
    <cellStyle name="1_BC 8 thang 2009 ve CT trong diem 5nam_Phu vuc LV bo_BC cong trinh trong diem_BC von DTPT 6 thang 2012 2 4 2" xfId="15331"/>
    <cellStyle name="1_BC 8 thang 2009 ve CT trong diem 5nam_Phu vuc LV bo_BC cong trinh trong diem_BC von DTPT 6 thang 2012 2 4 3" xfId="15332"/>
    <cellStyle name="1_BC 8 thang 2009 ve CT trong diem 5nam_Phu vuc LV bo_BC cong trinh trong diem_BC von DTPT 6 thang 2012 2 5" xfId="15333"/>
    <cellStyle name="1_BC 8 thang 2009 ve CT trong diem 5nam_Phu vuc LV bo_BC cong trinh trong diem_BC von DTPT 6 thang 2012 2 6" xfId="15334"/>
    <cellStyle name="1_BC 8 thang 2009 ve CT trong diem 5nam_Phu vuc LV bo_BC cong trinh trong diem_BC von DTPT 6 thang 2012 3" xfId="15335"/>
    <cellStyle name="1_BC 8 thang 2009 ve CT trong diem 5nam_Phu vuc LV bo_BC cong trinh trong diem_BC von DTPT 6 thang 2012 3 2" xfId="15336"/>
    <cellStyle name="1_BC 8 thang 2009 ve CT trong diem 5nam_Phu vuc LV bo_BC cong trinh trong diem_BC von DTPT 6 thang 2012 3 3" xfId="15337"/>
    <cellStyle name="1_BC 8 thang 2009 ve CT trong diem 5nam_Phu vuc LV bo_BC cong trinh trong diem_BC von DTPT 6 thang 2012 4" xfId="15338"/>
    <cellStyle name="1_BC 8 thang 2009 ve CT trong diem 5nam_Phu vuc LV bo_BC cong trinh trong diem_BC von DTPT 6 thang 2012 4 2" xfId="15339"/>
    <cellStyle name="1_BC 8 thang 2009 ve CT trong diem 5nam_Phu vuc LV bo_BC cong trinh trong diem_BC von DTPT 6 thang 2012 4 3" xfId="15340"/>
    <cellStyle name="1_BC 8 thang 2009 ve CT trong diem 5nam_Phu vuc LV bo_BC cong trinh trong diem_BC von DTPT 6 thang 2012 5" xfId="15341"/>
    <cellStyle name="1_BC 8 thang 2009 ve CT trong diem 5nam_Phu vuc LV bo_BC cong trinh trong diem_BC von DTPT 6 thang 2012 5 2" xfId="15342"/>
    <cellStyle name="1_BC 8 thang 2009 ve CT trong diem 5nam_Phu vuc LV bo_BC cong trinh trong diem_BC von DTPT 6 thang 2012 5 3" xfId="15343"/>
    <cellStyle name="1_BC 8 thang 2009 ve CT trong diem 5nam_Phu vuc LV bo_BC cong trinh trong diem_BC von DTPT 6 thang 2012 6" xfId="15344"/>
    <cellStyle name="1_BC 8 thang 2009 ve CT trong diem 5nam_Phu vuc LV bo_BC cong trinh trong diem_BC von DTPT 6 thang 2012 7" xfId="15345"/>
    <cellStyle name="1_BC 8 thang 2009 ve CT trong diem 5nam_Phu vuc LV bo_BC cong trinh trong diem_Bieu du thao QD von ho tro co MT" xfId="4670"/>
    <cellStyle name="1_BC 8 thang 2009 ve CT trong diem 5nam_Phu vuc LV bo_BC cong trinh trong diem_Bieu du thao QD von ho tro co MT 2" xfId="15346"/>
    <cellStyle name="1_BC 8 thang 2009 ve CT trong diem 5nam_Phu vuc LV bo_BC cong trinh trong diem_Bieu du thao QD von ho tro co MT 2 2" xfId="15347"/>
    <cellStyle name="1_BC 8 thang 2009 ve CT trong diem 5nam_Phu vuc LV bo_BC cong trinh trong diem_Bieu du thao QD von ho tro co MT 2 2 2" xfId="15348"/>
    <cellStyle name="1_BC 8 thang 2009 ve CT trong diem 5nam_Phu vuc LV bo_BC cong trinh trong diem_Bieu du thao QD von ho tro co MT 2 2 3" xfId="15349"/>
    <cellStyle name="1_BC 8 thang 2009 ve CT trong diem 5nam_Phu vuc LV bo_BC cong trinh trong diem_Bieu du thao QD von ho tro co MT 2 3" xfId="15350"/>
    <cellStyle name="1_BC 8 thang 2009 ve CT trong diem 5nam_Phu vuc LV bo_BC cong trinh trong diem_Bieu du thao QD von ho tro co MT 2 3 2" xfId="15351"/>
    <cellStyle name="1_BC 8 thang 2009 ve CT trong diem 5nam_Phu vuc LV bo_BC cong trinh trong diem_Bieu du thao QD von ho tro co MT 2 3 3" xfId="15352"/>
    <cellStyle name="1_BC 8 thang 2009 ve CT trong diem 5nam_Phu vuc LV bo_BC cong trinh trong diem_Bieu du thao QD von ho tro co MT 2 4" xfId="15353"/>
    <cellStyle name="1_BC 8 thang 2009 ve CT trong diem 5nam_Phu vuc LV bo_BC cong trinh trong diem_Bieu du thao QD von ho tro co MT 2 4 2" xfId="15354"/>
    <cellStyle name="1_BC 8 thang 2009 ve CT trong diem 5nam_Phu vuc LV bo_BC cong trinh trong diem_Bieu du thao QD von ho tro co MT 2 4 3" xfId="15355"/>
    <cellStyle name="1_BC 8 thang 2009 ve CT trong diem 5nam_Phu vuc LV bo_BC cong trinh trong diem_Bieu du thao QD von ho tro co MT 2 5" xfId="15356"/>
    <cellStyle name="1_BC 8 thang 2009 ve CT trong diem 5nam_Phu vuc LV bo_BC cong trinh trong diem_Bieu du thao QD von ho tro co MT 2 6" xfId="15357"/>
    <cellStyle name="1_BC 8 thang 2009 ve CT trong diem 5nam_Phu vuc LV bo_BC cong trinh trong diem_Bieu du thao QD von ho tro co MT 3" xfId="15358"/>
    <cellStyle name="1_BC 8 thang 2009 ve CT trong diem 5nam_Phu vuc LV bo_BC cong trinh trong diem_Bieu du thao QD von ho tro co MT 3 2" xfId="15359"/>
    <cellStyle name="1_BC 8 thang 2009 ve CT trong diem 5nam_Phu vuc LV bo_BC cong trinh trong diem_Bieu du thao QD von ho tro co MT 3 3" xfId="15360"/>
    <cellStyle name="1_BC 8 thang 2009 ve CT trong diem 5nam_Phu vuc LV bo_BC cong trinh trong diem_Bieu du thao QD von ho tro co MT 4" xfId="15361"/>
    <cellStyle name="1_BC 8 thang 2009 ve CT trong diem 5nam_Phu vuc LV bo_BC cong trinh trong diem_Bieu du thao QD von ho tro co MT 4 2" xfId="15362"/>
    <cellStyle name="1_BC 8 thang 2009 ve CT trong diem 5nam_Phu vuc LV bo_BC cong trinh trong diem_Bieu du thao QD von ho tro co MT 4 3" xfId="15363"/>
    <cellStyle name="1_BC 8 thang 2009 ve CT trong diem 5nam_Phu vuc LV bo_BC cong trinh trong diem_Bieu du thao QD von ho tro co MT 5" xfId="15364"/>
    <cellStyle name="1_BC 8 thang 2009 ve CT trong diem 5nam_Phu vuc LV bo_BC cong trinh trong diem_Bieu du thao QD von ho tro co MT 5 2" xfId="15365"/>
    <cellStyle name="1_BC 8 thang 2009 ve CT trong diem 5nam_Phu vuc LV bo_BC cong trinh trong diem_Bieu du thao QD von ho tro co MT 5 3" xfId="15366"/>
    <cellStyle name="1_BC 8 thang 2009 ve CT trong diem 5nam_Phu vuc LV bo_BC cong trinh trong diem_Bieu du thao QD von ho tro co MT 6" xfId="15367"/>
    <cellStyle name="1_BC 8 thang 2009 ve CT trong diem 5nam_Phu vuc LV bo_BC cong trinh trong diem_Bieu du thao QD von ho tro co MT 7" xfId="15368"/>
    <cellStyle name="1_BC 8 thang 2009 ve CT trong diem 5nam_Phu vuc LV bo_BC cong trinh trong diem_Ke hoach 2012 (theo doi)" xfId="4671"/>
    <cellStyle name="1_BC 8 thang 2009 ve CT trong diem 5nam_Phu vuc LV bo_BC cong trinh trong diem_Ke hoach 2012 (theo doi) 2" xfId="15369"/>
    <cellStyle name="1_BC 8 thang 2009 ve CT trong diem 5nam_Phu vuc LV bo_BC cong trinh trong diem_Ke hoach 2012 (theo doi) 2 2" xfId="15370"/>
    <cellStyle name="1_BC 8 thang 2009 ve CT trong diem 5nam_Phu vuc LV bo_BC cong trinh trong diem_Ke hoach 2012 (theo doi) 2 2 2" xfId="15371"/>
    <cellStyle name="1_BC 8 thang 2009 ve CT trong diem 5nam_Phu vuc LV bo_BC cong trinh trong diem_Ke hoach 2012 (theo doi) 2 2 3" xfId="15372"/>
    <cellStyle name="1_BC 8 thang 2009 ve CT trong diem 5nam_Phu vuc LV bo_BC cong trinh trong diem_Ke hoach 2012 (theo doi) 2 3" xfId="15373"/>
    <cellStyle name="1_BC 8 thang 2009 ve CT trong diem 5nam_Phu vuc LV bo_BC cong trinh trong diem_Ke hoach 2012 (theo doi) 2 3 2" xfId="15374"/>
    <cellStyle name="1_BC 8 thang 2009 ve CT trong diem 5nam_Phu vuc LV bo_BC cong trinh trong diem_Ke hoach 2012 (theo doi) 2 3 3" xfId="15375"/>
    <cellStyle name="1_BC 8 thang 2009 ve CT trong diem 5nam_Phu vuc LV bo_BC cong trinh trong diem_Ke hoach 2012 (theo doi) 2 4" xfId="15376"/>
    <cellStyle name="1_BC 8 thang 2009 ve CT trong diem 5nam_Phu vuc LV bo_BC cong trinh trong diem_Ke hoach 2012 (theo doi) 2 4 2" xfId="15377"/>
    <cellStyle name="1_BC 8 thang 2009 ve CT trong diem 5nam_Phu vuc LV bo_BC cong trinh trong diem_Ke hoach 2012 (theo doi) 2 4 3" xfId="15378"/>
    <cellStyle name="1_BC 8 thang 2009 ve CT trong diem 5nam_Phu vuc LV bo_BC cong trinh trong diem_Ke hoach 2012 (theo doi) 2 5" xfId="15379"/>
    <cellStyle name="1_BC 8 thang 2009 ve CT trong diem 5nam_Phu vuc LV bo_BC cong trinh trong diem_Ke hoach 2012 (theo doi) 2 6" xfId="15380"/>
    <cellStyle name="1_BC 8 thang 2009 ve CT trong diem 5nam_Phu vuc LV bo_BC cong trinh trong diem_Ke hoach 2012 (theo doi) 3" xfId="15381"/>
    <cellStyle name="1_BC 8 thang 2009 ve CT trong diem 5nam_Phu vuc LV bo_BC cong trinh trong diem_Ke hoach 2012 (theo doi) 3 2" xfId="15382"/>
    <cellStyle name="1_BC 8 thang 2009 ve CT trong diem 5nam_Phu vuc LV bo_BC cong trinh trong diem_Ke hoach 2012 (theo doi) 3 3" xfId="15383"/>
    <cellStyle name="1_BC 8 thang 2009 ve CT trong diem 5nam_Phu vuc LV bo_BC cong trinh trong diem_Ke hoach 2012 (theo doi) 4" xfId="15384"/>
    <cellStyle name="1_BC 8 thang 2009 ve CT trong diem 5nam_Phu vuc LV bo_BC cong trinh trong diem_Ke hoach 2012 (theo doi) 4 2" xfId="15385"/>
    <cellStyle name="1_BC 8 thang 2009 ve CT trong diem 5nam_Phu vuc LV bo_BC cong trinh trong diem_Ke hoach 2012 (theo doi) 4 3" xfId="15386"/>
    <cellStyle name="1_BC 8 thang 2009 ve CT trong diem 5nam_Phu vuc LV bo_BC cong trinh trong diem_Ke hoach 2012 (theo doi) 5" xfId="15387"/>
    <cellStyle name="1_BC 8 thang 2009 ve CT trong diem 5nam_Phu vuc LV bo_BC cong trinh trong diem_Ke hoach 2012 (theo doi) 5 2" xfId="15388"/>
    <cellStyle name="1_BC 8 thang 2009 ve CT trong diem 5nam_Phu vuc LV bo_BC cong trinh trong diem_Ke hoach 2012 (theo doi) 5 3" xfId="15389"/>
    <cellStyle name="1_BC 8 thang 2009 ve CT trong diem 5nam_Phu vuc LV bo_BC cong trinh trong diem_Ke hoach 2012 (theo doi) 6" xfId="15390"/>
    <cellStyle name="1_BC 8 thang 2009 ve CT trong diem 5nam_Phu vuc LV bo_BC cong trinh trong diem_Ke hoach 2012 (theo doi) 7" xfId="15391"/>
    <cellStyle name="1_BC 8 thang 2009 ve CT trong diem 5nam_Phu vuc LV bo_BC cong trinh trong diem_Ke hoach 2012 theo doi (giai ngan 30.6.12)" xfId="4672"/>
    <cellStyle name="1_BC 8 thang 2009 ve CT trong diem 5nam_Phu vuc LV bo_BC cong trinh trong diem_Ke hoach 2012 theo doi (giai ngan 30.6.12) 2" xfId="15392"/>
    <cellStyle name="1_BC 8 thang 2009 ve CT trong diem 5nam_Phu vuc LV bo_BC cong trinh trong diem_Ke hoach 2012 theo doi (giai ngan 30.6.12) 2 2" xfId="15393"/>
    <cellStyle name="1_BC 8 thang 2009 ve CT trong diem 5nam_Phu vuc LV bo_BC cong trinh trong diem_Ke hoach 2012 theo doi (giai ngan 30.6.12) 2 2 2" xfId="15394"/>
    <cellStyle name="1_BC 8 thang 2009 ve CT trong diem 5nam_Phu vuc LV bo_BC cong trinh trong diem_Ke hoach 2012 theo doi (giai ngan 30.6.12) 2 2 3" xfId="15395"/>
    <cellStyle name="1_BC 8 thang 2009 ve CT trong diem 5nam_Phu vuc LV bo_BC cong trinh trong diem_Ke hoach 2012 theo doi (giai ngan 30.6.12) 2 3" xfId="15396"/>
    <cellStyle name="1_BC 8 thang 2009 ve CT trong diem 5nam_Phu vuc LV bo_BC cong trinh trong diem_Ke hoach 2012 theo doi (giai ngan 30.6.12) 2 3 2" xfId="15397"/>
    <cellStyle name="1_BC 8 thang 2009 ve CT trong diem 5nam_Phu vuc LV bo_BC cong trinh trong diem_Ke hoach 2012 theo doi (giai ngan 30.6.12) 2 3 3" xfId="15398"/>
    <cellStyle name="1_BC 8 thang 2009 ve CT trong diem 5nam_Phu vuc LV bo_BC cong trinh trong diem_Ke hoach 2012 theo doi (giai ngan 30.6.12) 2 4" xfId="15399"/>
    <cellStyle name="1_BC 8 thang 2009 ve CT trong diem 5nam_Phu vuc LV bo_BC cong trinh trong diem_Ke hoach 2012 theo doi (giai ngan 30.6.12) 2 4 2" xfId="15400"/>
    <cellStyle name="1_BC 8 thang 2009 ve CT trong diem 5nam_Phu vuc LV bo_BC cong trinh trong diem_Ke hoach 2012 theo doi (giai ngan 30.6.12) 2 4 3" xfId="15401"/>
    <cellStyle name="1_BC 8 thang 2009 ve CT trong diem 5nam_Phu vuc LV bo_BC cong trinh trong diem_Ke hoach 2012 theo doi (giai ngan 30.6.12) 2 5" xfId="15402"/>
    <cellStyle name="1_BC 8 thang 2009 ve CT trong diem 5nam_Phu vuc LV bo_BC cong trinh trong diem_Ke hoach 2012 theo doi (giai ngan 30.6.12) 2 6" xfId="15403"/>
    <cellStyle name="1_BC 8 thang 2009 ve CT trong diem 5nam_Phu vuc LV bo_BC cong trinh trong diem_Ke hoach 2012 theo doi (giai ngan 30.6.12) 3" xfId="15404"/>
    <cellStyle name="1_BC 8 thang 2009 ve CT trong diem 5nam_Phu vuc LV bo_BC cong trinh trong diem_Ke hoach 2012 theo doi (giai ngan 30.6.12) 3 2" xfId="15405"/>
    <cellStyle name="1_BC 8 thang 2009 ve CT trong diem 5nam_Phu vuc LV bo_BC cong trinh trong diem_Ke hoach 2012 theo doi (giai ngan 30.6.12) 3 3" xfId="15406"/>
    <cellStyle name="1_BC 8 thang 2009 ve CT trong diem 5nam_Phu vuc LV bo_BC cong trinh trong diem_Ke hoach 2012 theo doi (giai ngan 30.6.12) 4" xfId="15407"/>
    <cellStyle name="1_BC 8 thang 2009 ve CT trong diem 5nam_Phu vuc LV bo_BC cong trinh trong diem_Ke hoach 2012 theo doi (giai ngan 30.6.12) 4 2" xfId="15408"/>
    <cellStyle name="1_BC 8 thang 2009 ve CT trong diem 5nam_Phu vuc LV bo_BC cong trinh trong diem_Ke hoach 2012 theo doi (giai ngan 30.6.12) 4 3" xfId="15409"/>
    <cellStyle name="1_BC 8 thang 2009 ve CT trong diem 5nam_Phu vuc LV bo_BC cong trinh trong diem_Ke hoach 2012 theo doi (giai ngan 30.6.12) 5" xfId="15410"/>
    <cellStyle name="1_BC 8 thang 2009 ve CT trong diem 5nam_Phu vuc LV bo_BC cong trinh trong diem_Ke hoach 2012 theo doi (giai ngan 30.6.12) 5 2" xfId="15411"/>
    <cellStyle name="1_BC 8 thang 2009 ve CT trong diem 5nam_Phu vuc LV bo_BC cong trinh trong diem_Ke hoach 2012 theo doi (giai ngan 30.6.12) 5 3" xfId="15412"/>
    <cellStyle name="1_BC 8 thang 2009 ve CT trong diem 5nam_Phu vuc LV bo_BC cong trinh trong diem_Ke hoach 2012 theo doi (giai ngan 30.6.12) 6" xfId="15413"/>
    <cellStyle name="1_BC 8 thang 2009 ve CT trong diem 5nam_Phu vuc LV bo_BC cong trinh trong diem_Ke hoach 2012 theo doi (giai ngan 30.6.12) 7" xfId="15414"/>
    <cellStyle name="1_BC 8 thang 2009 ve CT trong diem 5nam_Phu vuc LV bo_BC von DTPT 6 thang 2012" xfId="4673"/>
    <cellStyle name="1_BC 8 thang 2009 ve CT trong diem 5nam_Phu vuc LV bo_BC von DTPT 6 thang 2012 2" xfId="15415"/>
    <cellStyle name="1_BC 8 thang 2009 ve CT trong diem 5nam_Phu vuc LV bo_BC von DTPT 6 thang 2012 2 2" xfId="15416"/>
    <cellStyle name="1_BC 8 thang 2009 ve CT trong diem 5nam_Phu vuc LV bo_BC von DTPT 6 thang 2012 2 2 2" xfId="15417"/>
    <cellStyle name="1_BC 8 thang 2009 ve CT trong diem 5nam_Phu vuc LV bo_BC von DTPT 6 thang 2012 2 2 3" xfId="15418"/>
    <cellStyle name="1_BC 8 thang 2009 ve CT trong diem 5nam_Phu vuc LV bo_BC von DTPT 6 thang 2012 2 3" xfId="15419"/>
    <cellStyle name="1_BC 8 thang 2009 ve CT trong diem 5nam_Phu vuc LV bo_BC von DTPT 6 thang 2012 2 3 2" xfId="15420"/>
    <cellStyle name="1_BC 8 thang 2009 ve CT trong diem 5nam_Phu vuc LV bo_BC von DTPT 6 thang 2012 2 3 3" xfId="15421"/>
    <cellStyle name="1_BC 8 thang 2009 ve CT trong diem 5nam_Phu vuc LV bo_BC von DTPT 6 thang 2012 2 4" xfId="15422"/>
    <cellStyle name="1_BC 8 thang 2009 ve CT trong diem 5nam_Phu vuc LV bo_BC von DTPT 6 thang 2012 2 4 2" xfId="15423"/>
    <cellStyle name="1_BC 8 thang 2009 ve CT trong diem 5nam_Phu vuc LV bo_BC von DTPT 6 thang 2012 2 4 3" xfId="15424"/>
    <cellStyle name="1_BC 8 thang 2009 ve CT trong diem 5nam_Phu vuc LV bo_BC von DTPT 6 thang 2012 2 5" xfId="15425"/>
    <cellStyle name="1_BC 8 thang 2009 ve CT trong diem 5nam_Phu vuc LV bo_BC von DTPT 6 thang 2012 2 6" xfId="15426"/>
    <cellStyle name="1_BC 8 thang 2009 ve CT trong diem 5nam_Phu vuc LV bo_BC von DTPT 6 thang 2012 3" xfId="15427"/>
    <cellStyle name="1_BC 8 thang 2009 ve CT trong diem 5nam_Phu vuc LV bo_BC von DTPT 6 thang 2012 3 2" xfId="15428"/>
    <cellStyle name="1_BC 8 thang 2009 ve CT trong diem 5nam_Phu vuc LV bo_BC von DTPT 6 thang 2012 3 3" xfId="15429"/>
    <cellStyle name="1_BC 8 thang 2009 ve CT trong diem 5nam_Phu vuc LV bo_BC von DTPT 6 thang 2012 4" xfId="15430"/>
    <cellStyle name="1_BC 8 thang 2009 ve CT trong diem 5nam_Phu vuc LV bo_BC von DTPT 6 thang 2012 4 2" xfId="15431"/>
    <cellStyle name="1_BC 8 thang 2009 ve CT trong diem 5nam_Phu vuc LV bo_BC von DTPT 6 thang 2012 4 3" xfId="15432"/>
    <cellStyle name="1_BC 8 thang 2009 ve CT trong diem 5nam_Phu vuc LV bo_BC von DTPT 6 thang 2012 5" xfId="15433"/>
    <cellStyle name="1_BC 8 thang 2009 ve CT trong diem 5nam_Phu vuc LV bo_BC von DTPT 6 thang 2012 5 2" xfId="15434"/>
    <cellStyle name="1_BC 8 thang 2009 ve CT trong diem 5nam_Phu vuc LV bo_BC von DTPT 6 thang 2012 5 3" xfId="15435"/>
    <cellStyle name="1_BC 8 thang 2009 ve CT trong diem 5nam_Phu vuc LV bo_BC von DTPT 6 thang 2012 6" xfId="15436"/>
    <cellStyle name="1_BC 8 thang 2009 ve CT trong diem 5nam_Phu vuc LV bo_BC von DTPT 6 thang 2012 7" xfId="15437"/>
    <cellStyle name="1_BC 8 thang 2009 ve CT trong diem 5nam_Phu vuc LV bo_Bieu du thao QD von ho tro co MT" xfId="4674"/>
    <cellStyle name="1_BC 8 thang 2009 ve CT trong diem 5nam_Phu vuc LV bo_Bieu du thao QD von ho tro co MT 2" xfId="15438"/>
    <cellStyle name="1_BC 8 thang 2009 ve CT trong diem 5nam_Phu vuc LV bo_Bieu du thao QD von ho tro co MT 2 2" xfId="15439"/>
    <cellStyle name="1_BC 8 thang 2009 ve CT trong diem 5nam_Phu vuc LV bo_Bieu du thao QD von ho tro co MT 2 2 2" xfId="15440"/>
    <cellStyle name="1_BC 8 thang 2009 ve CT trong diem 5nam_Phu vuc LV bo_Bieu du thao QD von ho tro co MT 2 2 3" xfId="15441"/>
    <cellStyle name="1_BC 8 thang 2009 ve CT trong diem 5nam_Phu vuc LV bo_Bieu du thao QD von ho tro co MT 2 3" xfId="15442"/>
    <cellStyle name="1_BC 8 thang 2009 ve CT trong diem 5nam_Phu vuc LV bo_Bieu du thao QD von ho tro co MT 2 3 2" xfId="15443"/>
    <cellStyle name="1_BC 8 thang 2009 ve CT trong diem 5nam_Phu vuc LV bo_Bieu du thao QD von ho tro co MT 2 3 3" xfId="15444"/>
    <cellStyle name="1_BC 8 thang 2009 ve CT trong diem 5nam_Phu vuc LV bo_Bieu du thao QD von ho tro co MT 2 4" xfId="15445"/>
    <cellStyle name="1_BC 8 thang 2009 ve CT trong diem 5nam_Phu vuc LV bo_Bieu du thao QD von ho tro co MT 2 4 2" xfId="15446"/>
    <cellStyle name="1_BC 8 thang 2009 ve CT trong diem 5nam_Phu vuc LV bo_Bieu du thao QD von ho tro co MT 2 4 3" xfId="15447"/>
    <cellStyle name="1_BC 8 thang 2009 ve CT trong diem 5nam_Phu vuc LV bo_Bieu du thao QD von ho tro co MT 2 5" xfId="15448"/>
    <cellStyle name="1_BC 8 thang 2009 ve CT trong diem 5nam_Phu vuc LV bo_Bieu du thao QD von ho tro co MT 2 6" xfId="15449"/>
    <cellStyle name="1_BC 8 thang 2009 ve CT trong diem 5nam_Phu vuc LV bo_Bieu du thao QD von ho tro co MT 3" xfId="15450"/>
    <cellStyle name="1_BC 8 thang 2009 ve CT trong diem 5nam_Phu vuc LV bo_Bieu du thao QD von ho tro co MT 3 2" xfId="15451"/>
    <cellStyle name="1_BC 8 thang 2009 ve CT trong diem 5nam_Phu vuc LV bo_Bieu du thao QD von ho tro co MT 3 3" xfId="15452"/>
    <cellStyle name="1_BC 8 thang 2009 ve CT trong diem 5nam_Phu vuc LV bo_Bieu du thao QD von ho tro co MT 4" xfId="15453"/>
    <cellStyle name="1_BC 8 thang 2009 ve CT trong diem 5nam_Phu vuc LV bo_Bieu du thao QD von ho tro co MT 4 2" xfId="15454"/>
    <cellStyle name="1_BC 8 thang 2009 ve CT trong diem 5nam_Phu vuc LV bo_Bieu du thao QD von ho tro co MT 4 3" xfId="15455"/>
    <cellStyle name="1_BC 8 thang 2009 ve CT trong diem 5nam_Phu vuc LV bo_Bieu du thao QD von ho tro co MT 5" xfId="15456"/>
    <cellStyle name="1_BC 8 thang 2009 ve CT trong diem 5nam_Phu vuc LV bo_Bieu du thao QD von ho tro co MT 5 2" xfId="15457"/>
    <cellStyle name="1_BC 8 thang 2009 ve CT trong diem 5nam_Phu vuc LV bo_Bieu du thao QD von ho tro co MT 5 3" xfId="15458"/>
    <cellStyle name="1_BC 8 thang 2009 ve CT trong diem 5nam_Phu vuc LV bo_Bieu du thao QD von ho tro co MT 6" xfId="15459"/>
    <cellStyle name="1_BC 8 thang 2009 ve CT trong diem 5nam_Phu vuc LV bo_Bieu du thao QD von ho tro co MT 7" xfId="15460"/>
    <cellStyle name="1_BC 8 thang 2009 ve CT trong diem 5nam_Phu vuc LV bo_Ke hoach 2012 (theo doi)" xfId="4675"/>
    <cellStyle name="1_BC 8 thang 2009 ve CT trong diem 5nam_Phu vuc LV bo_Ke hoach 2012 (theo doi) 2" xfId="15461"/>
    <cellStyle name="1_BC 8 thang 2009 ve CT trong diem 5nam_Phu vuc LV bo_Ke hoach 2012 (theo doi) 2 2" xfId="15462"/>
    <cellStyle name="1_BC 8 thang 2009 ve CT trong diem 5nam_Phu vuc LV bo_Ke hoach 2012 (theo doi) 2 2 2" xfId="15463"/>
    <cellStyle name="1_BC 8 thang 2009 ve CT trong diem 5nam_Phu vuc LV bo_Ke hoach 2012 (theo doi) 2 2 3" xfId="15464"/>
    <cellStyle name="1_BC 8 thang 2009 ve CT trong diem 5nam_Phu vuc LV bo_Ke hoach 2012 (theo doi) 2 3" xfId="15465"/>
    <cellStyle name="1_BC 8 thang 2009 ve CT trong diem 5nam_Phu vuc LV bo_Ke hoach 2012 (theo doi) 2 3 2" xfId="15466"/>
    <cellStyle name="1_BC 8 thang 2009 ve CT trong diem 5nam_Phu vuc LV bo_Ke hoach 2012 (theo doi) 2 3 3" xfId="15467"/>
    <cellStyle name="1_BC 8 thang 2009 ve CT trong diem 5nam_Phu vuc LV bo_Ke hoach 2012 (theo doi) 2 4" xfId="15468"/>
    <cellStyle name="1_BC 8 thang 2009 ve CT trong diem 5nam_Phu vuc LV bo_Ke hoach 2012 (theo doi) 2 4 2" xfId="15469"/>
    <cellStyle name="1_BC 8 thang 2009 ve CT trong diem 5nam_Phu vuc LV bo_Ke hoach 2012 (theo doi) 2 4 3" xfId="15470"/>
    <cellStyle name="1_BC 8 thang 2009 ve CT trong diem 5nam_Phu vuc LV bo_Ke hoach 2012 (theo doi) 2 5" xfId="15471"/>
    <cellStyle name="1_BC 8 thang 2009 ve CT trong diem 5nam_Phu vuc LV bo_Ke hoach 2012 (theo doi) 2 6" xfId="15472"/>
    <cellStyle name="1_BC 8 thang 2009 ve CT trong diem 5nam_Phu vuc LV bo_Ke hoach 2012 (theo doi) 3" xfId="15473"/>
    <cellStyle name="1_BC 8 thang 2009 ve CT trong diem 5nam_Phu vuc LV bo_Ke hoach 2012 (theo doi) 3 2" xfId="15474"/>
    <cellStyle name="1_BC 8 thang 2009 ve CT trong diem 5nam_Phu vuc LV bo_Ke hoach 2012 (theo doi) 3 3" xfId="15475"/>
    <cellStyle name="1_BC 8 thang 2009 ve CT trong diem 5nam_Phu vuc LV bo_Ke hoach 2012 (theo doi) 4" xfId="15476"/>
    <cellStyle name="1_BC 8 thang 2009 ve CT trong diem 5nam_Phu vuc LV bo_Ke hoach 2012 (theo doi) 4 2" xfId="15477"/>
    <cellStyle name="1_BC 8 thang 2009 ve CT trong diem 5nam_Phu vuc LV bo_Ke hoach 2012 (theo doi) 4 3" xfId="15478"/>
    <cellStyle name="1_BC 8 thang 2009 ve CT trong diem 5nam_Phu vuc LV bo_Ke hoach 2012 (theo doi) 5" xfId="15479"/>
    <cellStyle name="1_BC 8 thang 2009 ve CT trong diem 5nam_Phu vuc LV bo_Ke hoach 2012 (theo doi) 5 2" xfId="15480"/>
    <cellStyle name="1_BC 8 thang 2009 ve CT trong diem 5nam_Phu vuc LV bo_Ke hoach 2012 (theo doi) 5 3" xfId="15481"/>
    <cellStyle name="1_BC 8 thang 2009 ve CT trong diem 5nam_Phu vuc LV bo_Ke hoach 2012 (theo doi) 6" xfId="15482"/>
    <cellStyle name="1_BC 8 thang 2009 ve CT trong diem 5nam_Phu vuc LV bo_Ke hoach 2012 (theo doi) 7" xfId="15483"/>
    <cellStyle name="1_BC 8 thang 2009 ve CT trong diem 5nam_Phu vuc LV bo_Ke hoach 2012 theo doi (giai ngan 30.6.12)" xfId="4676"/>
    <cellStyle name="1_BC 8 thang 2009 ve CT trong diem 5nam_Phu vuc LV bo_Ke hoach 2012 theo doi (giai ngan 30.6.12) 2" xfId="15484"/>
    <cellStyle name="1_BC 8 thang 2009 ve CT trong diem 5nam_Phu vuc LV bo_Ke hoach 2012 theo doi (giai ngan 30.6.12) 2 2" xfId="15485"/>
    <cellStyle name="1_BC 8 thang 2009 ve CT trong diem 5nam_Phu vuc LV bo_Ke hoach 2012 theo doi (giai ngan 30.6.12) 2 2 2" xfId="15486"/>
    <cellStyle name="1_BC 8 thang 2009 ve CT trong diem 5nam_Phu vuc LV bo_Ke hoach 2012 theo doi (giai ngan 30.6.12) 2 2 3" xfId="15487"/>
    <cellStyle name="1_BC 8 thang 2009 ve CT trong diem 5nam_Phu vuc LV bo_Ke hoach 2012 theo doi (giai ngan 30.6.12) 2 3" xfId="15488"/>
    <cellStyle name="1_BC 8 thang 2009 ve CT trong diem 5nam_Phu vuc LV bo_Ke hoach 2012 theo doi (giai ngan 30.6.12) 2 3 2" xfId="15489"/>
    <cellStyle name="1_BC 8 thang 2009 ve CT trong diem 5nam_Phu vuc LV bo_Ke hoach 2012 theo doi (giai ngan 30.6.12) 2 3 3" xfId="15490"/>
    <cellStyle name="1_BC 8 thang 2009 ve CT trong diem 5nam_Phu vuc LV bo_Ke hoach 2012 theo doi (giai ngan 30.6.12) 2 4" xfId="15491"/>
    <cellStyle name="1_BC 8 thang 2009 ve CT trong diem 5nam_Phu vuc LV bo_Ke hoach 2012 theo doi (giai ngan 30.6.12) 2 4 2" xfId="15492"/>
    <cellStyle name="1_BC 8 thang 2009 ve CT trong diem 5nam_Phu vuc LV bo_Ke hoach 2012 theo doi (giai ngan 30.6.12) 2 4 3" xfId="15493"/>
    <cellStyle name="1_BC 8 thang 2009 ve CT trong diem 5nam_Phu vuc LV bo_Ke hoach 2012 theo doi (giai ngan 30.6.12) 2 5" xfId="15494"/>
    <cellStyle name="1_BC 8 thang 2009 ve CT trong diem 5nam_Phu vuc LV bo_Ke hoach 2012 theo doi (giai ngan 30.6.12) 2 6" xfId="15495"/>
    <cellStyle name="1_BC 8 thang 2009 ve CT trong diem 5nam_Phu vuc LV bo_Ke hoach 2012 theo doi (giai ngan 30.6.12) 3" xfId="15496"/>
    <cellStyle name="1_BC 8 thang 2009 ve CT trong diem 5nam_Phu vuc LV bo_Ke hoach 2012 theo doi (giai ngan 30.6.12) 3 2" xfId="15497"/>
    <cellStyle name="1_BC 8 thang 2009 ve CT trong diem 5nam_Phu vuc LV bo_Ke hoach 2012 theo doi (giai ngan 30.6.12) 3 3" xfId="15498"/>
    <cellStyle name="1_BC 8 thang 2009 ve CT trong diem 5nam_Phu vuc LV bo_Ke hoach 2012 theo doi (giai ngan 30.6.12) 4" xfId="15499"/>
    <cellStyle name="1_BC 8 thang 2009 ve CT trong diem 5nam_Phu vuc LV bo_Ke hoach 2012 theo doi (giai ngan 30.6.12) 4 2" xfId="15500"/>
    <cellStyle name="1_BC 8 thang 2009 ve CT trong diem 5nam_Phu vuc LV bo_Ke hoach 2012 theo doi (giai ngan 30.6.12) 4 3" xfId="15501"/>
    <cellStyle name="1_BC 8 thang 2009 ve CT trong diem 5nam_Phu vuc LV bo_Ke hoach 2012 theo doi (giai ngan 30.6.12) 5" xfId="15502"/>
    <cellStyle name="1_BC 8 thang 2009 ve CT trong diem 5nam_Phu vuc LV bo_Ke hoach 2012 theo doi (giai ngan 30.6.12) 5 2" xfId="15503"/>
    <cellStyle name="1_BC 8 thang 2009 ve CT trong diem 5nam_Phu vuc LV bo_Ke hoach 2012 theo doi (giai ngan 30.6.12) 5 3" xfId="15504"/>
    <cellStyle name="1_BC 8 thang 2009 ve CT trong diem 5nam_Phu vuc LV bo_Ke hoach 2012 theo doi (giai ngan 30.6.12) 6" xfId="15505"/>
    <cellStyle name="1_BC 8 thang 2009 ve CT trong diem 5nam_Phu vuc LV bo_Ke hoach 2012 theo doi (giai ngan 30.6.12) 7" xfId="15506"/>
    <cellStyle name="1_BC 8 thang 2009 ve CT trong diem 5nam_Phu vuc LV bo_pvhung.skhdt 20117113152041 Danh muc cong trinh trong diem" xfId="4677"/>
    <cellStyle name="1_BC 8 thang 2009 ve CT trong diem 5nam_Phu vuc LV bo_pvhung.skhdt 20117113152041 Danh muc cong trinh trong diem 2" xfId="15507"/>
    <cellStyle name="1_BC 8 thang 2009 ve CT trong diem 5nam_Phu vuc LV bo_pvhung.skhdt 20117113152041 Danh muc cong trinh trong diem 2 2" xfId="15508"/>
    <cellStyle name="1_BC 8 thang 2009 ve CT trong diem 5nam_Phu vuc LV bo_pvhung.skhdt 20117113152041 Danh muc cong trinh trong diem 2 2 2" xfId="15509"/>
    <cellStyle name="1_BC 8 thang 2009 ve CT trong diem 5nam_Phu vuc LV bo_pvhung.skhdt 20117113152041 Danh muc cong trinh trong diem 2 2 3" xfId="15510"/>
    <cellStyle name="1_BC 8 thang 2009 ve CT trong diem 5nam_Phu vuc LV bo_pvhung.skhdt 20117113152041 Danh muc cong trinh trong diem 2 3" xfId="15511"/>
    <cellStyle name="1_BC 8 thang 2009 ve CT trong diem 5nam_Phu vuc LV bo_pvhung.skhdt 20117113152041 Danh muc cong trinh trong diem 2 3 2" xfId="15512"/>
    <cellStyle name="1_BC 8 thang 2009 ve CT trong diem 5nam_Phu vuc LV bo_pvhung.skhdt 20117113152041 Danh muc cong trinh trong diem 2 3 3" xfId="15513"/>
    <cellStyle name="1_BC 8 thang 2009 ve CT trong diem 5nam_Phu vuc LV bo_pvhung.skhdt 20117113152041 Danh muc cong trinh trong diem 2 4" xfId="15514"/>
    <cellStyle name="1_BC 8 thang 2009 ve CT trong diem 5nam_Phu vuc LV bo_pvhung.skhdt 20117113152041 Danh muc cong trinh trong diem 2 4 2" xfId="15515"/>
    <cellStyle name="1_BC 8 thang 2009 ve CT trong diem 5nam_Phu vuc LV bo_pvhung.skhdt 20117113152041 Danh muc cong trinh trong diem 2 4 3" xfId="15516"/>
    <cellStyle name="1_BC 8 thang 2009 ve CT trong diem 5nam_Phu vuc LV bo_pvhung.skhdt 20117113152041 Danh muc cong trinh trong diem 2 5" xfId="15517"/>
    <cellStyle name="1_BC 8 thang 2009 ve CT trong diem 5nam_Phu vuc LV bo_pvhung.skhdt 20117113152041 Danh muc cong trinh trong diem 2 6" xfId="15518"/>
    <cellStyle name="1_BC 8 thang 2009 ve CT trong diem 5nam_Phu vuc LV bo_pvhung.skhdt 20117113152041 Danh muc cong trinh trong diem 3" xfId="15519"/>
    <cellStyle name="1_BC 8 thang 2009 ve CT trong diem 5nam_Phu vuc LV bo_pvhung.skhdt 20117113152041 Danh muc cong trinh trong diem 3 2" xfId="15520"/>
    <cellStyle name="1_BC 8 thang 2009 ve CT trong diem 5nam_Phu vuc LV bo_pvhung.skhdt 20117113152041 Danh muc cong trinh trong diem 3 3" xfId="15521"/>
    <cellStyle name="1_BC 8 thang 2009 ve CT trong diem 5nam_Phu vuc LV bo_pvhung.skhdt 20117113152041 Danh muc cong trinh trong diem 4" xfId="15522"/>
    <cellStyle name="1_BC 8 thang 2009 ve CT trong diem 5nam_Phu vuc LV bo_pvhung.skhdt 20117113152041 Danh muc cong trinh trong diem 4 2" xfId="15523"/>
    <cellStyle name="1_BC 8 thang 2009 ve CT trong diem 5nam_Phu vuc LV bo_pvhung.skhdt 20117113152041 Danh muc cong trinh trong diem 4 3" xfId="15524"/>
    <cellStyle name="1_BC 8 thang 2009 ve CT trong diem 5nam_Phu vuc LV bo_pvhung.skhdt 20117113152041 Danh muc cong trinh trong diem 5" xfId="15525"/>
    <cellStyle name="1_BC 8 thang 2009 ve CT trong diem 5nam_Phu vuc LV bo_pvhung.skhdt 20117113152041 Danh muc cong trinh trong diem 5 2" xfId="15526"/>
    <cellStyle name="1_BC 8 thang 2009 ve CT trong diem 5nam_Phu vuc LV bo_pvhung.skhdt 20117113152041 Danh muc cong trinh trong diem 5 3" xfId="15527"/>
    <cellStyle name="1_BC 8 thang 2009 ve CT trong diem 5nam_Phu vuc LV bo_pvhung.skhdt 20117113152041 Danh muc cong trinh trong diem 6" xfId="15528"/>
    <cellStyle name="1_BC 8 thang 2009 ve CT trong diem 5nam_Phu vuc LV bo_pvhung.skhdt 20117113152041 Danh muc cong trinh trong diem 7" xfId="15529"/>
    <cellStyle name="1_BC 8 thang 2009 ve CT trong diem 5nam_Phu vuc LV bo_pvhung.skhdt 20117113152041 Danh muc cong trinh trong diem_BC von DTPT 6 thang 2012" xfId="4678"/>
    <cellStyle name="1_BC 8 thang 2009 ve CT trong diem 5nam_Phu vuc LV bo_pvhung.skhdt 20117113152041 Danh muc cong trinh trong diem_BC von DTPT 6 thang 2012 2" xfId="15530"/>
    <cellStyle name="1_BC 8 thang 2009 ve CT trong diem 5nam_Phu vuc LV bo_pvhung.skhdt 20117113152041 Danh muc cong trinh trong diem_BC von DTPT 6 thang 2012 2 2" xfId="15531"/>
    <cellStyle name="1_BC 8 thang 2009 ve CT trong diem 5nam_Phu vuc LV bo_pvhung.skhdt 20117113152041 Danh muc cong trinh trong diem_BC von DTPT 6 thang 2012 2 2 2" xfId="15532"/>
    <cellStyle name="1_BC 8 thang 2009 ve CT trong diem 5nam_Phu vuc LV bo_pvhung.skhdt 20117113152041 Danh muc cong trinh trong diem_BC von DTPT 6 thang 2012 2 2 3" xfId="15533"/>
    <cellStyle name="1_BC 8 thang 2009 ve CT trong diem 5nam_Phu vuc LV bo_pvhung.skhdt 20117113152041 Danh muc cong trinh trong diem_BC von DTPT 6 thang 2012 2 3" xfId="15534"/>
    <cellStyle name="1_BC 8 thang 2009 ve CT trong diem 5nam_Phu vuc LV bo_pvhung.skhdt 20117113152041 Danh muc cong trinh trong diem_BC von DTPT 6 thang 2012 2 3 2" xfId="15535"/>
    <cellStyle name="1_BC 8 thang 2009 ve CT trong diem 5nam_Phu vuc LV bo_pvhung.skhdt 20117113152041 Danh muc cong trinh trong diem_BC von DTPT 6 thang 2012 2 3 3" xfId="15536"/>
    <cellStyle name="1_BC 8 thang 2009 ve CT trong diem 5nam_Phu vuc LV bo_pvhung.skhdt 20117113152041 Danh muc cong trinh trong diem_BC von DTPT 6 thang 2012 2 4" xfId="15537"/>
    <cellStyle name="1_BC 8 thang 2009 ve CT trong diem 5nam_Phu vuc LV bo_pvhung.skhdt 20117113152041 Danh muc cong trinh trong diem_BC von DTPT 6 thang 2012 2 4 2" xfId="15538"/>
    <cellStyle name="1_BC 8 thang 2009 ve CT trong diem 5nam_Phu vuc LV bo_pvhung.skhdt 20117113152041 Danh muc cong trinh trong diem_BC von DTPT 6 thang 2012 2 4 3" xfId="15539"/>
    <cellStyle name="1_BC 8 thang 2009 ve CT trong diem 5nam_Phu vuc LV bo_pvhung.skhdt 20117113152041 Danh muc cong trinh trong diem_BC von DTPT 6 thang 2012 2 5" xfId="15540"/>
    <cellStyle name="1_BC 8 thang 2009 ve CT trong diem 5nam_Phu vuc LV bo_pvhung.skhdt 20117113152041 Danh muc cong trinh trong diem_BC von DTPT 6 thang 2012 2 6" xfId="15541"/>
    <cellStyle name="1_BC 8 thang 2009 ve CT trong diem 5nam_Phu vuc LV bo_pvhung.skhdt 20117113152041 Danh muc cong trinh trong diem_BC von DTPT 6 thang 2012 3" xfId="15542"/>
    <cellStyle name="1_BC 8 thang 2009 ve CT trong diem 5nam_Phu vuc LV bo_pvhung.skhdt 20117113152041 Danh muc cong trinh trong diem_BC von DTPT 6 thang 2012 3 2" xfId="15543"/>
    <cellStyle name="1_BC 8 thang 2009 ve CT trong diem 5nam_Phu vuc LV bo_pvhung.skhdt 20117113152041 Danh muc cong trinh trong diem_BC von DTPT 6 thang 2012 3 3" xfId="15544"/>
    <cellStyle name="1_BC 8 thang 2009 ve CT trong diem 5nam_Phu vuc LV bo_pvhung.skhdt 20117113152041 Danh muc cong trinh trong diem_BC von DTPT 6 thang 2012 4" xfId="15545"/>
    <cellStyle name="1_BC 8 thang 2009 ve CT trong diem 5nam_Phu vuc LV bo_pvhung.skhdt 20117113152041 Danh muc cong trinh trong diem_BC von DTPT 6 thang 2012 4 2" xfId="15546"/>
    <cellStyle name="1_BC 8 thang 2009 ve CT trong diem 5nam_Phu vuc LV bo_pvhung.skhdt 20117113152041 Danh muc cong trinh trong diem_BC von DTPT 6 thang 2012 4 3" xfId="15547"/>
    <cellStyle name="1_BC 8 thang 2009 ve CT trong diem 5nam_Phu vuc LV bo_pvhung.skhdt 20117113152041 Danh muc cong trinh trong diem_BC von DTPT 6 thang 2012 5" xfId="15548"/>
    <cellStyle name="1_BC 8 thang 2009 ve CT trong diem 5nam_Phu vuc LV bo_pvhung.skhdt 20117113152041 Danh muc cong trinh trong diem_BC von DTPT 6 thang 2012 5 2" xfId="15549"/>
    <cellStyle name="1_BC 8 thang 2009 ve CT trong diem 5nam_Phu vuc LV bo_pvhung.skhdt 20117113152041 Danh muc cong trinh trong diem_BC von DTPT 6 thang 2012 5 3" xfId="15550"/>
    <cellStyle name="1_BC 8 thang 2009 ve CT trong diem 5nam_Phu vuc LV bo_pvhung.skhdt 20117113152041 Danh muc cong trinh trong diem_BC von DTPT 6 thang 2012 6" xfId="15551"/>
    <cellStyle name="1_BC 8 thang 2009 ve CT trong diem 5nam_Phu vuc LV bo_pvhung.skhdt 20117113152041 Danh muc cong trinh trong diem_BC von DTPT 6 thang 2012 7" xfId="15552"/>
    <cellStyle name="1_BC 8 thang 2009 ve CT trong diem 5nam_Phu vuc LV bo_pvhung.skhdt 20117113152041 Danh muc cong trinh trong diem_Bieu du thao QD von ho tro co MT" xfId="4679"/>
    <cellStyle name="1_BC 8 thang 2009 ve CT trong diem 5nam_Phu vuc LV bo_pvhung.skhdt 20117113152041 Danh muc cong trinh trong diem_Bieu du thao QD von ho tro co MT 2" xfId="15553"/>
    <cellStyle name="1_BC 8 thang 2009 ve CT trong diem 5nam_Phu vuc LV bo_pvhung.skhdt 20117113152041 Danh muc cong trinh trong diem_Bieu du thao QD von ho tro co MT 2 2" xfId="15554"/>
    <cellStyle name="1_BC 8 thang 2009 ve CT trong diem 5nam_Phu vuc LV bo_pvhung.skhdt 20117113152041 Danh muc cong trinh trong diem_Bieu du thao QD von ho tro co MT 2 2 2" xfId="15555"/>
    <cellStyle name="1_BC 8 thang 2009 ve CT trong diem 5nam_Phu vuc LV bo_pvhung.skhdt 20117113152041 Danh muc cong trinh trong diem_Bieu du thao QD von ho tro co MT 2 2 3" xfId="15556"/>
    <cellStyle name="1_BC 8 thang 2009 ve CT trong diem 5nam_Phu vuc LV bo_pvhung.skhdt 20117113152041 Danh muc cong trinh trong diem_Bieu du thao QD von ho tro co MT 2 3" xfId="15557"/>
    <cellStyle name="1_BC 8 thang 2009 ve CT trong diem 5nam_Phu vuc LV bo_pvhung.skhdt 20117113152041 Danh muc cong trinh trong diem_Bieu du thao QD von ho tro co MT 2 3 2" xfId="15558"/>
    <cellStyle name="1_BC 8 thang 2009 ve CT trong diem 5nam_Phu vuc LV bo_pvhung.skhdt 20117113152041 Danh muc cong trinh trong diem_Bieu du thao QD von ho tro co MT 2 3 3" xfId="15559"/>
    <cellStyle name="1_BC 8 thang 2009 ve CT trong diem 5nam_Phu vuc LV bo_pvhung.skhdt 20117113152041 Danh muc cong trinh trong diem_Bieu du thao QD von ho tro co MT 2 4" xfId="15560"/>
    <cellStyle name="1_BC 8 thang 2009 ve CT trong diem 5nam_Phu vuc LV bo_pvhung.skhdt 20117113152041 Danh muc cong trinh trong diem_Bieu du thao QD von ho tro co MT 2 4 2" xfId="15561"/>
    <cellStyle name="1_BC 8 thang 2009 ve CT trong diem 5nam_Phu vuc LV bo_pvhung.skhdt 20117113152041 Danh muc cong trinh trong diem_Bieu du thao QD von ho tro co MT 2 4 3" xfId="15562"/>
    <cellStyle name="1_BC 8 thang 2009 ve CT trong diem 5nam_Phu vuc LV bo_pvhung.skhdt 20117113152041 Danh muc cong trinh trong diem_Bieu du thao QD von ho tro co MT 2 5" xfId="15563"/>
    <cellStyle name="1_BC 8 thang 2009 ve CT trong diem 5nam_Phu vuc LV bo_pvhung.skhdt 20117113152041 Danh muc cong trinh trong diem_Bieu du thao QD von ho tro co MT 2 6" xfId="15564"/>
    <cellStyle name="1_BC 8 thang 2009 ve CT trong diem 5nam_Phu vuc LV bo_pvhung.skhdt 20117113152041 Danh muc cong trinh trong diem_Bieu du thao QD von ho tro co MT 3" xfId="15565"/>
    <cellStyle name="1_BC 8 thang 2009 ve CT trong diem 5nam_Phu vuc LV bo_pvhung.skhdt 20117113152041 Danh muc cong trinh trong diem_Bieu du thao QD von ho tro co MT 3 2" xfId="15566"/>
    <cellStyle name="1_BC 8 thang 2009 ve CT trong diem 5nam_Phu vuc LV bo_pvhung.skhdt 20117113152041 Danh muc cong trinh trong diem_Bieu du thao QD von ho tro co MT 3 3" xfId="15567"/>
    <cellStyle name="1_BC 8 thang 2009 ve CT trong diem 5nam_Phu vuc LV bo_pvhung.skhdt 20117113152041 Danh muc cong trinh trong diem_Bieu du thao QD von ho tro co MT 4" xfId="15568"/>
    <cellStyle name="1_BC 8 thang 2009 ve CT trong diem 5nam_Phu vuc LV bo_pvhung.skhdt 20117113152041 Danh muc cong trinh trong diem_Bieu du thao QD von ho tro co MT 4 2" xfId="15569"/>
    <cellStyle name="1_BC 8 thang 2009 ve CT trong diem 5nam_Phu vuc LV bo_pvhung.skhdt 20117113152041 Danh muc cong trinh trong diem_Bieu du thao QD von ho tro co MT 4 3" xfId="15570"/>
    <cellStyle name="1_BC 8 thang 2009 ve CT trong diem 5nam_Phu vuc LV bo_pvhung.skhdt 20117113152041 Danh muc cong trinh trong diem_Bieu du thao QD von ho tro co MT 5" xfId="15571"/>
    <cellStyle name="1_BC 8 thang 2009 ve CT trong diem 5nam_Phu vuc LV bo_pvhung.skhdt 20117113152041 Danh muc cong trinh trong diem_Bieu du thao QD von ho tro co MT 5 2" xfId="15572"/>
    <cellStyle name="1_BC 8 thang 2009 ve CT trong diem 5nam_Phu vuc LV bo_pvhung.skhdt 20117113152041 Danh muc cong trinh trong diem_Bieu du thao QD von ho tro co MT 5 3" xfId="15573"/>
    <cellStyle name="1_BC 8 thang 2009 ve CT trong diem 5nam_Phu vuc LV bo_pvhung.skhdt 20117113152041 Danh muc cong trinh trong diem_Bieu du thao QD von ho tro co MT 6" xfId="15574"/>
    <cellStyle name="1_BC 8 thang 2009 ve CT trong diem 5nam_Phu vuc LV bo_pvhung.skhdt 20117113152041 Danh muc cong trinh trong diem_Bieu du thao QD von ho tro co MT 7" xfId="15575"/>
    <cellStyle name="1_BC 8 thang 2009 ve CT trong diem 5nam_Phu vuc LV bo_pvhung.skhdt 20117113152041 Danh muc cong trinh trong diem_Ke hoach 2012 (theo doi)" xfId="4680"/>
    <cellStyle name="1_BC 8 thang 2009 ve CT trong diem 5nam_Phu vuc LV bo_pvhung.skhdt 20117113152041 Danh muc cong trinh trong diem_Ke hoach 2012 (theo doi) 2" xfId="15576"/>
    <cellStyle name="1_BC 8 thang 2009 ve CT trong diem 5nam_Phu vuc LV bo_pvhung.skhdt 20117113152041 Danh muc cong trinh trong diem_Ke hoach 2012 (theo doi) 2 2" xfId="15577"/>
    <cellStyle name="1_BC 8 thang 2009 ve CT trong diem 5nam_Phu vuc LV bo_pvhung.skhdt 20117113152041 Danh muc cong trinh trong diem_Ke hoach 2012 (theo doi) 2 2 2" xfId="15578"/>
    <cellStyle name="1_BC 8 thang 2009 ve CT trong diem 5nam_Phu vuc LV bo_pvhung.skhdt 20117113152041 Danh muc cong trinh trong diem_Ke hoach 2012 (theo doi) 2 2 3" xfId="15579"/>
    <cellStyle name="1_BC 8 thang 2009 ve CT trong diem 5nam_Phu vuc LV bo_pvhung.skhdt 20117113152041 Danh muc cong trinh trong diem_Ke hoach 2012 (theo doi) 2 3" xfId="15580"/>
    <cellStyle name="1_BC 8 thang 2009 ve CT trong diem 5nam_Phu vuc LV bo_pvhung.skhdt 20117113152041 Danh muc cong trinh trong diem_Ke hoach 2012 (theo doi) 2 3 2" xfId="15581"/>
    <cellStyle name="1_BC 8 thang 2009 ve CT trong diem 5nam_Phu vuc LV bo_pvhung.skhdt 20117113152041 Danh muc cong trinh trong diem_Ke hoach 2012 (theo doi) 2 3 3" xfId="15582"/>
    <cellStyle name="1_BC 8 thang 2009 ve CT trong diem 5nam_Phu vuc LV bo_pvhung.skhdt 20117113152041 Danh muc cong trinh trong diem_Ke hoach 2012 (theo doi) 2 4" xfId="15583"/>
    <cellStyle name="1_BC 8 thang 2009 ve CT trong diem 5nam_Phu vuc LV bo_pvhung.skhdt 20117113152041 Danh muc cong trinh trong diem_Ke hoach 2012 (theo doi) 2 4 2" xfId="15584"/>
    <cellStyle name="1_BC 8 thang 2009 ve CT trong diem 5nam_Phu vuc LV bo_pvhung.skhdt 20117113152041 Danh muc cong trinh trong diem_Ke hoach 2012 (theo doi) 2 4 3" xfId="15585"/>
    <cellStyle name="1_BC 8 thang 2009 ve CT trong diem 5nam_Phu vuc LV bo_pvhung.skhdt 20117113152041 Danh muc cong trinh trong diem_Ke hoach 2012 (theo doi) 2 5" xfId="15586"/>
    <cellStyle name="1_BC 8 thang 2009 ve CT trong diem 5nam_Phu vuc LV bo_pvhung.skhdt 20117113152041 Danh muc cong trinh trong diem_Ke hoach 2012 (theo doi) 2 6" xfId="15587"/>
    <cellStyle name="1_BC 8 thang 2009 ve CT trong diem 5nam_Phu vuc LV bo_pvhung.skhdt 20117113152041 Danh muc cong trinh trong diem_Ke hoach 2012 (theo doi) 3" xfId="15588"/>
    <cellStyle name="1_BC 8 thang 2009 ve CT trong diem 5nam_Phu vuc LV bo_pvhung.skhdt 20117113152041 Danh muc cong trinh trong diem_Ke hoach 2012 (theo doi) 3 2" xfId="15589"/>
    <cellStyle name="1_BC 8 thang 2009 ve CT trong diem 5nam_Phu vuc LV bo_pvhung.skhdt 20117113152041 Danh muc cong trinh trong diem_Ke hoach 2012 (theo doi) 3 3" xfId="15590"/>
    <cellStyle name="1_BC 8 thang 2009 ve CT trong diem 5nam_Phu vuc LV bo_pvhung.skhdt 20117113152041 Danh muc cong trinh trong diem_Ke hoach 2012 (theo doi) 4" xfId="15591"/>
    <cellStyle name="1_BC 8 thang 2009 ve CT trong diem 5nam_Phu vuc LV bo_pvhung.skhdt 20117113152041 Danh muc cong trinh trong diem_Ke hoach 2012 (theo doi) 4 2" xfId="15592"/>
    <cellStyle name="1_BC 8 thang 2009 ve CT trong diem 5nam_Phu vuc LV bo_pvhung.skhdt 20117113152041 Danh muc cong trinh trong diem_Ke hoach 2012 (theo doi) 4 3" xfId="15593"/>
    <cellStyle name="1_BC 8 thang 2009 ve CT trong diem 5nam_Phu vuc LV bo_pvhung.skhdt 20117113152041 Danh muc cong trinh trong diem_Ke hoach 2012 (theo doi) 5" xfId="15594"/>
    <cellStyle name="1_BC 8 thang 2009 ve CT trong diem 5nam_Phu vuc LV bo_pvhung.skhdt 20117113152041 Danh muc cong trinh trong diem_Ke hoach 2012 (theo doi) 5 2" xfId="15595"/>
    <cellStyle name="1_BC 8 thang 2009 ve CT trong diem 5nam_Phu vuc LV bo_pvhung.skhdt 20117113152041 Danh muc cong trinh trong diem_Ke hoach 2012 (theo doi) 5 3" xfId="15596"/>
    <cellStyle name="1_BC 8 thang 2009 ve CT trong diem 5nam_Phu vuc LV bo_pvhung.skhdt 20117113152041 Danh muc cong trinh trong diem_Ke hoach 2012 (theo doi) 6" xfId="15597"/>
    <cellStyle name="1_BC 8 thang 2009 ve CT trong diem 5nam_Phu vuc LV bo_pvhung.skhdt 20117113152041 Danh muc cong trinh trong diem_Ke hoach 2012 (theo doi) 7" xfId="15598"/>
    <cellStyle name="1_BC 8 thang 2009 ve CT trong diem 5nam_Phu vuc LV bo_pvhung.skhdt 20117113152041 Danh muc cong trinh trong diem_Ke hoach 2012 theo doi (giai ngan 30.6.12)" xfId="4681"/>
    <cellStyle name="1_BC 8 thang 2009 ve CT trong diem 5nam_Phu vuc LV bo_pvhung.skhdt 20117113152041 Danh muc cong trinh trong diem_Ke hoach 2012 theo doi (giai ngan 30.6.12) 2" xfId="15599"/>
    <cellStyle name="1_BC 8 thang 2009 ve CT trong diem 5nam_Phu vuc LV bo_pvhung.skhdt 20117113152041 Danh muc cong trinh trong diem_Ke hoach 2012 theo doi (giai ngan 30.6.12) 2 2" xfId="15600"/>
    <cellStyle name="1_BC 8 thang 2009 ve CT trong diem 5nam_Phu vuc LV bo_pvhung.skhdt 20117113152041 Danh muc cong trinh trong diem_Ke hoach 2012 theo doi (giai ngan 30.6.12) 2 2 2" xfId="15601"/>
    <cellStyle name="1_BC 8 thang 2009 ve CT trong diem 5nam_Phu vuc LV bo_pvhung.skhdt 20117113152041 Danh muc cong trinh trong diem_Ke hoach 2012 theo doi (giai ngan 30.6.12) 2 2 3" xfId="15602"/>
    <cellStyle name="1_BC 8 thang 2009 ve CT trong diem 5nam_Phu vuc LV bo_pvhung.skhdt 20117113152041 Danh muc cong trinh trong diem_Ke hoach 2012 theo doi (giai ngan 30.6.12) 2 3" xfId="15603"/>
    <cellStyle name="1_BC 8 thang 2009 ve CT trong diem 5nam_Phu vuc LV bo_pvhung.skhdt 20117113152041 Danh muc cong trinh trong diem_Ke hoach 2012 theo doi (giai ngan 30.6.12) 2 3 2" xfId="15604"/>
    <cellStyle name="1_BC 8 thang 2009 ve CT trong diem 5nam_Phu vuc LV bo_pvhung.skhdt 20117113152041 Danh muc cong trinh trong diem_Ke hoach 2012 theo doi (giai ngan 30.6.12) 2 3 3" xfId="15605"/>
    <cellStyle name="1_BC 8 thang 2009 ve CT trong diem 5nam_Phu vuc LV bo_pvhung.skhdt 20117113152041 Danh muc cong trinh trong diem_Ke hoach 2012 theo doi (giai ngan 30.6.12) 2 4" xfId="15606"/>
    <cellStyle name="1_BC 8 thang 2009 ve CT trong diem 5nam_Phu vuc LV bo_pvhung.skhdt 20117113152041 Danh muc cong trinh trong diem_Ke hoach 2012 theo doi (giai ngan 30.6.12) 2 4 2" xfId="15607"/>
    <cellStyle name="1_BC 8 thang 2009 ve CT trong diem 5nam_Phu vuc LV bo_pvhung.skhdt 20117113152041 Danh muc cong trinh trong diem_Ke hoach 2012 theo doi (giai ngan 30.6.12) 2 4 3" xfId="15608"/>
    <cellStyle name="1_BC 8 thang 2009 ve CT trong diem 5nam_Phu vuc LV bo_pvhung.skhdt 20117113152041 Danh muc cong trinh trong diem_Ke hoach 2012 theo doi (giai ngan 30.6.12) 2 5" xfId="15609"/>
    <cellStyle name="1_BC 8 thang 2009 ve CT trong diem 5nam_Phu vuc LV bo_pvhung.skhdt 20117113152041 Danh muc cong trinh trong diem_Ke hoach 2012 theo doi (giai ngan 30.6.12) 2 6" xfId="15610"/>
    <cellStyle name="1_BC 8 thang 2009 ve CT trong diem 5nam_Phu vuc LV bo_pvhung.skhdt 20117113152041 Danh muc cong trinh trong diem_Ke hoach 2012 theo doi (giai ngan 30.6.12) 3" xfId="15611"/>
    <cellStyle name="1_BC 8 thang 2009 ve CT trong diem 5nam_Phu vuc LV bo_pvhung.skhdt 20117113152041 Danh muc cong trinh trong diem_Ke hoach 2012 theo doi (giai ngan 30.6.12) 3 2" xfId="15612"/>
    <cellStyle name="1_BC 8 thang 2009 ve CT trong diem 5nam_Phu vuc LV bo_pvhung.skhdt 20117113152041 Danh muc cong trinh trong diem_Ke hoach 2012 theo doi (giai ngan 30.6.12) 3 3" xfId="15613"/>
    <cellStyle name="1_BC 8 thang 2009 ve CT trong diem 5nam_Phu vuc LV bo_pvhung.skhdt 20117113152041 Danh muc cong trinh trong diem_Ke hoach 2012 theo doi (giai ngan 30.6.12) 4" xfId="15614"/>
    <cellStyle name="1_BC 8 thang 2009 ve CT trong diem 5nam_Phu vuc LV bo_pvhung.skhdt 20117113152041 Danh muc cong trinh trong diem_Ke hoach 2012 theo doi (giai ngan 30.6.12) 4 2" xfId="15615"/>
    <cellStyle name="1_BC 8 thang 2009 ve CT trong diem 5nam_Phu vuc LV bo_pvhung.skhdt 20117113152041 Danh muc cong trinh trong diem_Ke hoach 2012 theo doi (giai ngan 30.6.12) 4 3" xfId="15616"/>
    <cellStyle name="1_BC 8 thang 2009 ve CT trong diem 5nam_Phu vuc LV bo_pvhung.skhdt 20117113152041 Danh muc cong trinh trong diem_Ke hoach 2012 theo doi (giai ngan 30.6.12) 5" xfId="15617"/>
    <cellStyle name="1_BC 8 thang 2009 ve CT trong diem 5nam_Phu vuc LV bo_pvhung.skhdt 20117113152041 Danh muc cong trinh trong diem_Ke hoach 2012 theo doi (giai ngan 30.6.12) 5 2" xfId="15618"/>
    <cellStyle name="1_BC 8 thang 2009 ve CT trong diem 5nam_Phu vuc LV bo_pvhung.skhdt 20117113152041 Danh muc cong trinh trong diem_Ke hoach 2012 theo doi (giai ngan 30.6.12) 5 3" xfId="15619"/>
    <cellStyle name="1_BC 8 thang 2009 ve CT trong diem 5nam_Phu vuc LV bo_pvhung.skhdt 20117113152041 Danh muc cong trinh trong diem_Ke hoach 2012 theo doi (giai ngan 30.6.12) 6" xfId="15620"/>
    <cellStyle name="1_BC 8 thang 2009 ve CT trong diem 5nam_Phu vuc LV bo_pvhung.skhdt 20117113152041 Danh muc cong trinh trong diem_Ke hoach 2012 theo doi (giai ngan 30.6.12) 7" xfId="15621"/>
    <cellStyle name="1_BC 8 thang 2009 ve CT trong diem 5nam_pvhung.skhdt 20117113152041 Danh muc cong trinh trong diem" xfId="4682"/>
    <cellStyle name="1_BC 8 thang 2009 ve CT trong diem 5nam_pvhung.skhdt 20117113152041 Danh muc cong trinh trong diem 2" xfId="4683"/>
    <cellStyle name="1_BC 8 thang 2009 ve CT trong diem 5nam_pvhung.skhdt 20117113152041 Danh muc cong trinh trong diem 2 2" xfId="15622"/>
    <cellStyle name="1_BC 8 thang 2009 ve CT trong diem 5nam_pvhung.skhdt 20117113152041 Danh muc cong trinh trong diem 2 2 2" xfId="15623"/>
    <cellStyle name="1_BC 8 thang 2009 ve CT trong diem 5nam_pvhung.skhdt 20117113152041 Danh muc cong trinh trong diem 2 2 2 2" xfId="15624"/>
    <cellStyle name="1_BC 8 thang 2009 ve CT trong diem 5nam_pvhung.skhdt 20117113152041 Danh muc cong trinh trong diem 2 2 2 3" xfId="15625"/>
    <cellStyle name="1_BC 8 thang 2009 ve CT trong diem 5nam_pvhung.skhdt 20117113152041 Danh muc cong trinh trong diem 2 2 3" xfId="15626"/>
    <cellStyle name="1_BC 8 thang 2009 ve CT trong diem 5nam_pvhung.skhdt 20117113152041 Danh muc cong trinh trong diem 2 2 3 2" xfId="15627"/>
    <cellStyle name="1_BC 8 thang 2009 ve CT trong diem 5nam_pvhung.skhdt 20117113152041 Danh muc cong trinh trong diem 2 2 3 3" xfId="15628"/>
    <cellStyle name="1_BC 8 thang 2009 ve CT trong diem 5nam_pvhung.skhdt 20117113152041 Danh muc cong trinh trong diem 2 2 4" xfId="15629"/>
    <cellStyle name="1_BC 8 thang 2009 ve CT trong diem 5nam_pvhung.skhdt 20117113152041 Danh muc cong trinh trong diem 2 2 4 2" xfId="15630"/>
    <cellStyle name="1_BC 8 thang 2009 ve CT trong diem 5nam_pvhung.skhdt 20117113152041 Danh muc cong trinh trong diem 2 2 4 3" xfId="15631"/>
    <cellStyle name="1_BC 8 thang 2009 ve CT trong diem 5nam_pvhung.skhdt 20117113152041 Danh muc cong trinh trong diem 2 2 5" xfId="15632"/>
    <cellStyle name="1_BC 8 thang 2009 ve CT trong diem 5nam_pvhung.skhdt 20117113152041 Danh muc cong trinh trong diem 2 2 6" xfId="15633"/>
    <cellStyle name="1_BC 8 thang 2009 ve CT trong diem 5nam_pvhung.skhdt 20117113152041 Danh muc cong trinh trong diem 2 3" xfId="15634"/>
    <cellStyle name="1_BC 8 thang 2009 ve CT trong diem 5nam_pvhung.skhdt 20117113152041 Danh muc cong trinh trong diem 2 3 2" xfId="15635"/>
    <cellStyle name="1_BC 8 thang 2009 ve CT trong diem 5nam_pvhung.skhdt 20117113152041 Danh muc cong trinh trong diem 2 3 3" xfId="15636"/>
    <cellStyle name="1_BC 8 thang 2009 ve CT trong diem 5nam_pvhung.skhdt 20117113152041 Danh muc cong trinh trong diem 2 4" xfId="15637"/>
    <cellStyle name="1_BC 8 thang 2009 ve CT trong diem 5nam_pvhung.skhdt 20117113152041 Danh muc cong trinh trong diem 2 4 2" xfId="15638"/>
    <cellStyle name="1_BC 8 thang 2009 ve CT trong diem 5nam_pvhung.skhdt 20117113152041 Danh muc cong trinh trong diem 2 4 3" xfId="15639"/>
    <cellStyle name="1_BC 8 thang 2009 ve CT trong diem 5nam_pvhung.skhdt 20117113152041 Danh muc cong trinh trong diem 2 5" xfId="15640"/>
    <cellStyle name="1_BC 8 thang 2009 ve CT trong diem 5nam_pvhung.skhdt 20117113152041 Danh muc cong trinh trong diem 2 5 2" xfId="15641"/>
    <cellStyle name="1_BC 8 thang 2009 ve CT trong diem 5nam_pvhung.skhdt 20117113152041 Danh muc cong trinh trong diem 2 5 3" xfId="15642"/>
    <cellStyle name="1_BC 8 thang 2009 ve CT trong diem 5nam_pvhung.skhdt 20117113152041 Danh muc cong trinh trong diem 2 6" xfId="15643"/>
    <cellStyle name="1_BC 8 thang 2009 ve CT trong diem 5nam_pvhung.skhdt 20117113152041 Danh muc cong trinh trong diem 2 7" xfId="15644"/>
    <cellStyle name="1_BC 8 thang 2009 ve CT trong diem 5nam_pvhung.skhdt 20117113152041 Danh muc cong trinh trong diem 3" xfId="15645"/>
    <cellStyle name="1_BC 8 thang 2009 ve CT trong diem 5nam_pvhung.skhdt 20117113152041 Danh muc cong trinh trong diem 3 2" xfId="15646"/>
    <cellStyle name="1_BC 8 thang 2009 ve CT trong diem 5nam_pvhung.skhdt 20117113152041 Danh muc cong trinh trong diem 3 2 2" xfId="15647"/>
    <cellStyle name="1_BC 8 thang 2009 ve CT trong diem 5nam_pvhung.skhdt 20117113152041 Danh muc cong trinh trong diem 3 2 3" xfId="15648"/>
    <cellStyle name="1_BC 8 thang 2009 ve CT trong diem 5nam_pvhung.skhdt 20117113152041 Danh muc cong trinh trong diem 3 3" xfId="15649"/>
    <cellStyle name="1_BC 8 thang 2009 ve CT trong diem 5nam_pvhung.skhdt 20117113152041 Danh muc cong trinh trong diem 3 3 2" xfId="15650"/>
    <cellStyle name="1_BC 8 thang 2009 ve CT trong diem 5nam_pvhung.skhdt 20117113152041 Danh muc cong trinh trong diem 3 3 3" xfId="15651"/>
    <cellStyle name="1_BC 8 thang 2009 ve CT trong diem 5nam_pvhung.skhdt 20117113152041 Danh muc cong trinh trong diem 3 4" xfId="15652"/>
    <cellStyle name="1_BC 8 thang 2009 ve CT trong diem 5nam_pvhung.skhdt 20117113152041 Danh muc cong trinh trong diem 3 4 2" xfId="15653"/>
    <cellStyle name="1_BC 8 thang 2009 ve CT trong diem 5nam_pvhung.skhdt 20117113152041 Danh muc cong trinh trong diem 3 4 3" xfId="15654"/>
    <cellStyle name="1_BC 8 thang 2009 ve CT trong diem 5nam_pvhung.skhdt 20117113152041 Danh muc cong trinh trong diem 3 5" xfId="15655"/>
    <cellStyle name="1_BC 8 thang 2009 ve CT trong diem 5nam_pvhung.skhdt 20117113152041 Danh muc cong trinh trong diem 3 6" xfId="15656"/>
    <cellStyle name="1_BC 8 thang 2009 ve CT trong diem 5nam_pvhung.skhdt 20117113152041 Danh muc cong trinh trong diem 4" xfId="15657"/>
    <cellStyle name="1_BC 8 thang 2009 ve CT trong diem 5nam_pvhung.skhdt 20117113152041 Danh muc cong trinh trong diem 4 2" xfId="15658"/>
    <cellStyle name="1_BC 8 thang 2009 ve CT trong diem 5nam_pvhung.skhdt 20117113152041 Danh muc cong trinh trong diem 4 3" xfId="15659"/>
    <cellStyle name="1_BC 8 thang 2009 ve CT trong diem 5nam_pvhung.skhdt 20117113152041 Danh muc cong trinh trong diem 5" xfId="15660"/>
    <cellStyle name="1_BC 8 thang 2009 ve CT trong diem 5nam_pvhung.skhdt 20117113152041 Danh muc cong trinh trong diem 5 2" xfId="15661"/>
    <cellStyle name="1_BC 8 thang 2009 ve CT trong diem 5nam_pvhung.skhdt 20117113152041 Danh muc cong trinh trong diem 5 3" xfId="15662"/>
    <cellStyle name="1_BC 8 thang 2009 ve CT trong diem 5nam_pvhung.skhdt 20117113152041 Danh muc cong trinh trong diem 6" xfId="15663"/>
    <cellStyle name="1_BC 8 thang 2009 ve CT trong diem 5nam_pvhung.skhdt 20117113152041 Danh muc cong trinh trong diem 6 2" xfId="15664"/>
    <cellStyle name="1_BC 8 thang 2009 ve CT trong diem 5nam_pvhung.skhdt 20117113152041 Danh muc cong trinh trong diem 6 3" xfId="15665"/>
    <cellStyle name="1_BC 8 thang 2009 ve CT trong diem 5nam_pvhung.skhdt 20117113152041 Danh muc cong trinh trong diem 7" xfId="15666"/>
    <cellStyle name="1_BC 8 thang 2009 ve CT trong diem 5nam_pvhung.skhdt 20117113152041 Danh muc cong trinh trong diem_BC von DTPT 6 thang 2012" xfId="4684"/>
    <cellStyle name="1_BC 8 thang 2009 ve CT trong diem 5nam_pvhung.skhdt 20117113152041 Danh muc cong trinh trong diem_BC von DTPT 6 thang 2012 2" xfId="4685"/>
    <cellStyle name="1_BC 8 thang 2009 ve CT trong diem 5nam_pvhung.skhdt 20117113152041 Danh muc cong trinh trong diem_BC von DTPT 6 thang 2012 2 2" xfId="15667"/>
    <cellStyle name="1_BC 8 thang 2009 ve CT trong diem 5nam_pvhung.skhdt 20117113152041 Danh muc cong trinh trong diem_BC von DTPT 6 thang 2012 2 2 2" xfId="15668"/>
    <cellStyle name="1_BC 8 thang 2009 ve CT trong diem 5nam_pvhung.skhdt 20117113152041 Danh muc cong trinh trong diem_BC von DTPT 6 thang 2012 2 2 2 2" xfId="15669"/>
    <cellStyle name="1_BC 8 thang 2009 ve CT trong diem 5nam_pvhung.skhdt 20117113152041 Danh muc cong trinh trong diem_BC von DTPT 6 thang 2012 2 2 2 3" xfId="15670"/>
    <cellStyle name="1_BC 8 thang 2009 ve CT trong diem 5nam_pvhung.skhdt 20117113152041 Danh muc cong trinh trong diem_BC von DTPT 6 thang 2012 2 2 3" xfId="15671"/>
    <cellStyle name="1_BC 8 thang 2009 ve CT trong diem 5nam_pvhung.skhdt 20117113152041 Danh muc cong trinh trong diem_BC von DTPT 6 thang 2012 2 2 3 2" xfId="15672"/>
    <cellStyle name="1_BC 8 thang 2009 ve CT trong diem 5nam_pvhung.skhdt 20117113152041 Danh muc cong trinh trong diem_BC von DTPT 6 thang 2012 2 2 3 3" xfId="15673"/>
    <cellStyle name="1_BC 8 thang 2009 ve CT trong diem 5nam_pvhung.skhdt 20117113152041 Danh muc cong trinh trong diem_BC von DTPT 6 thang 2012 2 2 4" xfId="15674"/>
    <cellStyle name="1_BC 8 thang 2009 ve CT trong diem 5nam_pvhung.skhdt 20117113152041 Danh muc cong trinh trong diem_BC von DTPT 6 thang 2012 2 2 4 2" xfId="15675"/>
    <cellStyle name="1_BC 8 thang 2009 ve CT trong diem 5nam_pvhung.skhdt 20117113152041 Danh muc cong trinh trong diem_BC von DTPT 6 thang 2012 2 2 4 3" xfId="15676"/>
    <cellStyle name="1_BC 8 thang 2009 ve CT trong diem 5nam_pvhung.skhdt 20117113152041 Danh muc cong trinh trong diem_BC von DTPT 6 thang 2012 2 2 5" xfId="15677"/>
    <cellStyle name="1_BC 8 thang 2009 ve CT trong diem 5nam_pvhung.skhdt 20117113152041 Danh muc cong trinh trong diem_BC von DTPT 6 thang 2012 2 2 6" xfId="15678"/>
    <cellStyle name="1_BC 8 thang 2009 ve CT trong diem 5nam_pvhung.skhdt 20117113152041 Danh muc cong trinh trong diem_BC von DTPT 6 thang 2012 2 3" xfId="15679"/>
    <cellStyle name="1_BC 8 thang 2009 ve CT trong diem 5nam_pvhung.skhdt 20117113152041 Danh muc cong trinh trong diem_BC von DTPT 6 thang 2012 2 3 2" xfId="15680"/>
    <cellStyle name="1_BC 8 thang 2009 ve CT trong diem 5nam_pvhung.skhdt 20117113152041 Danh muc cong trinh trong diem_BC von DTPT 6 thang 2012 2 3 3" xfId="15681"/>
    <cellStyle name="1_BC 8 thang 2009 ve CT trong diem 5nam_pvhung.skhdt 20117113152041 Danh muc cong trinh trong diem_BC von DTPT 6 thang 2012 2 4" xfId="15682"/>
    <cellStyle name="1_BC 8 thang 2009 ve CT trong diem 5nam_pvhung.skhdt 20117113152041 Danh muc cong trinh trong diem_BC von DTPT 6 thang 2012 2 4 2" xfId="15683"/>
    <cellStyle name="1_BC 8 thang 2009 ve CT trong diem 5nam_pvhung.skhdt 20117113152041 Danh muc cong trinh trong diem_BC von DTPT 6 thang 2012 2 4 3" xfId="15684"/>
    <cellStyle name="1_BC 8 thang 2009 ve CT trong diem 5nam_pvhung.skhdt 20117113152041 Danh muc cong trinh trong diem_BC von DTPT 6 thang 2012 2 5" xfId="15685"/>
    <cellStyle name="1_BC 8 thang 2009 ve CT trong diem 5nam_pvhung.skhdt 20117113152041 Danh muc cong trinh trong diem_BC von DTPT 6 thang 2012 2 5 2" xfId="15686"/>
    <cellStyle name="1_BC 8 thang 2009 ve CT trong diem 5nam_pvhung.skhdt 20117113152041 Danh muc cong trinh trong diem_BC von DTPT 6 thang 2012 2 5 3" xfId="15687"/>
    <cellStyle name="1_BC 8 thang 2009 ve CT trong diem 5nam_pvhung.skhdt 20117113152041 Danh muc cong trinh trong diem_BC von DTPT 6 thang 2012 2 6" xfId="15688"/>
    <cellStyle name="1_BC 8 thang 2009 ve CT trong diem 5nam_pvhung.skhdt 20117113152041 Danh muc cong trinh trong diem_BC von DTPT 6 thang 2012 2 7" xfId="15689"/>
    <cellStyle name="1_BC 8 thang 2009 ve CT trong diem 5nam_pvhung.skhdt 20117113152041 Danh muc cong trinh trong diem_BC von DTPT 6 thang 2012 3" xfId="15690"/>
    <cellStyle name="1_BC 8 thang 2009 ve CT trong diem 5nam_pvhung.skhdt 20117113152041 Danh muc cong trinh trong diem_BC von DTPT 6 thang 2012 3 2" xfId="15691"/>
    <cellStyle name="1_BC 8 thang 2009 ve CT trong diem 5nam_pvhung.skhdt 20117113152041 Danh muc cong trinh trong diem_BC von DTPT 6 thang 2012 3 2 2" xfId="15692"/>
    <cellStyle name="1_BC 8 thang 2009 ve CT trong diem 5nam_pvhung.skhdt 20117113152041 Danh muc cong trinh trong diem_BC von DTPT 6 thang 2012 3 2 3" xfId="15693"/>
    <cellStyle name="1_BC 8 thang 2009 ve CT trong diem 5nam_pvhung.skhdt 20117113152041 Danh muc cong trinh trong diem_BC von DTPT 6 thang 2012 3 3" xfId="15694"/>
    <cellStyle name="1_BC 8 thang 2009 ve CT trong diem 5nam_pvhung.skhdt 20117113152041 Danh muc cong trinh trong diem_BC von DTPT 6 thang 2012 3 3 2" xfId="15695"/>
    <cellStyle name="1_BC 8 thang 2009 ve CT trong diem 5nam_pvhung.skhdt 20117113152041 Danh muc cong trinh trong diem_BC von DTPT 6 thang 2012 3 3 3" xfId="15696"/>
    <cellStyle name="1_BC 8 thang 2009 ve CT trong diem 5nam_pvhung.skhdt 20117113152041 Danh muc cong trinh trong diem_BC von DTPT 6 thang 2012 3 4" xfId="15697"/>
    <cellStyle name="1_BC 8 thang 2009 ve CT trong diem 5nam_pvhung.skhdt 20117113152041 Danh muc cong trinh trong diem_BC von DTPT 6 thang 2012 3 4 2" xfId="15698"/>
    <cellStyle name="1_BC 8 thang 2009 ve CT trong diem 5nam_pvhung.skhdt 20117113152041 Danh muc cong trinh trong diem_BC von DTPT 6 thang 2012 3 4 3" xfId="15699"/>
    <cellStyle name="1_BC 8 thang 2009 ve CT trong diem 5nam_pvhung.skhdt 20117113152041 Danh muc cong trinh trong diem_BC von DTPT 6 thang 2012 3 5" xfId="15700"/>
    <cellStyle name="1_BC 8 thang 2009 ve CT trong diem 5nam_pvhung.skhdt 20117113152041 Danh muc cong trinh trong diem_BC von DTPT 6 thang 2012 3 6" xfId="15701"/>
    <cellStyle name="1_BC 8 thang 2009 ve CT trong diem 5nam_pvhung.skhdt 20117113152041 Danh muc cong trinh trong diem_BC von DTPT 6 thang 2012 4" xfId="15702"/>
    <cellStyle name="1_BC 8 thang 2009 ve CT trong diem 5nam_pvhung.skhdt 20117113152041 Danh muc cong trinh trong diem_BC von DTPT 6 thang 2012 4 2" xfId="15703"/>
    <cellStyle name="1_BC 8 thang 2009 ve CT trong diem 5nam_pvhung.skhdt 20117113152041 Danh muc cong trinh trong diem_BC von DTPT 6 thang 2012 4 3" xfId="15704"/>
    <cellStyle name="1_BC 8 thang 2009 ve CT trong diem 5nam_pvhung.skhdt 20117113152041 Danh muc cong trinh trong diem_BC von DTPT 6 thang 2012 5" xfId="15705"/>
    <cellStyle name="1_BC 8 thang 2009 ve CT trong diem 5nam_pvhung.skhdt 20117113152041 Danh muc cong trinh trong diem_BC von DTPT 6 thang 2012 5 2" xfId="15706"/>
    <cellStyle name="1_BC 8 thang 2009 ve CT trong diem 5nam_pvhung.skhdt 20117113152041 Danh muc cong trinh trong diem_BC von DTPT 6 thang 2012 5 3" xfId="15707"/>
    <cellStyle name="1_BC 8 thang 2009 ve CT trong diem 5nam_pvhung.skhdt 20117113152041 Danh muc cong trinh trong diem_BC von DTPT 6 thang 2012 6" xfId="15708"/>
    <cellStyle name="1_BC 8 thang 2009 ve CT trong diem 5nam_pvhung.skhdt 20117113152041 Danh muc cong trinh trong diem_BC von DTPT 6 thang 2012 6 2" xfId="15709"/>
    <cellStyle name="1_BC 8 thang 2009 ve CT trong diem 5nam_pvhung.skhdt 20117113152041 Danh muc cong trinh trong diem_BC von DTPT 6 thang 2012 6 3" xfId="15710"/>
    <cellStyle name="1_BC 8 thang 2009 ve CT trong diem 5nam_pvhung.skhdt 20117113152041 Danh muc cong trinh trong diem_BC von DTPT 6 thang 2012 7" xfId="15711"/>
    <cellStyle name="1_BC 8 thang 2009 ve CT trong diem 5nam_pvhung.skhdt 20117113152041 Danh muc cong trinh trong diem_Bieu du thao QD von ho tro co MT" xfId="4686"/>
    <cellStyle name="1_BC 8 thang 2009 ve CT trong diem 5nam_pvhung.skhdt 20117113152041 Danh muc cong trinh trong diem_Bieu du thao QD von ho tro co MT 2" xfId="4687"/>
    <cellStyle name="1_BC 8 thang 2009 ve CT trong diem 5nam_pvhung.skhdt 20117113152041 Danh muc cong trinh trong diem_Bieu du thao QD von ho tro co MT 2 2" xfId="15712"/>
    <cellStyle name="1_BC 8 thang 2009 ve CT trong diem 5nam_pvhung.skhdt 20117113152041 Danh muc cong trinh trong diem_Bieu du thao QD von ho tro co MT 2 2 2" xfId="15713"/>
    <cellStyle name="1_BC 8 thang 2009 ve CT trong diem 5nam_pvhung.skhdt 20117113152041 Danh muc cong trinh trong diem_Bieu du thao QD von ho tro co MT 2 2 2 2" xfId="15714"/>
    <cellStyle name="1_BC 8 thang 2009 ve CT trong diem 5nam_pvhung.skhdt 20117113152041 Danh muc cong trinh trong diem_Bieu du thao QD von ho tro co MT 2 2 2 3" xfId="15715"/>
    <cellStyle name="1_BC 8 thang 2009 ve CT trong diem 5nam_pvhung.skhdt 20117113152041 Danh muc cong trinh trong diem_Bieu du thao QD von ho tro co MT 2 2 3" xfId="15716"/>
    <cellStyle name="1_BC 8 thang 2009 ve CT trong diem 5nam_pvhung.skhdt 20117113152041 Danh muc cong trinh trong diem_Bieu du thao QD von ho tro co MT 2 2 3 2" xfId="15717"/>
    <cellStyle name="1_BC 8 thang 2009 ve CT trong diem 5nam_pvhung.skhdt 20117113152041 Danh muc cong trinh trong diem_Bieu du thao QD von ho tro co MT 2 2 3 3" xfId="15718"/>
    <cellStyle name="1_BC 8 thang 2009 ve CT trong diem 5nam_pvhung.skhdt 20117113152041 Danh muc cong trinh trong diem_Bieu du thao QD von ho tro co MT 2 2 4" xfId="15719"/>
    <cellStyle name="1_BC 8 thang 2009 ve CT trong diem 5nam_pvhung.skhdt 20117113152041 Danh muc cong trinh trong diem_Bieu du thao QD von ho tro co MT 2 2 4 2" xfId="15720"/>
    <cellStyle name="1_BC 8 thang 2009 ve CT trong diem 5nam_pvhung.skhdt 20117113152041 Danh muc cong trinh trong diem_Bieu du thao QD von ho tro co MT 2 2 4 3" xfId="15721"/>
    <cellStyle name="1_BC 8 thang 2009 ve CT trong diem 5nam_pvhung.skhdt 20117113152041 Danh muc cong trinh trong diem_Bieu du thao QD von ho tro co MT 2 2 5" xfId="15722"/>
    <cellStyle name="1_BC 8 thang 2009 ve CT trong diem 5nam_pvhung.skhdt 20117113152041 Danh muc cong trinh trong diem_Bieu du thao QD von ho tro co MT 2 2 6" xfId="15723"/>
    <cellStyle name="1_BC 8 thang 2009 ve CT trong diem 5nam_pvhung.skhdt 20117113152041 Danh muc cong trinh trong diem_Bieu du thao QD von ho tro co MT 2 3" xfId="15724"/>
    <cellStyle name="1_BC 8 thang 2009 ve CT trong diem 5nam_pvhung.skhdt 20117113152041 Danh muc cong trinh trong diem_Bieu du thao QD von ho tro co MT 2 3 2" xfId="15725"/>
    <cellStyle name="1_BC 8 thang 2009 ve CT trong diem 5nam_pvhung.skhdt 20117113152041 Danh muc cong trinh trong diem_Bieu du thao QD von ho tro co MT 2 3 3" xfId="15726"/>
    <cellStyle name="1_BC 8 thang 2009 ve CT trong diem 5nam_pvhung.skhdt 20117113152041 Danh muc cong trinh trong diem_Bieu du thao QD von ho tro co MT 2 4" xfId="15727"/>
    <cellStyle name="1_BC 8 thang 2009 ve CT trong diem 5nam_pvhung.skhdt 20117113152041 Danh muc cong trinh trong diem_Bieu du thao QD von ho tro co MT 2 4 2" xfId="15728"/>
    <cellStyle name="1_BC 8 thang 2009 ve CT trong diem 5nam_pvhung.skhdt 20117113152041 Danh muc cong trinh trong diem_Bieu du thao QD von ho tro co MT 2 4 3" xfId="15729"/>
    <cellStyle name="1_BC 8 thang 2009 ve CT trong diem 5nam_pvhung.skhdt 20117113152041 Danh muc cong trinh trong diem_Bieu du thao QD von ho tro co MT 2 5" xfId="15730"/>
    <cellStyle name="1_BC 8 thang 2009 ve CT trong diem 5nam_pvhung.skhdt 20117113152041 Danh muc cong trinh trong diem_Bieu du thao QD von ho tro co MT 2 5 2" xfId="15731"/>
    <cellStyle name="1_BC 8 thang 2009 ve CT trong diem 5nam_pvhung.skhdt 20117113152041 Danh muc cong trinh trong diem_Bieu du thao QD von ho tro co MT 2 5 3" xfId="15732"/>
    <cellStyle name="1_BC 8 thang 2009 ve CT trong diem 5nam_pvhung.skhdt 20117113152041 Danh muc cong trinh trong diem_Bieu du thao QD von ho tro co MT 2 6" xfId="15733"/>
    <cellStyle name="1_BC 8 thang 2009 ve CT trong diem 5nam_pvhung.skhdt 20117113152041 Danh muc cong trinh trong diem_Bieu du thao QD von ho tro co MT 2 7" xfId="15734"/>
    <cellStyle name="1_BC 8 thang 2009 ve CT trong diem 5nam_pvhung.skhdt 20117113152041 Danh muc cong trinh trong diem_Bieu du thao QD von ho tro co MT 3" xfId="15735"/>
    <cellStyle name="1_BC 8 thang 2009 ve CT trong diem 5nam_pvhung.skhdt 20117113152041 Danh muc cong trinh trong diem_Bieu du thao QD von ho tro co MT 3 2" xfId="15736"/>
    <cellStyle name="1_BC 8 thang 2009 ve CT trong diem 5nam_pvhung.skhdt 20117113152041 Danh muc cong trinh trong diem_Bieu du thao QD von ho tro co MT 3 2 2" xfId="15737"/>
    <cellStyle name="1_BC 8 thang 2009 ve CT trong diem 5nam_pvhung.skhdt 20117113152041 Danh muc cong trinh trong diem_Bieu du thao QD von ho tro co MT 3 2 3" xfId="15738"/>
    <cellStyle name="1_BC 8 thang 2009 ve CT trong diem 5nam_pvhung.skhdt 20117113152041 Danh muc cong trinh trong diem_Bieu du thao QD von ho tro co MT 3 3" xfId="15739"/>
    <cellStyle name="1_BC 8 thang 2009 ve CT trong diem 5nam_pvhung.skhdt 20117113152041 Danh muc cong trinh trong diem_Bieu du thao QD von ho tro co MT 3 3 2" xfId="15740"/>
    <cellStyle name="1_BC 8 thang 2009 ve CT trong diem 5nam_pvhung.skhdt 20117113152041 Danh muc cong trinh trong diem_Bieu du thao QD von ho tro co MT 3 3 3" xfId="15741"/>
    <cellStyle name="1_BC 8 thang 2009 ve CT trong diem 5nam_pvhung.skhdt 20117113152041 Danh muc cong trinh trong diem_Bieu du thao QD von ho tro co MT 3 4" xfId="15742"/>
    <cellStyle name="1_BC 8 thang 2009 ve CT trong diem 5nam_pvhung.skhdt 20117113152041 Danh muc cong trinh trong diem_Bieu du thao QD von ho tro co MT 3 4 2" xfId="15743"/>
    <cellStyle name="1_BC 8 thang 2009 ve CT trong diem 5nam_pvhung.skhdt 20117113152041 Danh muc cong trinh trong diem_Bieu du thao QD von ho tro co MT 3 4 3" xfId="15744"/>
    <cellStyle name="1_BC 8 thang 2009 ve CT trong diem 5nam_pvhung.skhdt 20117113152041 Danh muc cong trinh trong diem_Bieu du thao QD von ho tro co MT 3 5" xfId="15745"/>
    <cellStyle name="1_BC 8 thang 2009 ve CT trong diem 5nam_pvhung.skhdt 20117113152041 Danh muc cong trinh trong diem_Bieu du thao QD von ho tro co MT 3 6" xfId="15746"/>
    <cellStyle name="1_BC 8 thang 2009 ve CT trong diem 5nam_pvhung.skhdt 20117113152041 Danh muc cong trinh trong diem_Bieu du thao QD von ho tro co MT 4" xfId="15747"/>
    <cellStyle name="1_BC 8 thang 2009 ve CT trong diem 5nam_pvhung.skhdt 20117113152041 Danh muc cong trinh trong diem_Bieu du thao QD von ho tro co MT 4 2" xfId="15748"/>
    <cellStyle name="1_BC 8 thang 2009 ve CT trong diem 5nam_pvhung.skhdt 20117113152041 Danh muc cong trinh trong diem_Bieu du thao QD von ho tro co MT 4 3" xfId="15749"/>
    <cellStyle name="1_BC 8 thang 2009 ve CT trong diem 5nam_pvhung.skhdt 20117113152041 Danh muc cong trinh trong diem_Bieu du thao QD von ho tro co MT 5" xfId="15750"/>
    <cellStyle name="1_BC 8 thang 2009 ve CT trong diem 5nam_pvhung.skhdt 20117113152041 Danh muc cong trinh trong diem_Bieu du thao QD von ho tro co MT 5 2" xfId="15751"/>
    <cellStyle name="1_BC 8 thang 2009 ve CT trong diem 5nam_pvhung.skhdt 20117113152041 Danh muc cong trinh trong diem_Bieu du thao QD von ho tro co MT 5 3" xfId="15752"/>
    <cellStyle name="1_BC 8 thang 2009 ve CT trong diem 5nam_pvhung.skhdt 20117113152041 Danh muc cong trinh trong diem_Bieu du thao QD von ho tro co MT 6" xfId="15753"/>
    <cellStyle name="1_BC 8 thang 2009 ve CT trong diem 5nam_pvhung.skhdt 20117113152041 Danh muc cong trinh trong diem_Bieu du thao QD von ho tro co MT 6 2" xfId="15754"/>
    <cellStyle name="1_BC 8 thang 2009 ve CT trong diem 5nam_pvhung.skhdt 20117113152041 Danh muc cong trinh trong diem_Bieu du thao QD von ho tro co MT 6 3" xfId="15755"/>
    <cellStyle name="1_BC 8 thang 2009 ve CT trong diem 5nam_pvhung.skhdt 20117113152041 Danh muc cong trinh trong diem_Bieu du thao QD von ho tro co MT 7" xfId="15756"/>
    <cellStyle name="1_BC 8 thang 2009 ve CT trong diem 5nam_pvhung.skhdt 20117113152041 Danh muc cong trinh trong diem_Ke hoach 2012 (theo doi)" xfId="4688"/>
    <cellStyle name="1_BC 8 thang 2009 ve CT trong diem 5nam_pvhung.skhdt 20117113152041 Danh muc cong trinh trong diem_Ke hoach 2012 (theo doi) 2" xfId="4689"/>
    <cellStyle name="1_BC 8 thang 2009 ve CT trong diem 5nam_pvhung.skhdt 20117113152041 Danh muc cong trinh trong diem_Ke hoach 2012 (theo doi) 2 2" xfId="15757"/>
    <cellStyle name="1_BC 8 thang 2009 ve CT trong diem 5nam_pvhung.skhdt 20117113152041 Danh muc cong trinh trong diem_Ke hoach 2012 (theo doi) 2 2 2" xfId="15758"/>
    <cellStyle name="1_BC 8 thang 2009 ve CT trong diem 5nam_pvhung.skhdt 20117113152041 Danh muc cong trinh trong diem_Ke hoach 2012 (theo doi) 2 2 2 2" xfId="15759"/>
    <cellStyle name="1_BC 8 thang 2009 ve CT trong diem 5nam_pvhung.skhdt 20117113152041 Danh muc cong trinh trong diem_Ke hoach 2012 (theo doi) 2 2 2 3" xfId="15760"/>
    <cellStyle name="1_BC 8 thang 2009 ve CT trong diem 5nam_pvhung.skhdt 20117113152041 Danh muc cong trinh trong diem_Ke hoach 2012 (theo doi) 2 2 3" xfId="15761"/>
    <cellStyle name="1_BC 8 thang 2009 ve CT trong diem 5nam_pvhung.skhdt 20117113152041 Danh muc cong trinh trong diem_Ke hoach 2012 (theo doi) 2 2 3 2" xfId="15762"/>
    <cellStyle name="1_BC 8 thang 2009 ve CT trong diem 5nam_pvhung.skhdt 20117113152041 Danh muc cong trinh trong diem_Ke hoach 2012 (theo doi) 2 2 3 3" xfId="15763"/>
    <cellStyle name="1_BC 8 thang 2009 ve CT trong diem 5nam_pvhung.skhdt 20117113152041 Danh muc cong trinh trong diem_Ke hoach 2012 (theo doi) 2 2 4" xfId="15764"/>
    <cellStyle name="1_BC 8 thang 2009 ve CT trong diem 5nam_pvhung.skhdt 20117113152041 Danh muc cong trinh trong diem_Ke hoach 2012 (theo doi) 2 2 4 2" xfId="15765"/>
    <cellStyle name="1_BC 8 thang 2009 ve CT trong diem 5nam_pvhung.skhdt 20117113152041 Danh muc cong trinh trong diem_Ke hoach 2012 (theo doi) 2 2 4 3" xfId="15766"/>
    <cellStyle name="1_BC 8 thang 2009 ve CT trong diem 5nam_pvhung.skhdt 20117113152041 Danh muc cong trinh trong diem_Ke hoach 2012 (theo doi) 2 2 5" xfId="15767"/>
    <cellStyle name="1_BC 8 thang 2009 ve CT trong diem 5nam_pvhung.skhdt 20117113152041 Danh muc cong trinh trong diem_Ke hoach 2012 (theo doi) 2 2 6" xfId="15768"/>
    <cellStyle name="1_BC 8 thang 2009 ve CT trong diem 5nam_pvhung.skhdt 20117113152041 Danh muc cong trinh trong diem_Ke hoach 2012 (theo doi) 2 3" xfId="15769"/>
    <cellStyle name="1_BC 8 thang 2009 ve CT trong diem 5nam_pvhung.skhdt 20117113152041 Danh muc cong trinh trong diem_Ke hoach 2012 (theo doi) 2 3 2" xfId="15770"/>
    <cellStyle name="1_BC 8 thang 2009 ve CT trong diem 5nam_pvhung.skhdt 20117113152041 Danh muc cong trinh trong diem_Ke hoach 2012 (theo doi) 2 3 3" xfId="15771"/>
    <cellStyle name="1_BC 8 thang 2009 ve CT trong diem 5nam_pvhung.skhdt 20117113152041 Danh muc cong trinh trong diem_Ke hoach 2012 (theo doi) 2 4" xfId="15772"/>
    <cellStyle name="1_BC 8 thang 2009 ve CT trong diem 5nam_pvhung.skhdt 20117113152041 Danh muc cong trinh trong diem_Ke hoach 2012 (theo doi) 2 4 2" xfId="15773"/>
    <cellStyle name="1_BC 8 thang 2009 ve CT trong diem 5nam_pvhung.skhdt 20117113152041 Danh muc cong trinh trong diem_Ke hoach 2012 (theo doi) 2 4 3" xfId="15774"/>
    <cellStyle name="1_BC 8 thang 2009 ve CT trong diem 5nam_pvhung.skhdt 20117113152041 Danh muc cong trinh trong diem_Ke hoach 2012 (theo doi) 2 5" xfId="15775"/>
    <cellStyle name="1_BC 8 thang 2009 ve CT trong diem 5nam_pvhung.skhdt 20117113152041 Danh muc cong trinh trong diem_Ke hoach 2012 (theo doi) 2 5 2" xfId="15776"/>
    <cellStyle name="1_BC 8 thang 2009 ve CT trong diem 5nam_pvhung.skhdt 20117113152041 Danh muc cong trinh trong diem_Ke hoach 2012 (theo doi) 2 5 3" xfId="15777"/>
    <cellStyle name="1_BC 8 thang 2009 ve CT trong diem 5nam_pvhung.skhdt 20117113152041 Danh muc cong trinh trong diem_Ke hoach 2012 (theo doi) 2 6" xfId="15778"/>
    <cellStyle name="1_BC 8 thang 2009 ve CT trong diem 5nam_pvhung.skhdt 20117113152041 Danh muc cong trinh trong diem_Ke hoach 2012 (theo doi) 2 7" xfId="15779"/>
    <cellStyle name="1_BC 8 thang 2009 ve CT trong diem 5nam_pvhung.skhdt 20117113152041 Danh muc cong trinh trong diem_Ke hoach 2012 (theo doi) 3" xfId="15780"/>
    <cellStyle name="1_BC 8 thang 2009 ve CT trong diem 5nam_pvhung.skhdt 20117113152041 Danh muc cong trinh trong diem_Ke hoach 2012 (theo doi) 3 2" xfId="15781"/>
    <cellStyle name="1_BC 8 thang 2009 ve CT trong diem 5nam_pvhung.skhdt 20117113152041 Danh muc cong trinh trong diem_Ke hoach 2012 (theo doi) 3 2 2" xfId="15782"/>
    <cellStyle name="1_BC 8 thang 2009 ve CT trong diem 5nam_pvhung.skhdt 20117113152041 Danh muc cong trinh trong diem_Ke hoach 2012 (theo doi) 3 2 3" xfId="15783"/>
    <cellStyle name="1_BC 8 thang 2009 ve CT trong diem 5nam_pvhung.skhdt 20117113152041 Danh muc cong trinh trong diem_Ke hoach 2012 (theo doi) 3 3" xfId="15784"/>
    <cellStyle name="1_BC 8 thang 2009 ve CT trong diem 5nam_pvhung.skhdt 20117113152041 Danh muc cong trinh trong diem_Ke hoach 2012 (theo doi) 3 3 2" xfId="15785"/>
    <cellStyle name="1_BC 8 thang 2009 ve CT trong diem 5nam_pvhung.skhdt 20117113152041 Danh muc cong trinh trong diem_Ke hoach 2012 (theo doi) 3 3 3" xfId="15786"/>
    <cellStyle name="1_BC 8 thang 2009 ve CT trong diem 5nam_pvhung.skhdt 20117113152041 Danh muc cong trinh trong diem_Ke hoach 2012 (theo doi) 3 4" xfId="15787"/>
    <cellStyle name="1_BC 8 thang 2009 ve CT trong diem 5nam_pvhung.skhdt 20117113152041 Danh muc cong trinh trong diem_Ke hoach 2012 (theo doi) 3 4 2" xfId="15788"/>
    <cellStyle name="1_BC 8 thang 2009 ve CT trong diem 5nam_pvhung.skhdt 20117113152041 Danh muc cong trinh trong diem_Ke hoach 2012 (theo doi) 3 4 3" xfId="15789"/>
    <cellStyle name="1_BC 8 thang 2009 ve CT trong diem 5nam_pvhung.skhdt 20117113152041 Danh muc cong trinh trong diem_Ke hoach 2012 (theo doi) 3 5" xfId="15790"/>
    <cellStyle name="1_BC 8 thang 2009 ve CT trong diem 5nam_pvhung.skhdt 20117113152041 Danh muc cong trinh trong diem_Ke hoach 2012 (theo doi) 3 6" xfId="15791"/>
    <cellStyle name="1_BC 8 thang 2009 ve CT trong diem 5nam_pvhung.skhdt 20117113152041 Danh muc cong trinh trong diem_Ke hoach 2012 (theo doi) 4" xfId="15792"/>
    <cellStyle name="1_BC 8 thang 2009 ve CT trong diem 5nam_pvhung.skhdt 20117113152041 Danh muc cong trinh trong diem_Ke hoach 2012 (theo doi) 4 2" xfId="15793"/>
    <cellStyle name="1_BC 8 thang 2009 ve CT trong diem 5nam_pvhung.skhdt 20117113152041 Danh muc cong trinh trong diem_Ke hoach 2012 (theo doi) 4 3" xfId="15794"/>
    <cellStyle name="1_BC 8 thang 2009 ve CT trong diem 5nam_pvhung.skhdt 20117113152041 Danh muc cong trinh trong diem_Ke hoach 2012 (theo doi) 5" xfId="15795"/>
    <cellStyle name="1_BC 8 thang 2009 ve CT trong diem 5nam_pvhung.skhdt 20117113152041 Danh muc cong trinh trong diem_Ke hoach 2012 (theo doi) 5 2" xfId="15796"/>
    <cellStyle name="1_BC 8 thang 2009 ve CT trong diem 5nam_pvhung.skhdt 20117113152041 Danh muc cong trinh trong diem_Ke hoach 2012 (theo doi) 5 3" xfId="15797"/>
    <cellStyle name="1_BC 8 thang 2009 ve CT trong diem 5nam_pvhung.skhdt 20117113152041 Danh muc cong trinh trong diem_Ke hoach 2012 (theo doi) 6" xfId="15798"/>
    <cellStyle name="1_BC 8 thang 2009 ve CT trong diem 5nam_pvhung.skhdt 20117113152041 Danh muc cong trinh trong diem_Ke hoach 2012 (theo doi) 6 2" xfId="15799"/>
    <cellStyle name="1_BC 8 thang 2009 ve CT trong diem 5nam_pvhung.skhdt 20117113152041 Danh muc cong trinh trong diem_Ke hoach 2012 (theo doi) 6 3" xfId="15800"/>
    <cellStyle name="1_BC 8 thang 2009 ve CT trong diem 5nam_pvhung.skhdt 20117113152041 Danh muc cong trinh trong diem_Ke hoach 2012 (theo doi) 7" xfId="15801"/>
    <cellStyle name="1_BC 8 thang 2009 ve CT trong diem 5nam_pvhung.skhdt 20117113152041 Danh muc cong trinh trong diem_Ke hoach 2012 theo doi (giai ngan 30.6.12)" xfId="4690"/>
    <cellStyle name="1_BC 8 thang 2009 ve CT trong diem 5nam_pvhung.skhdt 20117113152041 Danh muc cong trinh trong diem_Ke hoach 2012 theo doi (giai ngan 30.6.12) 2" xfId="4691"/>
    <cellStyle name="1_BC 8 thang 2009 ve CT trong diem 5nam_pvhung.skhdt 20117113152041 Danh muc cong trinh trong diem_Ke hoach 2012 theo doi (giai ngan 30.6.12) 2 2" xfId="15802"/>
    <cellStyle name="1_BC 8 thang 2009 ve CT trong diem 5nam_pvhung.skhdt 20117113152041 Danh muc cong trinh trong diem_Ke hoach 2012 theo doi (giai ngan 30.6.12) 2 2 2" xfId="15803"/>
    <cellStyle name="1_BC 8 thang 2009 ve CT trong diem 5nam_pvhung.skhdt 20117113152041 Danh muc cong trinh trong diem_Ke hoach 2012 theo doi (giai ngan 30.6.12) 2 2 2 2" xfId="15804"/>
    <cellStyle name="1_BC 8 thang 2009 ve CT trong diem 5nam_pvhung.skhdt 20117113152041 Danh muc cong trinh trong diem_Ke hoach 2012 theo doi (giai ngan 30.6.12) 2 2 2 3" xfId="15805"/>
    <cellStyle name="1_BC 8 thang 2009 ve CT trong diem 5nam_pvhung.skhdt 20117113152041 Danh muc cong trinh trong diem_Ke hoach 2012 theo doi (giai ngan 30.6.12) 2 2 3" xfId="15806"/>
    <cellStyle name="1_BC 8 thang 2009 ve CT trong diem 5nam_pvhung.skhdt 20117113152041 Danh muc cong trinh trong diem_Ke hoach 2012 theo doi (giai ngan 30.6.12) 2 2 3 2" xfId="15807"/>
    <cellStyle name="1_BC 8 thang 2009 ve CT trong diem 5nam_pvhung.skhdt 20117113152041 Danh muc cong trinh trong diem_Ke hoach 2012 theo doi (giai ngan 30.6.12) 2 2 3 3" xfId="15808"/>
    <cellStyle name="1_BC 8 thang 2009 ve CT trong diem 5nam_pvhung.skhdt 20117113152041 Danh muc cong trinh trong diem_Ke hoach 2012 theo doi (giai ngan 30.6.12) 2 2 4" xfId="15809"/>
    <cellStyle name="1_BC 8 thang 2009 ve CT trong diem 5nam_pvhung.skhdt 20117113152041 Danh muc cong trinh trong diem_Ke hoach 2012 theo doi (giai ngan 30.6.12) 2 2 4 2" xfId="15810"/>
    <cellStyle name="1_BC 8 thang 2009 ve CT trong diem 5nam_pvhung.skhdt 20117113152041 Danh muc cong trinh trong diem_Ke hoach 2012 theo doi (giai ngan 30.6.12) 2 2 4 3" xfId="15811"/>
    <cellStyle name="1_BC 8 thang 2009 ve CT trong diem 5nam_pvhung.skhdt 20117113152041 Danh muc cong trinh trong diem_Ke hoach 2012 theo doi (giai ngan 30.6.12) 2 2 5" xfId="15812"/>
    <cellStyle name="1_BC 8 thang 2009 ve CT trong diem 5nam_pvhung.skhdt 20117113152041 Danh muc cong trinh trong diem_Ke hoach 2012 theo doi (giai ngan 30.6.12) 2 2 6" xfId="15813"/>
    <cellStyle name="1_BC 8 thang 2009 ve CT trong diem 5nam_pvhung.skhdt 20117113152041 Danh muc cong trinh trong diem_Ke hoach 2012 theo doi (giai ngan 30.6.12) 2 3" xfId="15814"/>
    <cellStyle name="1_BC 8 thang 2009 ve CT trong diem 5nam_pvhung.skhdt 20117113152041 Danh muc cong trinh trong diem_Ke hoach 2012 theo doi (giai ngan 30.6.12) 2 3 2" xfId="15815"/>
    <cellStyle name="1_BC 8 thang 2009 ve CT trong diem 5nam_pvhung.skhdt 20117113152041 Danh muc cong trinh trong diem_Ke hoach 2012 theo doi (giai ngan 30.6.12) 2 3 3" xfId="15816"/>
    <cellStyle name="1_BC 8 thang 2009 ve CT trong diem 5nam_pvhung.skhdt 20117113152041 Danh muc cong trinh trong diem_Ke hoach 2012 theo doi (giai ngan 30.6.12) 2 4" xfId="15817"/>
    <cellStyle name="1_BC 8 thang 2009 ve CT trong diem 5nam_pvhung.skhdt 20117113152041 Danh muc cong trinh trong diem_Ke hoach 2012 theo doi (giai ngan 30.6.12) 2 4 2" xfId="15818"/>
    <cellStyle name="1_BC 8 thang 2009 ve CT trong diem 5nam_pvhung.skhdt 20117113152041 Danh muc cong trinh trong diem_Ke hoach 2012 theo doi (giai ngan 30.6.12) 2 4 3" xfId="15819"/>
    <cellStyle name="1_BC 8 thang 2009 ve CT trong diem 5nam_pvhung.skhdt 20117113152041 Danh muc cong trinh trong diem_Ke hoach 2012 theo doi (giai ngan 30.6.12) 2 5" xfId="15820"/>
    <cellStyle name="1_BC 8 thang 2009 ve CT trong diem 5nam_pvhung.skhdt 20117113152041 Danh muc cong trinh trong diem_Ke hoach 2012 theo doi (giai ngan 30.6.12) 2 5 2" xfId="15821"/>
    <cellStyle name="1_BC 8 thang 2009 ve CT trong diem 5nam_pvhung.skhdt 20117113152041 Danh muc cong trinh trong diem_Ke hoach 2012 theo doi (giai ngan 30.6.12) 2 5 3" xfId="15822"/>
    <cellStyle name="1_BC 8 thang 2009 ve CT trong diem 5nam_pvhung.skhdt 20117113152041 Danh muc cong trinh trong diem_Ke hoach 2012 theo doi (giai ngan 30.6.12) 2 6" xfId="15823"/>
    <cellStyle name="1_BC 8 thang 2009 ve CT trong diem 5nam_pvhung.skhdt 20117113152041 Danh muc cong trinh trong diem_Ke hoach 2012 theo doi (giai ngan 30.6.12) 2 7" xfId="15824"/>
    <cellStyle name="1_BC 8 thang 2009 ve CT trong diem 5nam_pvhung.skhdt 20117113152041 Danh muc cong trinh trong diem_Ke hoach 2012 theo doi (giai ngan 30.6.12) 3" xfId="15825"/>
    <cellStyle name="1_BC 8 thang 2009 ve CT trong diem 5nam_pvhung.skhdt 20117113152041 Danh muc cong trinh trong diem_Ke hoach 2012 theo doi (giai ngan 30.6.12) 3 2" xfId="15826"/>
    <cellStyle name="1_BC 8 thang 2009 ve CT trong diem 5nam_pvhung.skhdt 20117113152041 Danh muc cong trinh trong diem_Ke hoach 2012 theo doi (giai ngan 30.6.12) 3 2 2" xfId="15827"/>
    <cellStyle name="1_BC 8 thang 2009 ve CT trong diem 5nam_pvhung.skhdt 20117113152041 Danh muc cong trinh trong diem_Ke hoach 2012 theo doi (giai ngan 30.6.12) 3 2 3" xfId="15828"/>
    <cellStyle name="1_BC 8 thang 2009 ve CT trong diem 5nam_pvhung.skhdt 20117113152041 Danh muc cong trinh trong diem_Ke hoach 2012 theo doi (giai ngan 30.6.12) 3 3" xfId="15829"/>
    <cellStyle name="1_BC 8 thang 2009 ve CT trong diem 5nam_pvhung.skhdt 20117113152041 Danh muc cong trinh trong diem_Ke hoach 2012 theo doi (giai ngan 30.6.12) 3 3 2" xfId="15830"/>
    <cellStyle name="1_BC 8 thang 2009 ve CT trong diem 5nam_pvhung.skhdt 20117113152041 Danh muc cong trinh trong diem_Ke hoach 2012 theo doi (giai ngan 30.6.12) 3 3 3" xfId="15831"/>
    <cellStyle name="1_BC 8 thang 2009 ve CT trong diem 5nam_pvhung.skhdt 20117113152041 Danh muc cong trinh trong diem_Ke hoach 2012 theo doi (giai ngan 30.6.12) 3 4" xfId="15832"/>
    <cellStyle name="1_BC 8 thang 2009 ve CT trong diem 5nam_pvhung.skhdt 20117113152041 Danh muc cong trinh trong diem_Ke hoach 2012 theo doi (giai ngan 30.6.12) 3 4 2" xfId="15833"/>
    <cellStyle name="1_BC 8 thang 2009 ve CT trong diem 5nam_pvhung.skhdt 20117113152041 Danh muc cong trinh trong diem_Ke hoach 2012 theo doi (giai ngan 30.6.12) 3 4 3" xfId="15834"/>
    <cellStyle name="1_BC 8 thang 2009 ve CT trong diem 5nam_pvhung.skhdt 20117113152041 Danh muc cong trinh trong diem_Ke hoach 2012 theo doi (giai ngan 30.6.12) 3 5" xfId="15835"/>
    <cellStyle name="1_BC 8 thang 2009 ve CT trong diem 5nam_pvhung.skhdt 20117113152041 Danh muc cong trinh trong diem_Ke hoach 2012 theo doi (giai ngan 30.6.12) 3 6" xfId="15836"/>
    <cellStyle name="1_BC 8 thang 2009 ve CT trong diem 5nam_pvhung.skhdt 20117113152041 Danh muc cong trinh trong diem_Ke hoach 2012 theo doi (giai ngan 30.6.12) 4" xfId="15837"/>
    <cellStyle name="1_BC 8 thang 2009 ve CT trong diem 5nam_pvhung.skhdt 20117113152041 Danh muc cong trinh trong diem_Ke hoach 2012 theo doi (giai ngan 30.6.12) 4 2" xfId="15838"/>
    <cellStyle name="1_BC 8 thang 2009 ve CT trong diem 5nam_pvhung.skhdt 20117113152041 Danh muc cong trinh trong diem_Ke hoach 2012 theo doi (giai ngan 30.6.12) 4 3" xfId="15839"/>
    <cellStyle name="1_BC 8 thang 2009 ve CT trong diem 5nam_pvhung.skhdt 20117113152041 Danh muc cong trinh trong diem_Ke hoach 2012 theo doi (giai ngan 30.6.12) 5" xfId="15840"/>
    <cellStyle name="1_BC 8 thang 2009 ve CT trong diem 5nam_pvhung.skhdt 20117113152041 Danh muc cong trinh trong diem_Ke hoach 2012 theo doi (giai ngan 30.6.12) 5 2" xfId="15841"/>
    <cellStyle name="1_BC 8 thang 2009 ve CT trong diem 5nam_pvhung.skhdt 20117113152041 Danh muc cong trinh trong diem_Ke hoach 2012 theo doi (giai ngan 30.6.12) 5 3" xfId="15842"/>
    <cellStyle name="1_BC 8 thang 2009 ve CT trong diem 5nam_pvhung.skhdt 20117113152041 Danh muc cong trinh trong diem_Ke hoach 2012 theo doi (giai ngan 30.6.12) 6" xfId="15843"/>
    <cellStyle name="1_BC 8 thang 2009 ve CT trong diem 5nam_pvhung.skhdt 20117113152041 Danh muc cong trinh trong diem_Ke hoach 2012 theo doi (giai ngan 30.6.12) 6 2" xfId="15844"/>
    <cellStyle name="1_BC 8 thang 2009 ve CT trong diem 5nam_pvhung.skhdt 20117113152041 Danh muc cong trinh trong diem_Ke hoach 2012 theo doi (giai ngan 30.6.12) 6 3" xfId="15845"/>
    <cellStyle name="1_BC 8 thang 2009 ve CT trong diem 5nam_pvhung.skhdt 20117113152041 Danh muc cong trinh trong diem_Ke hoach 2012 theo doi (giai ngan 30.6.12) 7" xfId="15846"/>
    <cellStyle name="1_BC 8 thang 2009 ve CT trong diem 5nam_Tong hop so lieu" xfId="4692"/>
    <cellStyle name="1_BC 8 thang 2009 ve CT trong diem 5nam_Tong hop so lieu 2" xfId="15847"/>
    <cellStyle name="1_BC 8 thang 2009 ve CT trong diem 5nam_Tong hop so lieu 2 2" xfId="15848"/>
    <cellStyle name="1_BC 8 thang 2009 ve CT trong diem 5nam_Tong hop so lieu 2 2 2" xfId="15849"/>
    <cellStyle name="1_BC 8 thang 2009 ve CT trong diem 5nam_Tong hop so lieu 2 2 3" xfId="15850"/>
    <cellStyle name="1_BC 8 thang 2009 ve CT trong diem 5nam_Tong hop so lieu 2 3" xfId="15851"/>
    <cellStyle name="1_BC 8 thang 2009 ve CT trong diem 5nam_Tong hop so lieu 2 3 2" xfId="15852"/>
    <cellStyle name="1_BC 8 thang 2009 ve CT trong diem 5nam_Tong hop so lieu 2 3 3" xfId="15853"/>
    <cellStyle name="1_BC 8 thang 2009 ve CT trong diem 5nam_Tong hop so lieu 2 4" xfId="15854"/>
    <cellStyle name="1_BC 8 thang 2009 ve CT trong diem 5nam_Tong hop so lieu 2 4 2" xfId="15855"/>
    <cellStyle name="1_BC 8 thang 2009 ve CT trong diem 5nam_Tong hop so lieu 2 4 3" xfId="15856"/>
    <cellStyle name="1_BC 8 thang 2009 ve CT trong diem 5nam_Tong hop so lieu 2 5" xfId="15857"/>
    <cellStyle name="1_BC 8 thang 2009 ve CT trong diem 5nam_Tong hop so lieu 2 6" xfId="15858"/>
    <cellStyle name="1_BC 8 thang 2009 ve CT trong diem 5nam_Tong hop so lieu 3" xfId="15859"/>
    <cellStyle name="1_BC 8 thang 2009 ve CT trong diem 5nam_Tong hop so lieu 3 2" xfId="15860"/>
    <cellStyle name="1_BC 8 thang 2009 ve CT trong diem 5nam_Tong hop so lieu 3 3" xfId="15861"/>
    <cellStyle name="1_BC 8 thang 2009 ve CT trong diem 5nam_Tong hop so lieu 4" xfId="15862"/>
    <cellStyle name="1_BC 8 thang 2009 ve CT trong diem 5nam_Tong hop so lieu 4 2" xfId="15863"/>
    <cellStyle name="1_BC 8 thang 2009 ve CT trong diem 5nam_Tong hop so lieu 4 3" xfId="15864"/>
    <cellStyle name="1_BC 8 thang 2009 ve CT trong diem 5nam_Tong hop so lieu 5" xfId="15865"/>
    <cellStyle name="1_BC 8 thang 2009 ve CT trong diem 5nam_Tong hop so lieu 5 2" xfId="15866"/>
    <cellStyle name="1_BC 8 thang 2009 ve CT trong diem 5nam_Tong hop so lieu 5 3" xfId="15867"/>
    <cellStyle name="1_BC 8 thang 2009 ve CT trong diem 5nam_Tong hop so lieu 6" xfId="15868"/>
    <cellStyle name="1_BC 8 thang 2009 ve CT trong diem 5nam_Tong hop so lieu 7" xfId="15869"/>
    <cellStyle name="1_BC 8 thang 2009 ve CT trong diem 5nam_Tong hop so lieu_BC cong trinh trong diem" xfId="4693"/>
    <cellStyle name="1_BC 8 thang 2009 ve CT trong diem 5nam_Tong hop so lieu_BC cong trinh trong diem 2" xfId="15870"/>
    <cellStyle name="1_BC 8 thang 2009 ve CT trong diem 5nam_Tong hop so lieu_BC cong trinh trong diem 2 2" xfId="15871"/>
    <cellStyle name="1_BC 8 thang 2009 ve CT trong diem 5nam_Tong hop so lieu_BC cong trinh trong diem 2 2 2" xfId="15872"/>
    <cellStyle name="1_BC 8 thang 2009 ve CT trong diem 5nam_Tong hop so lieu_BC cong trinh trong diem 2 2 3" xfId="15873"/>
    <cellStyle name="1_BC 8 thang 2009 ve CT trong diem 5nam_Tong hop so lieu_BC cong trinh trong diem 2 3" xfId="15874"/>
    <cellStyle name="1_BC 8 thang 2009 ve CT trong diem 5nam_Tong hop so lieu_BC cong trinh trong diem 2 3 2" xfId="15875"/>
    <cellStyle name="1_BC 8 thang 2009 ve CT trong diem 5nam_Tong hop so lieu_BC cong trinh trong diem 2 3 3" xfId="15876"/>
    <cellStyle name="1_BC 8 thang 2009 ve CT trong diem 5nam_Tong hop so lieu_BC cong trinh trong diem 2 4" xfId="15877"/>
    <cellStyle name="1_BC 8 thang 2009 ve CT trong diem 5nam_Tong hop so lieu_BC cong trinh trong diem 2 4 2" xfId="15878"/>
    <cellStyle name="1_BC 8 thang 2009 ve CT trong diem 5nam_Tong hop so lieu_BC cong trinh trong diem 2 4 3" xfId="15879"/>
    <cellStyle name="1_BC 8 thang 2009 ve CT trong diem 5nam_Tong hop so lieu_BC cong trinh trong diem 2 5" xfId="15880"/>
    <cellStyle name="1_BC 8 thang 2009 ve CT trong diem 5nam_Tong hop so lieu_BC cong trinh trong diem 2 6" xfId="15881"/>
    <cellStyle name="1_BC 8 thang 2009 ve CT trong diem 5nam_Tong hop so lieu_BC cong trinh trong diem 3" xfId="15882"/>
    <cellStyle name="1_BC 8 thang 2009 ve CT trong diem 5nam_Tong hop so lieu_BC cong trinh trong diem 3 2" xfId="15883"/>
    <cellStyle name="1_BC 8 thang 2009 ve CT trong diem 5nam_Tong hop so lieu_BC cong trinh trong diem 3 3" xfId="15884"/>
    <cellStyle name="1_BC 8 thang 2009 ve CT trong diem 5nam_Tong hop so lieu_BC cong trinh trong diem 4" xfId="15885"/>
    <cellStyle name="1_BC 8 thang 2009 ve CT trong diem 5nam_Tong hop so lieu_BC cong trinh trong diem 4 2" xfId="15886"/>
    <cellStyle name="1_BC 8 thang 2009 ve CT trong diem 5nam_Tong hop so lieu_BC cong trinh trong diem 4 3" xfId="15887"/>
    <cellStyle name="1_BC 8 thang 2009 ve CT trong diem 5nam_Tong hop so lieu_BC cong trinh trong diem 5" xfId="15888"/>
    <cellStyle name="1_BC 8 thang 2009 ve CT trong diem 5nam_Tong hop so lieu_BC cong trinh trong diem 5 2" xfId="15889"/>
    <cellStyle name="1_BC 8 thang 2009 ve CT trong diem 5nam_Tong hop so lieu_BC cong trinh trong diem 5 3" xfId="15890"/>
    <cellStyle name="1_BC 8 thang 2009 ve CT trong diem 5nam_Tong hop so lieu_BC cong trinh trong diem 6" xfId="15891"/>
    <cellStyle name="1_BC 8 thang 2009 ve CT trong diem 5nam_Tong hop so lieu_BC cong trinh trong diem 7" xfId="15892"/>
    <cellStyle name="1_BC 8 thang 2009 ve CT trong diem 5nam_Tong hop so lieu_BC cong trinh trong diem_BC von DTPT 6 thang 2012" xfId="4694"/>
    <cellStyle name="1_BC 8 thang 2009 ve CT trong diem 5nam_Tong hop so lieu_BC cong trinh trong diem_BC von DTPT 6 thang 2012 2" xfId="15893"/>
    <cellStyle name="1_BC 8 thang 2009 ve CT trong diem 5nam_Tong hop so lieu_BC cong trinh trong diem_BC von DTPT 6 thang 2012 2 2" xfId="15894"/>
    <cellStyle name="1_BC 8 thang 2009 ve CT trong diem 5nam_Tong hop so lieu_BC cong trinh trong diem_BC von DTPT 6 thang 2012 2 2 2" xfId="15895"/>
    <cellStyle name="1_BC 8 thang 2009 ve CT trong diem 5nam_Tong hop so lieu_BC cong trinh trong diem_BC von DTPT 6 thang 2012 2 2 3" xfId="15896"/>
    <cellStyle name="1_BC 8 thang 2009 ve CT trong diem 5nam_Tong hop so lieu_BC cong trinh trong diem_BC von DTPT 6 thang 2012 2 3" xfId="15897"/>
    <cellStyle name="1_BC 8 thang 2009 ve CT trong diem 5nam_Tong hop so lieu_BC cong trinh trong diem_BC von DTPT 6 thang 2012 2 3 2" xfId="15898"/>
    <cellStyle name="1_BC 8 thang 2009 ve CT trong diem 5nam_Tong hop so lieu_BC cong trinh trong diem_BC von DTPT 6 thang 2012 2 3 3" xfId="15899"/>
    <cellStyle name="1_BC 8 thang 2009 ve CT trong diem 5nam_Tong hop so lieu_BC cong trinh trong diem_BC von DTPT 6 thang 2012 2 4" xfId="15900"/>
    <cellStyle name="1_BC 8 thang 2009 ve CT trong diem 5nam_Tong hop so lieu_BC cong trinh trong diem_BC von DTPT 6 thang 2012 2 4 2" xfId="15901"/>
    <cellStyle name="1_BC 8 thang 2009 ve CT trong diem 5nam_Tong hop so lieu_BC cong trinh trong diem_BC von DTPT 6 thang 2012 2 4 3" xfId="15902"/>
    <cellStyle name="1_BC 8 thang 2009 ve CT trong diem 5nam_Tong hop so lieu_BC cong trinh trong diem_BC von DTPT 6 thang 2012 2 5" xfId="15903"/>
    <cellStyle name="1_BC 8 thang 2009 ve CT trong diem 5nam_Tong hop so lieu_BC cong trinh trong diem_BC von DTPT 6 thang 2012 2 6" xfId="15904"/>
    <cellStyle name="1_BC 8 thang 2009 ve CT trong diem 5nam_Tong hop so lieu_BC cong trinh trong diem_BC von DTPT 6 thang 2012 3" xfId="15905"/>
    <cellStyle name="1_BC 8 thang 2009 ve CT trong diem 5nam_Tong hop so lieu_BC cong trinh trong diem_BC von DTPT 6 thang 2012 3 2" xfId="15906"/>
    <cellStyle name="1_BC 8 thang 2009 ve CT trong diem 5nam_Tong hop so lieu_BC cong trinh trong diem_BC von DTPT 6 thang 2012 3 3" xfId="15907"/>
    <cellStyle name="1_BC 8 thang 2009 ve CT trong diem 5nam_Tong hop so lieu_BC cong trinh trong diem_BC von DTPT 6 thang 2012 4" xfId="15908"/>
    <cellStyle name="1_BC 8 thang 2009 ve CT trong diem 5nam_Tong hop so lieu_BC cong trinh trong diem_BC von DTPT 6 thang 2012 4 2" xfId="15909"/>
    <cellStyle name="1_BC 8 thang 2009 ve CT trong diem 5nam_Tong hop so lieu_BC cong trinh trong diem_BC von DTPT 6 thang 2012 4 3" xfId="15910"/>
    <cellStyle name="1_BC 8 thang 2009 ve CT trong diem 5nam_Tong hop so lieu_BC cong trinh trong diem_BC von DTPT 6 thang 2012 5" xfId="15911"/>
    <cellStyle name="1_BC 8 thang 2009 ve CT trong diem 5nam_Tong hop so lieu_BC cong trinh trong diem_BC von DTPT 6 thang 2012 5 2" xfId="15912"/>
    <cellStyle name="1_BC 8 thang 2009 ve CT trong diem 5nam_Tong hop so lieu_BC cong trinh trong diem_BC von DTPT 6 thang 2012 5 3" xfId="15913"/>
    <cellStyle name="1_BC 8 thang 2009 ve CT trong diem 5nam_Tong hop so lieu_BC cong trinh trong diem_BC von DTPT 6 thang 2012 6" xfId="15914"/>
    <cellStyle name="1_BC 8 thang 2009 ve CT trong diem 5nam_Tong hop so lieu_BC cong trinh trong diem_BC von DTPT 6 thang 2012 7" xfId="15915"/>
    <cellStyle name="1_BC 8 thang 2009 ve CT trong diem 5nam_Tong hop so lieu_BC cong trinh trong diem_Bieu du thao QD von ho tro co MT" xfId="4695"/>
    <cellStyle name="1_BC 8 thang 2009 ve CT trong diem 5nam_Tong hop so lieu_BC cong trinh trong diem_Bieu du thao QD von ho tro co MT 2" xfId="15916"/>
    <cellStyle name="1_BC 8 thang 2009 ve CT trong diem 5nam_Tong hop so lieu_BC cong trinh trong diem_Bieu du thao QD von ho tro co MT 2 2" xfId="15917"/>
    <cellStyle name="1_BC 8 thang 2009 ve CT trong diem 5nam_Tong hop so lieu_BC cong trinh trong diem_Bieu du thao QD von ho tro co MT 2 2 2" xfId="15918"/>
    <cellStyle name="1_BC 8 thang 2009 ve CT trong diem 5nam_Tong hop so lieu_BC cong trinh trong diem_Bieu du thao QD von ho tro co MT 2 2 3" xfId="15919"/>
    <cellStyle name="1_BC 8 thang 2009 ve CT trong diem 5nam_Tong hop so lieu_BC cong trinh trong diem_Bieu du thao QD von ho tro co MT 2 3" xfId="15920"/>
    <cellStyle name="1_BC 8 thang 2009 ve CT trong diem 5nam_Tong hop so lieu_BC cong trinh trong diem_Bieu du thao QD von ho tro co MT 2 3 2" xfId="15921"/>
    <cellStyle name="1_BC 8 thang 2009 ve CT trong diem 5nam_Tong hop so lieu_BC cong trinh trong diem_Bieu du thao QD von ho tro co MT 2 3 3" xfId="15922"/>
    <cellStyle name="1_BC 8 thang 2009 ve CT trong diem 5nam_Tong hop so lieu_BC cong trinh trong diem_Bieu du thao QD von ho tro co MT 2 4" xfId="15923"/>
    <cellStyle name="1_BC 8 thang 2009 ve CT trong diem 5nam_Tong hop so lieu_BC cong trinh trong diem_Bieu du thao QD von ho tro co MT 2 4 2" xfId="15924"/>
    <cellStyle name="1_BC 8 thang 2009 ve CT trong diem 5nam_Tong hop so lieu_BC cong trinh trong diem_Bieu du thao QD von ho tro co MT 2 4 3" xfId="15925"/>
    <cellStyle name="1_BC 8 thang 2009 ve CT trong diem 5nam_Tong hop so lieu_BC cong trinh trong diem_Bieu du thao QD von ho tro co MT 2 5" xfId="15926"/>
    <cellStyle name="1_BC 8 thang 2009 ve CT trong diem 5nam_Tong hop so lieu_BC cong trinh trong diem_Bieu du thao QD von ho tro co MT 2 6" xfId="15927"/>
    <cellStyle name="1_BC 8 thang 2009 ve CT trong diem 5nam_Tong hop so lieu_BC cong trinh trong diem_Bieu du thao QD von ho tro co MT 3" xfId="15928"/>
    <cellStyle name="1_BC 8 thang 2009 ve CT trong diem 5nam_Tong hop so lieu_BC cong trinh trong diem_Bieu du thao QD von ho tro co MT 3 2" xfId="15929"/>
    <cellStyle name="1_BC 8 thang 2009 ve CT trong diem 5nam_Tong hop so lieu_BC cong trinh trong diem_Bieu du thao QD von ho tro co MT 3 3" xfId="15930"/>
    <cellStyle name="1_BC 8 thang 2009 ve CT trong diem 5nam_Tong hop so lieu_BC cong trinh trong diem_Bieu du thao QD von ho tro co MT 4" xfId="15931"/>
    <cellStyle name="1_BC 8 thang 2009 ve CT trong diem 5nam_Tong hop so lieu_BC cong trinh trong diem_Bieu du thao QD von ho tro co MT 4 2" xfId="15932"/>
    <cellStyle name="1_BC 8 thang 2009 ve CT trong diem 5nam_Tong hop so lieu_BC cong trinh trong diem_Bieu du thao QD von ho tro co MT 4 3" xfId="15933"/>
    <cellStyle name="1_BC 8 thang 2009 ve CT trong diem 5nam_Tong hop so lieu_BC cong trinh trong diem_Bieu du thao QD von ho tro co MT 5" xfId="15934"/>
    <cellStyle name="1_BC 8 thang 2009 ve CT trong diem 5nam_Tong hop so lieu_BC cong trinh trong diem_Bieu du thao QD von ho tro co MT 5 2" xfId="15935"/>
    <cellStyle name="1_BC 8 thang 2009 ve CT trong diem 5nam_Tong hop so lieu_BC cong trinh trong diem_Bieu du thao QD von ho tro co MT 5 3" xfId="15936"/>
    <cellStyle name="1_BC 8 thang 2009 ve CT trong diem 5nam_Tong hop so lieu_BC cong trinh trong diem_Bieu du thao QD von ho tro co MT 6" xfId="15937"/>
    <cellStyle name="1_BC 8 thang 2009 ve CT trong diem 5nam_Tong hop so lieu_BC cong trinh trong diem_Bieu du thao QD von ho tro co MT 7" xfId="15938"/>
    <cellStyle name="1_BC 8 thang 2009 ve CT trong diem 5nam_Tong hop so lieu_BC cong trinh trong diem_Ke hoach 2012 (theo doi)" xfId="4696"/>
    <cellStyle name="1_BC 8 thang 2009 ve CT trong diem 5nam_Tong hop so lieu_BC cong trinh trong diem_Ke hoach 2012 (theo doi) 2" xfId="15939"/>
    <cellStyle name="1_BC 8 thang 2009 ve CT trong diem 5nam_Tong hop so lieu_BC cong trinh trong diem_Ke hoach 2012 (theo doi) 2 2" xfId="15940"/>
    <cellStyle name="1_BC 8 thang 2009 ve CT trong diem 5nam_Tong hop so lieu_BC cong trinh trong diem_Ke hoach 2012 (theo doi) 2 2 2" xfId="15941"/>
    <cellStyle name="1_BC 8 thang 2009 ve CT trong diem 5nam_Tong hop so lieu_BC cong trinh trong diem_Ke hoach 2012 (theo doi) 2 2 3" xfId="15942"/>
    <cellStyle name="1_BC 8 thang 2009 ve CT trong diem 5nam_Tong hop so lieu_BC cong trinh trong diem_Ke hoach 2012 (theo doi) 2 3" xfId="15943"/>
    <cellStyle name="1_BC 8 thang 2009 ve CT trong diem 5nam_Tong hop so lieu_BC cong trinh trong diem_Ke hoach 2012 (theo doi) 2 3 2" xfId="15944"/>
    <cellStyle name="1_BC 8 thang 2009 ve CT trong diem 5nam_Tong hop so lieu_BC cong trinh trong diem_Ke hoach 2012 (theo doi) 2 3 3" xfId="15945"/>
    <cellStyle name="1_BC 8 thang 2009 ve CT trong diem 5nam_Tong hop so lieu_BC cong trinh trong diem_Ke hoach 2012 (theo doi) 2 4" xfId="15946"/>
    <cellStyle name="1_BC 8 thang 2009 ve CT trong diem 5nam_Tong hop so lieu_BC cong trinh trong diem_Ke hoach 2012 (theo doi) 2 4 2" xfId="15947"/>
    <cellStyle name="1_BC 8 thang 2009 ve CT trong diem 5nam_Tong hop so lieu_BC cong trinh trong diem_Ke hoach 2012 (theo doi) 2 4 3" xfId="15948"/>
    <cellStyle name="1_BC 8 thang 2009 ve CT trong diem 5nam_Tong hop so lieu_BC cong trinh trong diem_Ke hoach 2012 (theo doi) 2 5" xfId="15949"/>
    <cellStyle name="1_BC 8 thang 2009 ve CT trong diem 5nam_Tong hop so lieu_BC cong trinh trong diem_Ke hoach 2012 (theo doi) 2 6" xfId="15950"/>
    <cellStyle name="1_BC 8 thang 2009 ve CT trong diem 5nam_Tong hop so lieu_BC cong trinh trong diem_Ke hoach 2012 (theo doi) 3" xfId="15951"/>
    <cellStyle name="1_BC 8 thang 2009 ve CT trong diem 5nam_Tong hop so lieu_BC cong trinh trong diem_Ke hoach 2012 (theo doi) 3 2" xfId="15952"/>
    <cellStyle name="1_BC 8 thang 2009 ve CT trong diem 5nam_Tong hop so lieu_BC cong trinh trong diem_Ke hoach 2012 (theo doi) 3 3" xfId="15953"/>
    <cellStyle name="1_BC 8 thang 2009 ve CT trong diem 5nam_Tong hop so lieu_BC cong trinh trong diem_Ke hoach 2012 (theo doi) 4" xfId="15954"/>
    <cellStyle name="1_BC 8 thang 2009 ve CT trong diem 5nam_Tong hop so lieu_BC cong trinh trong diem_Ke hoach 2012 (theo doi) 4 2" xfId="15955"/>
    <cellStyle name="1_BC 8 thang 2009 ve CT trong diem 5nam_Tong hop so lieu_BC cong trinh trong diem_Ke hoach 2012 (theo doi) 4 3" xfId="15956"/>
    <cellStyle name="1_BC 8 thang 2009 ve CT trong diem 5nam_Tong hop so lieu_BC cong trinh trong diem_Ke hoach 2012 (theo doi) 5" xfId="15957"/>
    <cellStyle name="1_BC 8 thang 2009 ve CT trong diem 5nam_Tong hop so lieu_BC cong trinh trong diem_Ke hoach 2012 (theo doi) 5 2" xfId="15958"/>
    <cellStyle name="1_BC 8 thang 2009 ve CT trong diem 5nam_Tong hop so lieu_BC cong trinh trong diem_Ke hoach 2012 (theo doi) 5 3" xfId="15959"/>
    <cellStyle name="1_BC 8 thang 2009 ve CT trong diem 5nam_Tong hop so lieu_BC cong trinh trong diem_Ke hoach 2012 (theo doi) 6" xfId="15960"/>
    <cellStyle name="1_BC 8 thang 2009 ve CT trong diem 5nam_Tong hop so lieu_BC cong trinh trong diem_Ke hoach 2012 (theo doi) 7" xfId="15961"/>
    <cellStyle name="1_BC 8 thang 2009 ve CT trong diem 5nam_Tong hop so lieu_BC cong trinh trong diem_Ke hoach 2012 theo doi (giai ngan 30.6.12)" xfId="4697"/>
    <cellStyle name="1_BC 8 thang 2009 ve CT trong diem 5nam_Tong hop so lieu_BC cong trinh trong diem_Ke hoach 2012 theo doi (giai ngan 30.6.12) 2" xfId="15962"/>
    <cellStyle name="1_BC 8 thang 2009 ve CT trong diem 5nam_Tong hop so lieu_BC cong trinh trong diem_Ke hoach 2012 theo doi (giai ngan 30.6.12) 2 2" xfId="15963"/>
    <cellStyle name="1_BC 8 thang 2009 ve CT trong diem 5nam_Tong hop so lieu_BC cong trinh trong diem_Ke hoach 2012 theo doi (giai ngan 30.6.12) 2 2 2" xfId="15964"/>
    <cellStyle name="1_BC 8 thang 2009 ve CT trong diem 5nam_Tong hop so lieu_BC cong trinh trong diem_Ke hoach 2012 theo doi (giai ngan 30.6.12) 2 2 3" xfId="15965"/>
    <cellStyle name="1_BC 8 thang 2009 ve CT trong diem 5nam_Tong hop so lieu_BC cong trinh trong diem_Ke hoach 2012 theo doi (giai ngan 30.6.12) 2 3" xfId="15966"/>
    <cellStyle name="1_BC 8 thang 2009 ve CT trong diem 5nam_Tong hop so lieu_BC cong trinh trong diem_Ke hoach 2012 theo doi (giai ngan 30.6.12) 2 3 2" xfId="15967"/>
    <cellStyle name="1_BC 8 thang 2009 ve CT trong diem 5nam_Tong hop so lieu_BC cong trinh trong diem_Ke hoach 2012 theo doi (giai ngan 30.6.12) 2 3 3" xfId="15968"/>
    <cellStyle name="1_BC 8 thang 2009 ve CT trong diem 5nam_Tong hop so lieu_BC cong trinh trong diem_Ke hoach 2012 theo doi (giai ngan 30.6.12) 2 4" xfId="15969"/>
    <cellStyle name="1_BC 8 thang 2009 ve CT trong diem 5nam_Tong hop so lieu_BC cong trinh trong diem_Ke hoach 2012 theo doi (giai ngan 30.6.12) 2 4 2" xfId="15970"/>
    <cellStyle name="1_BC 8 thang 2009 ve CT trong diem 5nam_Tong hop so lieu_BC cong trinh trong diem_Ke hoach 2012 theo doi (giai ngan 30.6.12) 2 4 3" xfId="15971"/>
    <cellStyle name="1_BC 8 thang 2009 ve CT trong diem 5nam_Tong hop so lieu_BC cong trinh trong diem_Ke hoach 2012 theo doi (giai ngan 30.6.12) 2 5" xfId="15972"/>
    <cellStyle name="1_BC 8 thang 2009 ve CT trong diem 5nam_Tong hop so lieu_BC cong trinh trong diem_Ke hoach 2012 theo doi (giai ngan 30.6.12) 2 6" xfId="15973"/>
    <cellStyle name="1_BC 8 thang 2009 ve CT trong diem 5nam_Tong hop so lieu_BC cong trinh trong diem_Ke hoach 2012 theo doi (giai ngan 30.6.12) 3" xfId="15974"/>
    <cellStyle name="1_BC 8 thang 2009 ve CT trong diem 5nam_Tong hop so lieu_BC cong trinh trong diem_Ke hoach 2012 theo doi (giai ngan 30.6.12) 3 2" xfId="15975"/>
    <cellStyle name="1_BC 8 thang 2009 ve CT trong diem 5nam_Tong hop so lieu_BC cong trinh trong diem_Ke hoach 2012 theo doi (giai ngan 30.6.12) 3 3" xfId="15976"/>
    <cellStyle name="1_BC 8 thang 2009 ve CT trong diem 5nam_Tong hop so lieu_BC cong trinh trong diem_Ke hoach 2012 theo doi (giai ngan 30.6.12) 4" xfId="15977"/>
    <cellStyle name="1_BC 8 thang 2009 ve CT trong diem 5nam_Tong hop so lieu_BC cong trinh trong diem_Ke hoach 2012 theo doi (giai ngan 30.6.12) 4 2" xfId="15978"/>
    <cellStyle name="1_BC 8 thang 2009 ve CT trong diem 5nam_Tong hop so lieu_BC cong trinh trong diem_Ke hoach 2012 theo doi (giai ngan 30.6.12) 4 3" xfId="15979"/>
    <cellStyle name="1_BC 8 thang 2009 ve CT trong diem 5nam_Tong hop so lieu_BC cong trinh trong diem_Ke hoach 2012 theo doi (giai ngan 30.6.12) 5" xfId="15980"/>
    <cellStyle name="1_BC 8 thang 2009 ve CT trong diem 5nam_Tong hop so lieu_BC cong trinh trong diem_Ke hoach 2012 theo doi (giai ngan 30.6.12) 5 2" xfId="15981"/>
    <cellStyle name="1_BC 8 thang 2009 ve CT trong diem 5nam_Tong hop so lieu_BC cong trinh trong diem_Ke hoach 2012 theo doi (giai ngan 30.6.12) 5 3" xfId="15982"/>
    <cellStyle name="1_BC 8 thang 2009 ve CT trong diem 5nam_Tong hop so lieu_BC cong trinh trong diem_Ke hoach 2012 theo doi (giai ngan 30.6.12) 6" xfId="15983"/>
    <cellStyle name="1_BC 8 thang 2009 ve CT trong diem 5nam_Tong hop so lieu_BC cong trinh trong diem_Ke hoach 2012 theo doi (giai ngan 30.6.12) 7" xfId="15984"/>
    <cellStyle name="1_BC 8 thang 2009 ve CT trong diem 5nam_Tong hop so lieu_BC von DTPT 6 thang 2012" xfId="4698"/>
    <cellStyle name="1_BC 8 thang 2009 ve CT trong diem 5nam_Tong hop so lieu_BC von DTPT 6 thang 2012 2" xfId="15985"/>
    <cellStyle name="1_BC 8 thang 2009 ve CT trong diem 5nam_Tong hop so lieu_BC von DTPT 6 thang 2012 2 2" xfId="15986"/>
    <cellStyle name="1_BC 8 thang 2009 ve CT trong diem 5nam_Tong hop so lieu_BC von DTPT 6 thang 2012 2 2 2" xfId="15987"/>
    <cellStyle name="1_BC 8 thang 2009 ve CT trong diem 5nam_Tong hop so lieu_BC von DTPT 6 thang 2012 2 2 3" xfId="15988"/>
    <cellStyle name="1_BC 8 thang 2009 ve CT trong diem 5nam_Tong hop so lieu_BC von DTPT 6 thang 2012 2 3" xfId="15989"/>
    <cellStyle name="1_BC 8 thang 2009 ve CT trong diem 5nam_Tong hop so lieu_BC von DTPT 6 thang 2012 2 3 2" xfId="15990"/>
    <cellStyle name="1_BC 8 thang 2009 ve CT trong diem 5nam_Tong hop so lieu_BC von DTPT 6 thang 2012 2 3 3" xfId="15991"/>
    <cellStyle name="1_BC 8 thang 2009 ve CT trong diem 5nam_Tong hop so lieu_BC von DTPT 6 thang 2012 2 4" xfId="15992"/>
    <cellStyle name="1_BC 8 thang 2009 ve CT trong diem 5nam_Tong hop so lieu_BC von DTPT 6 thang 2012 2 4 2" xfId="15993"/>
    <cellStyle name="1_BC 8 thang 2009 ve CT trong diem 5nam_Tong hop so lieu_BC von DTPT 6 thang 2012 2 4 3" xfId="15994"/>
    <cellStyle name="1_BC 8 thang 2009 ve CT trong diem 5nam_Tong hop so lieu_BC von DTPT 6 thang 2012 2 5" xfId="15995"/>
    <cellStyle name="1_BC 8 thang 2009 ve CT trong diem 5nam_Tong hop so lieu_BC von DTPT 6 thang 2012 2 6" xfId="15996"/>
    <cellStyle name="1_BC 8 thang 2009 ve CT trong diem 5nam_Tong hop so lieu_BC von DTPT 6 thang 2012 3" xfId="15997"/>
    <cellStyle name="1_BC 8 thang 2009 ve CT trong diem 5nam_Tong hop so lieu_BC von DTPT 6 thang 2012 3 2" xfId="15998"/>
    <cellStyle name="1_BC 8 thang 2009 ve CT trong diem 5nam_Tong hop so lieu_BC von DTPT 6 thang 2012 3 3" xfId="15999"/>
    <cellStyle name="1_BC 8 thang 2009 ve CT trong diem 5nam_Tong hop so lieu_BC von DTPT 6 thang 2012 4" xfId="16000"/>
    <cellStyle name="1_BC 8 thang 2009 ve CT trong diem 5nam_Tong hop so lieu_BC von DTPT 6 thang 2012 4 2" xfId="16001"/>
    <cellStyle name="1_BC 8 thang 2009 ve CT trong diem 5nam_Tong hop so lieu_BC von DTPT 6 thang 2012 4 3" xfId="16002"/>
    <cellStyle name="1_BC 8 thang 2009 ve CT trong diem 5nam_Tong hop so lieu_BC von DTPT 6 thang 2012 5" xfId="16003"/>
    <cellStyle name="1_BC 8 thang 2009 ve CT trong diem 5nam_Tong hop so lieu_BC von DTPT 6 thang 2012 5 2" xfId="16004"/>
    <cellStyle name="1_BC 8 thang 2009 ve CT trong diem 5nam_Tong hop so lieu_BC von DTPT 6 thang 2012 5 3" xfId="16005"/>
    <cellStyle name="1_BC 8 thang 2009 ve CT trong diem 5nam_Tong hop so lieu_BC von DTPT 6 thang 2012 6" xfId="16006"/>
    <cellStyle name="1_BC 8 thang 2009 ve CT trong diem 5nam_Tong hop so lieu_BC von DTPT 6 thang 2012 7" xfId="16007"/>
    <cellStyle name="1_BC 8 thang 2009 ve CT trong diem 5nam_Tong hop so lieu_Bieu du thao QD von ho tro co MT" xfId="4699"/>
    <cellStyle name="1_BC 8 thang 2009 ve CT trong diem 5nam_Tong hop so lieu_Bieu du thao QD von ho tro co MT 2" xfId="16008"/>
    <cellStyle name="1_BC 8 thang 2009 ve CT trong diem 5nam_Tong hop so lieu_Bieu du thao QD von ho tro co MT 2 2" xfId="16009"/>
    <cellStyle name="1_BC 8 thang 2009 ve CT trong diem 5nam_Tong hop so lieu_Bieu du thao QD von ho tro co MT 2 2 2" xfId="16010"/>
    <cellStyle name="1_BC 8 thang 2009 ve CT trong diem 5nam_Tong hop so lieu_Bieu du thao QD von ho tro co MT 2 2 3" xfId="16011"/>
    <cellStyle name="1_BC 8 thang 2009 ve CT trong diem 5nam_Tong hop so lieu_Bieu du thao QD von ho tro co MT 2 3" xfId="16012"/>
    <cellStyle name="1_BC 8 thang 2009 ve CT trong diem 5nam_Tong hop so lieu_Bieu du thao QD von ho tro co MT 2 3 2" xfId="16013"/>
    <cellStyle name="1_BC 8 thang 2009 ve CT trong diem 5nam_Tong hop so lieu_Bieu du thao QD von ho tro co MT 2 3 3" xfId="16014"/>
    <cellStyle name="1_BC 8 thang 2009 ve CT trong diem 5nam_Tong hop so lieu_Bieu du thao QD von ho tro co MT 2 4" xfId="16015"/>
    <cellStyle name="1_BC 8 thang 2009 ve CT trong diem 5nam_Tong hop so lieu_Bieu du thao QD von ho tro co MT 2 4 2" xfId="16016"/>
    <cellStyle name="1_BC 8 thang 2009 ve CT trong diem 5nam_Tong hop so lieu_Bieu du thao QD von ho tro co MT 2 4 3" xfId="16017"/>
    <cellStyle name="1_BC 8 thang 2009 ve CT trong diem 5nam_Tong hop so lieu_Bieu du thao QD von ho tro co MT 2 5" xfId="16018"/>
    <cellStyle name="1_BC 8 thang 2009 ve CT trong diem 5nam_Tong hop so lieu_Bieu du thao QD von ho tro co MT 2 6" xfId="16019"/>
    <cellStyle name="1_BC 8 thang 2009 ve CT trong diem 5nam_Tong hop so lieu_Bieu du thao QD von ho tro co MT 3" xfId="16020"/>
    <cellStyle name="1_BC 8 thang 2009 ve CT trong diem 5nam_Tong hop so lieu_Bieu du thao QD von ho tro co MT 3 2" xfId="16021"/>
    <cellStyle name="1_BC 8 thang 2009 ve CT trong diem 5nam_Tong hop so lieu_Bieu du thao QD von ho tro co MT 3 3" xfId="16022"/>
    <cellStyle name="1_BC 8 thang 2009 ve CT trong diem 5nam_Tong hop so lieu_Bieu du thao QD von ho tro co MT 4" xfId="16023"/>
    <cellStyle name="1_BC 8 thang 2009 ve CT trong diem 5nam_Tong hop so lieu_Bieu du thao QD von ho tro co MT 4 2" xfId="16024"/>
    <cellStyle name="1_BC 8 thang 2009 ve CT trong diem 5nam_Tong hop so lieu_Bieu du thao QD von ho tro co MT 4 3" xfId="16025"/>
    <cellStyle name="1_BC 8 thang 2009 ve CT trong diem 5nam_Tong hop so lieu_Bieu du thao QD von ho tro co MT 5" xfId="16026"/>
    <cellStyle name="1_BC 8 thang 2009 ve CT trong diem 5nam_Tong hop so lieu_Bieu du thao QD von ho tro co MT 5 2" xfId="16027"/>
    <cellStyle name="1_BC 8 thang 2009 ve CT trong diem 5nam_Tong hop so lieu_Bieu du thao QD von ho tro co MT 5 3" xfId="16028"/>
    <cellStyle name="1_BC 8 thang 2009 ve CT trong diem 5nam_Tong hop so lieu_Bieu du thao QD von ho tro co MT 6" xfId="16029"/>
    <cellStyle name="1_BC 8 thang 2009 ve CT trong diem 5nam_Tong hop so lieu_Bieu du thao QD von ho tro co MT 7" xfId="16030"/>
    <cellStyle name="1_BC 8 thang 2009 ve CT trong diem 5nam_Tong hop so lieu_Ke hoach 2012 (theo doi)" xfId="4700"/>
    <cellStyle name="1_BC 8 thang 2009 ve CT trong diem 5nam_Tong hop so lieu_Ke hoach 2012 (theo doi) 2" xfId="16031"/>
    <cellStyle name="1_BC 8 thang 2009 ve CT trong diem 5nam_Tong hop so lieu_Ke hoach 2012 (theo doi) 2 2" xfId="16032"/>
    <cellStyle name="1_BC 8 thang 2009 ve CT trong diem 5nam_Tong hop so lieu_Ke hoach 2012 (theo doi) 2 2 2" xfId="16033"/>
    <cellStyle name="1_BC 8 thang 2009 ve CT trong diem 5nam_Tong hop so lieu_Ke hoach 2012 (theo doi) 2 2 3" xfId="16034"/>
    <cellStyle name="1_BC 8 thang 2009 ve CT trong diem 5nam_Tong hop so lieu_Ke hoach 2012 (theo doi) 2 3" xfId="16035"/>
    <cellStyle name="1_BC 8 thang 2009 ve CT trong diem 5nam_Tong hop so lieu_Ke hoach 2012 (theo doi) 2 3 2" xfId="16036"/>
    <cellStyle name="1_BC 8 thang 2009 ve CT trong diem 5nam_Tong hop so lieu_Ke hoach 2012 (theo doi) 2 3 3" xfId="16037"/>
    <cellStyle name="1_BC 8 thang 2009 ve CT trong diem 5nam_Tong hop so lieu_Ke hoach 2012 (theo doi) 2 4" xfId="16038"/>
    <cellStyle name="1_BC 8 thang 2009 ve CT trong diem 5nam_Tong hop so lieu_Ke hoach 2012 (theo doi) 2 4 2" xfId="16039"/>
    <cellStyle name="1_BC 8 thang 2009 ve CT trong diem 5nam_Tong hop so lieu_Ke hoach 2012 (theo doi) 2 4 3" xfId="16040"/>
    <cellStyle name="1_BC 8 thang 2009 ve CT trong diem 5nam_Tong hop so lieu_Ke hoach 2012 (theo doi) 2 5" xfId="16041"/>
    <cellStyle name="1_BC 8 thang 2009 ve CT trong diem 5nam_Tong hop so lieu_Ke hoach 2012 (theo doi) 2 6" xfId="16042"/>
    <cellStyle name="1_BC 8 thang 2009 ve CT trong diem 5nam_Tong hop so lieu_Ke hoach 2012 (theo doi) 3" xfId="16043"/>
    <cellStyle name="1_BC 8 thang 2009 ve CT trong diem 5nam_Tong hop so lieu_Ke hoach 2012 (theo doi) 3 2" xfId="16044"/>
    <cellStyle name="1_BC 8 thang 2009 ve CT trong diem 5nam_Tong hop so lieu_Ke hoach 2012 (theo doi) 3 3" xfId="16045"/>
    <cellStyle name="1_BC 8 thang 2009 ve CT trong diem 5nam_Tong hop so lieu_Ke hoach 2012 (theo doi) 4" xfId="16046"/>
    <cellStyle name="1_BC 8 thang 2009 ve CT trong diem 5nam_Tong hop so lieu_Ke hoach 2012 (theo doi) 4 2" xfId="16047"/>
    <cellStyle name="1_BC 8 thang 2009 ve CT trong diem 5nam_Tong hop so lieu_Ke hoach 2012 (theo doi) 4 3" xfId="16048"/>
    <cellStyle name="1_BC 8 thang 2009 ve CT trong diem 5nam_Tong hop so lieu_Ke hoach 2012 (theo doi) 5" xfId="16049"/>
    <cellStyle name="1_BC 8 thang 2009 ve CT trong diem 5nam_Tong hop so lieu_Ke hoach 2012 (theo doi) 5 2" xfId="16050"/>
    <cellStyle name="1_BC 8 thang 2009 ve CT trong diem 5nam_Tong hop so lieu_Ke hoach 2012 (theo doi) 5 3" xfId="16051"/>
    <cellStyle name="1_BC 8 thang 2009 ve CT trong diem 5nam_Tong hop so lieu_Ke hoach 2012 (theo doi) 6" xfId="16052"/>
    <cellStyle name="1_BC 8 thang 2009 ve CT trong diem 5nam_Tong hop so lieu_Ke hoach 2012 (theo doi) 7" xfId="16053"/>
    <cellStyle name="1_BC 8 thang 2009 ve CT trong diem 5nam_Tong hop so lieu_Ke hoach 2012 theo doi (giai ngan 30.6.12)" xfId="4701"/>
    <cellStyle name="1_BC 8 thang 2009 ve CT trong diem 5nam_Tong hop so lieu_Ke hoach 2012 theo doi (giai ngan 30.6.12) 2" xfId="16054"/>
    <cellStyle name="1_BC 8 thang 2009 ve CT trong diem 5nam_Tong hop so lieu_Ke hoach 2012 theo doi (giai ngan 30.6.12) 2 2" xfId="16055"/>
    <cellStyle name="1_BC 8 thang 2009 ve CT trong diem 5nam_Tong hop so lieu_Ke hoach 2012 theo doi (giai ngan 30.6.12) 2 2 2" xfId="16056"/>
    <cellStyle name="1_BC 8 thang 2009 ve CT trong diem 5nam_Tong hop so lieu_Ke hoach 2012 theo doi (giai ngan 30.6.12) 2 2 3" xfId="16057"/>
    <cellStyle name="1_BC 8 thang 2009 ve CT trong diem 5nam_Tong hop so lieu_Ke hoach 2012 theo doi (giai ngan 30.6.12) 2 3" xfId="16058"/>
    <cellStyle name="1_BC 8 thang 2009 ve CT trong diem 5nam_Tong hop so lieu_Ke hoach 2012 theo doi (giai ngan 30.6.12) 2 3 2" xfId="16059"/>
    <cellStyle name="1_BC 8 thang 2009 ve CT trong diem 5nam_Tong hop so lieu_Ke hoach 2012 theo doi (giai ngan 30.6.12) 2 3 3" xfId="16060"/>
    <cellStyle name="1_BC 8 thang 2009 ve CT trong diem 5nam_Tong hop so lieu_Ke hoach 2012 theo doi (giai ngan 30.6.12) 2 4" xfId="16061"/>
    <cellStyle name="1_BC 8 thang 2009 ve CT trong diem 5nam_Tong hop so lieu_Ke hoach 2012 theo doi (giai ngan 30.6.12) 2 4 2" xfId="16062"/>
    <cellStyle name="1_BC 8 thang 2009 ve CT trong diem 5nam_Tong hop so lieu_Ke hoach 2012 theo doi (giai ngan 30.6.12) 2 4 3" xfId="16063"/>
    <cellStyle name="1_BC 8 thang 2009 ve CT trong diem 5nam_Tong hop so lieu_Ke hoach 2012 theo doi (giai ngan 30.6.12) 2 5" xfId="16064"/>
    <cellStyle name="1_BC 8 thang 2009 ve CT trong diem 5nam_Tong hop so lieu_Ke hoach 2012 theo doi (giai ngan 30.6.12) 2 6" xfId="16065"/>
    <cellStyle name="1_BC 8 thang 2009 ve CT trong diem 5nam_Tong hop so lieu_Ke hoach 2012 theo doi (giai ngan 30.6.12) 3" xfId="16066"/>
    <cellStyle name="1_BC 8 thang 2009 ve CT trong diem 5nam_Tong hop so lieu_Ke hoach 2012 theo doi (giai ngan 30.6.12) 3 2" xfId="16067"/>
    <cellStyle name="1_BC 8 thang 2009 ve CT trong diem 5nam_Tong hop so lieu_Ke hoach 2012 theo doi (giai ngan 30.6.12) 3 3" xfId="16068"/>
    <cellStyle name="1_BC 8 thang 2009 ve CT trong diem 5nam_Tong hop so lieu_Ke hoach 2012 theo doi (giai ngan 30.6.12) 4" xfId="16069"/>
    <cellStyle name="1_BC 8 thang 2009 ve CT trong diem 5nam_Tong hop so lieu_Ke hoach 2012 theo doi (giai ngan 30.6.12) 4 2" xfId="16070"/>
    <cellStyle name="1_BC 8 thang 2009 ve CT trong diem 5nam_Tong hop so lieu_Ke hoach 2012 theo doi (giai ngan 30.6.12) 4 3" xfId="16071"/>
    <cellStyle name="1_BC 8 thang 2009 ve CT trong diem 5nam_Tong hop so lieu_Ke hoach 2012 theo doi (giai ngan 30.6.12) 5" xfId="16072"/>
    <cellStyle name="1_BC 8 thang 2009 ve CT trong diem 5nam_Tong hop so lieu_Ke hoach 2012 theo doi (giai ngan 30.6.12) 5 2" xfId="16073"/>
    <cellStyle name="1_BC 8 thang 2009 ve CT trong diem 5nam_Tong hop so lieu_Ke hoach 2012 theo doi (giai ngan 30.6.12) 5 3" xfId="16074"/>
    <cellStyle name="1_BC 8 thang 2009 ve CT trong diem 5nam_Tong hop so lieu_Ke hoach 2012 theo doi (giai ngan 30.6.12) 6" xfId="16075"/>
    <cellStyle name="1_BC 8 thang 2009 ve CT trong diem 5nam_Tong hop so lieu_Ke hoach 2012 theo doi (giai ngan 30.6.12) 7" xfId="16076"/>
    <cellStyle name="1_BC 8 thang 2009 ve CT trong diem 5nam_Tong hop so lieu_pvhung.skhdt 20117113152041 Danh muc cong trinh trong diem" xfId="4702"/>
    <cellStyle name="1_BC 8 thang 2009 ve CT trong diem 5nam_Tong hop so lieu_pvhung.skhdt 20117113152041 Danh muc cong trinh trong diem 2" xfId="16077"/>
    <cellStyle name="1_BC 8 thang 2009 ve CT trong diem 5nam_Tong hop so lieu_pvhung.skhdt 20117113152041 Danh muc cong trinh trong diem 2 2" xfId="16078"/>
    <cellStyle name="1_BC 8 thang 2009 ve CT trong diem 5nam_Tong hop so lieu_pvhung.skhdt 20117113152041 Danh muc cong trinh trong diem 2 2 2" xfId="16079"/>
    <cellStyle name="1_BC 8 thang 2009 ve CT trong diem 5nam_Tong hop so lieu_pvhung.skhdt 20117113152041 Danh muc cong trinh trong diem 2 2 3" xfId="16080"/>
    <cellStyle name="1_BC 8 thang 2009 ve CT trong diem 5nam_Tong hop so lieu_pvhung.skhdt 20117113152041 Danh muc cong trinh trong diem 2 3" xfId="16081"/>
    <cellStyle name="1_BC 8 thang 2009 ve CT trong diem 5nam_Tong hop so lieu_pvhung.skhdt 20117113152041 Danh muc cong trinh trong diem 2 3 2" xfId="16082"/>
    <cellStyle name="1_BC 8 thang 2009 ve CT trong diem 5nam_Tong hop so lieu_pvhung.skhdt 20117113152041 Danh muc cong trinh trong diem 2 3 3" xfId="16083"/>
    <cellStyle name="1_BC 8 thang 2009 ve CT trong diem 5nam_Tong hop so lieu_pvhung.skhdt 20117113152041 Danh muc cong trinh trong diem 2 4" xfId="16084"/>
    <cellStyle name="1_BC 8 thang 2009 ve CT trong diem 5nam_Tong hop so lieu_pvhung.skhdt 20117113152041 Danh muc cong trinh trong diem 2 4 2" xfId="16085"/>
    <cellStyle name="1_BC 8 thang 2009 ve CT trong diem 5nam_Tong hop so lieu_pvhung.skhdt 20117113152041 Danh muc cong trinh trong diem 2 4 3" xfId="16086"/>
    <cellStyle name="1_BC 8 thang 2009 ve CT trong diem 5nam_Tong hop so lieu_pvhung.skhdt 20117113152041 Danh muc cong trinh trong diem 2 5" xfId="16087"/>
    <cellStyle name="1_BC 8 thang 2009 ve CT trong diem 5nam_Tong hop so lieu_pvhung.skhdt 20117113152041 Danh muc cong trinh trong diem 2 6" xfId="16088"/>
    <cellStyle name="1_BC 8 thang 2009 ve CT trong diem 5nam_Tong hop so lieu_pvhung.skhdt 20117113152041 Danh muc cong trinh trong diem 3" xfId="16089"/>
    <cellStyle name="1_BC 8 thang 2009 ve CT trong diem 5nam_Tong hop so lieu_pvhung.skhdt 20117113152041 Danh muc cong trinh trong diem 3 2" xfId="16090"/>
    <cellStyle name="1_BC 8 thang 2009 ve CT trong diem 5nam_Tong hop so lieu_pvhung.skhdt 20117113152041 Danh muc cong trinh trong diem 3 3" xfId="16091"/>
    <cellStyle name="1_BC 8 thang 2009 ve CT trong diem 5nam_Tong hop so lieu_pvhung.skhdt 20117113152041 Danh muc cong trinh trong diem 4" xfId="16092"/>
    <cellStyle name="1_BC 8 thang 2009 ve CT trong diem 5nam_Tong hop so lieu_pvhung.skhdt 20117113152041 Danh muc cong trinh trong diem 4 2" xfId="16093"/>
    <cellStyle name="1_BC 8 thang 2009 ve CT trong diem 5nam_Tong hop so lieu_pvhung.skhdt 20117113152041 Danh muc cong trinh trong diem 4 3" xfId="16094"/>
    <cellStyle name="1_BC 8 thang 2009 ve CT trong diem 5nam_Tong hop so lieu_pvhung.skhdt 20117113152041 Danh muc cong trinh trong diem 5" xfId="16095"/>
    <cellStyle name="1_BC 8 thang 2009 ve CT trong diem 5nam_Tong hop so lieu_pvhung.skhdt 20117113152041 Danh muc cong trinh trong diem 5 2" xfId="16096"/>
    <cellStyle name="1_BC 8 thang 2009 ve CT trong diem 5nam_Tong hop so lieu_pvhung.skhdt 20117113152041 Danh muc cong trinh trong diem 5 3" xfId="16097"/>
    <cellStyle name="1_BC 8 thang 2009 ve CT trong diem 5nam_Tong hop so lieu_pvhung.skhdt 20117113152041 Danh muc cong trinh trong diem 6" xfId="16098"/>
    <cellStyle name="1_BC 8 thang 2009 ve CT trong diem 5nam_Tong hop so lieu_pvhung.skhdt 20117113152041 Danh muc cong trinh trong diem 7" xfId="16099"/>
    <cellStyle name="1_BC 8 thang 2009 ve CT trong diem 5nam_Tong hop so lieu_pvhung.skhdt 20117113152041 Danh muc cong trinh trong diem_BC von DTPT 6 thang 2012" xfId="4703"/>
    <cellStyle name="1_BC 8 thang 2009 ve CT trong diem 5nam_Tong hop so lieu_pvhung.skhdt 20117113152041 Danh muc cong trinh trong diem_BC von DTPT 6 thang 2012 2" xfId="16100"/>
    <cellStyle name="1_BC 8 thang 2009 ve CT trong diem 5nam_Tong hop so lieu_pvhung.skhdt 20117113152041 Danh muc cong trinh trong diem_BC von DTPT 6 thang 2012 2 2" xfId="16101"/>
    <cellStyle name="1_BC 8 thang 2009 ve CT trong diem 5nam_Tong hop so lieu_pvhung.skhdt 20117113152041 Danh muc cong trinh trong diem_BC von DTPT 6 thang 2012 2 2 2" xfId="16102"/>
    <cellStyle name="1_BC 8 thang 2009 ve CT trong diem 5nam_Tong hop so lieu_pvhung.skhdt 20117113152041 Danh muc cong trinh trong diem_BC von DTPT 6 thang 2012 2 2 3" xfId="16103"/>
    <cellStyle name="1_BC 8 thang 2009 ve CT trong diem 5nam_Tong hop so lieu_pvhung.skhdt 20117113152041 Danh muc cong trinh trong diem_BC von DTPT 6 thang 2012 2 3" xfId="16104"/>
    <cellStyle name="1_BC 8 thang 2009 ve CT trong diem 5nam_Tong hop so lieu_pvhung.skhdt 20117113152041 Danh muc cong trinh trong diem_BC von DTPT 6 thang 2012 2 3 2" xfId="16105"/>
    <cellStyle name="1_BC 8 thang 2009 ve CT trong diem 5nam_Tong hop so lieu_pvhung.skhdt 20117113152041 Danh muc cong trinh trong diem_BC von DTPT 6 thang 2012 2 3 3" xfId="16106"/>
    <cellStyle name="1_BC 8 thang 2009 ve CT trong diem 5nam_Tong hop so lieu_pvhung.skhdt 20117113152041 Danh muc cong trinh trong diem_BC von DTPT 6 thang 2012 2 4" xfId="16107"/>
    <cellStyle name="1_BC 8 thang 2009 ve CT trong diem 5nam_Tong hop so lieu_pvhung.skhdt 20117113152041 Danh muc cong trinh trong diem_BC von DTPT 6 thang 2012 2 4 2" xfId="16108"/>
    <cellStyle name="1_BC 8 thang 2009 ve CT trong diem 5nam_Tong hop so lieu_pvhung.skhdt 20117113152041 Danh muc cong trinh trong diem_BC von DTPT 6 thang 2012 2 4 3" xfId="16109"/>
    <cellStyle name="1_BC 8 thang 2009 ve CT trong diem 5nam_Tong hop so lieu_pvhung.skhdt 20117113152041 Danh muc cong trinh trong diem_BC von DTPT 6 thang 2012 2 5" xfId="16110"/>
    <cellStyle name="1_BC 8 thang 2009 ve CT trong diem 5nam_Tong hop so lieu_pvhung.skhdt 20117113152041 Danh muc cong trinh trong diem_BC von DTPT 6 thang 2012 2 6" xfId="16111"/>
    <cellStyle name="1_BC 8 thang 2009 ve CT trong diem 5nam_Tong hop so lieu_pvhung.skhdt 20117113152041 Danh muc cong trinh trong diem_BC von DTPT 6 thang 2012 3" xfId="16112"/>
    <cellStyle name="1_BC 8 thang 2009 ve CT trong diem 5nam_Tong hop so lieu_pvhung.skhdt 20117113152041 Danh muc cong trinh trong diem_BC von DTPT 6 thang 2012 3 2" xfId="16113"/>
    <cellStyle name="1_BC 8 thang 2009 ve CT trong diem 5nam_Tong hop so lieu_pvhung.skhdt 20117113152041 Danh muc cong trinh trong diem_BC von DTPT 6 thang 2012 3 3" xfId="16114"/>
    <cellStyle name="1_BC 8 thang 2009 ve CT trong diem 5nam_Tong hop so lieu_pvhung.skhdt 20117113152041 Danh muc cong trinh trong diem_BC von DTPT 6 thang 2012 4" xfId="16115"/>
    <cellStyle name="1_BC 8 thang 2009 ve CT trong diem 5nam_Tong hop so lieu_pvhung.skhdt 20117113152041 Danh muc cong trinh trong diem_BC von DTPT 6 thang 2012 4 2" xfId="16116"/>
    <cellStyle name="1_BC 8 thang 2009 ve CT trong diem 5nam_Tong hop so lieu_pvhung.skhdt 20117113152041 Danh muc cong trinh trong diem_BC von DTPT 6 thang 2012 4 3" xfId="16117"/>
    <cellStyle name="1_BC 8 thang 2009 ve CT trong diem 5nam_Tong hop so lieu_pvhung.skhdt 20117113152041 Danh muc cong trinh trong diem_BC von DTPT 6 thang 2012 5" xfId="16118"/>
    <cellStyle name="1_BC 8 thang 2009 ve CT trong diem 5nam_Tong hop so lieu_pvhung.skhdt 20117113152041 Danh muc cong trinh trong diem_BC von DTPT 6 thang 2012 5 2" xfId="16119"/>
    <cellStyle name="1_BC 8 thang 2009 ve CT trong diem 5nam_Tong hop so lieu_pvhung.skhdt 20117113152041 Danh muc cong trinh trong diem_BC von DTPT 6 thang 2012 5 3" xfId="16120"/>
    <cellStyle name="1_BC 8 thang 2009 ve CT trong diem 5nam_Tong hop so lieu_pvhung.skhdt 20117113152041 Danh muc cong trinh trong diem_BC von DTPT 6 thang 2012 6" xfId="16121"/>
    <cellStyle name="1_BC 8 thang 2009 ve CT trong diem 5nam_Tong hop so lieu_pvhung.skhdt 20117113152041 Danh muc cong trinh trong diem_BC von DTPT 6 thang 2012 7" xfId="16122"/>
    <cellStyle name="1_BC 8 thang 2009 ve CT trong diem 5nam_Tong hop so lieu_pvhung.skhdt 20117113152041 Danh muc cong trinh trong diem_Bieu du thao QD von ho tro co MT" xfId="4704"/>
    <cellStyle name="1_BC 8 thang 2009 ve CT trong diem 5nam_Tong hop so lieu_pvhung.skhdt 20117113152041 Danh muc cong trinh trong diem_Bieu du thao QD von ho tro co MT 2" xfId="16123"/>
    <cellStyle name="1_BC 8 thang 2009 ve CT trong diem 5nam_Tong hop so lieu_pvhung.skhdt 20117113152041 Danh muc cong trinh trong diem_Bieu du thao QD von ho tro co MT 2 2" xfId="16124"/>
    <cellStyle name="1_BC 8 thang 2009 ve CT trong diem 5nam_Tong hop so lieu_pvhung.skhdt 20117113152041 Danh muc cong trinh trong diem_Bieu du thao QD von ho tro co MT 2 2 2" xfId="16125"/>
    <cellStyle name="1_BC 8 thang 2009 ve CT trong diem 5nam_Tong hop so lieu_pvhung.skhdt 20117113152041 Danh muc cong trinh trong diem_Bieu du thao QD von ho tro co MT 2 2 3" xfId="16126"/>
    <cellStyle name="1_BC 8 thang 2009 ve CT trong diem 5nam_Tong hop so lieu_pvhung.skhdt 20117113152041 Danh muc cong trinh trong diem_Bieu du thao QD von ho tro co MT 2 3" xfId="16127"/>
    <cellStyle name="1_BC 8 thang 2009 ve CT trong diem 5nam_Tong hop so lieu_pvhung.skhdt 20117113152041 Danh muc cong trinh trong diem_Bieu du thao QD von ho tro co MT 2 3 2" xfId="16128"/>
    <cellStyle name="1_BC 8 thang 2009 ve CT trong diem 5nam_Tong hop so lieu_pvhung.skhdt 20117113152041 Danh muc cong trinh trong diem_Bieu du thao QD von ho tro co MT 2 3 3" xfId="16129"/>
    <cellStyle name="1_BC 8 thang 2009 ve CT trong diem 5nam_Tong hop so lieu_pvhung.skhdt 20117113152041 Danh muc cong trinh trong diem_Bieu du thao QD von ho tro co MT 2 4" xfId="16130"/>
    <cellStyle name="1_BC 8 thang 2009 ve CT trong diem 5nam_Tong hop so lieu_pvhung.skhdt 20117113152041 Danh muc cong trinh trong diem_Bieu du thao QD von ho tro co MT 2 4 2" xfId="16131"/>
    <cellStyle name="1_BC 8 thang 2009 ve CT trong diem 5nam_Tong hop so lieu_pvhung.skhdt 20117113152041 Danh muc cong trinh trong diem_Bieu du thao QD von ho tro co MT 2 4 3" xfId="16132"/>
    <cellStyle name="1_BC 8 thang 2009 ve CT trong diem 5nam_Tong hop so lieu_pvhung.skhdt 20117113152041 Danh muc cong trinh trong diem_Bieu du thao QD von ho tro co MT 2 5" xfId="16133"/>
    <cellStyle name="1_BC 8 thang 2009 ve CT trong diem 5nam_Tong hop so lieu_pvhung.skhdt 20117113152041 Danh muc cong trinh trong diem_Bieu du thao QD von ho tro co MT 2 6" xfId="16134"/>
    <cellStyle name="1_BC 8 thang 2009 ve CT trong diem 5nam_Tong hop so lieu_pvhung.skhdt 20117113152041 Danh muc cong trinh trong diem_Bieu du thao QD von ho tro co MT 3" xfId="16135"/>
    <cellStyle name="1_BC 8 thang 2009 ve CT trong diem 5nam_Tong hop so lieu_pvhung.skhdt 20117113152041 Danh muc cong trinh trong diem_Bieu du thao QD von ho tro co MT 3 2" xfId="16136"/>
    <cellStyle name="1_BC 8 thang 2009 ve CT trong diem 5nam_Tong hop so lieu_pvhung.skhdt 20117113152041 Danh muc cong trinh trong diem_Bieu du thao QD von ho tro co MT 3 3" xfId="16137"/>
    <cellStyle name="1_BC 8 thang 2009 ve CT trong diem 5nam_Tong hop so lieu_pvhung.skhdt 20117113152041 Danh muc cong trinh trong diem_Bieu du thao QD von ho tro co MT 4" xfId="16138"/>
    <cellStyle name="1_BC 8 thang 2009 ve CT trong diem 5nam_Tong hop so lieu_pvhung.skhdt 20117113152041 Danh muc cong trinh trong diem_Bieu du thao QD von ho tro co MT 4 2" xfId="16139"/>
    <cellStyle name="1_BC 8 thang 2009 ve CT trong diem 5nam_Tong hop so lieu_pvhung.skhdt 20117113152041 Danh muc cong trinh trong diem_Bieu du thao QD von ho tro co MT 4 3" xfId="16140"/>
    <cellStyle name="1_BC 8 thang 2009 ve CT trong diem 5nam_Tong hop so lieu_pvhung.skhdt 20117113152041 Danh muc cong trinh trong diem_Bieu du thao QD von ho tro co MT 5" xfId="16141"/>
    <cellStyle name="1_BC 8 thang 2009 ve CT trong diem 5nam_Tong hop so lieu_pvhung.skhdt 20117113152041 Danh muc cong trinh trong diem_Bieu du thao QD von ho tro co MT 5 2" xfId="16142"/>
    <cellStyle name="1_BC 8 thang 2009 ve CT trong diem 5nam_Tong hop so lieu_pvhung.skhdt 20117113152041 Danh muc cong trinh trong diem_Bieu du thao QD von ho tro co MT 5 3" xfId="16143"/>
    <cellStyle name="1_BC 8 thang 2009 ve CT trong diem 5nam_Tong hop so lieu_pvhung.skhdt 20117113152041 Danh muc cong trinh trong diem_Bieu du thao QD von ho tro co MT 6" xfId="16144"/>
    <cellStyle name="1_BC 8 thang 2009 ve CT trong diem 5nam_Tong hop so lieu_pvhung.skhdt 20117113152041 Danh muc cong trinh trong diem_Bieu du thao QD von ho tro co MT 7" xfId="16145"/>
    <cellStyle name="1_BC 8 thang 2009 ve CT trong diem 5nam_Tong hop so lieu_pvhung.skhdt 20117113152041 Danh muc cong trinh trong diem_Ke hoach 2012 (theo doi)" xfId="4705"/>
    <cellStyle name="1_BC 8 thang 2009 ve CT trong diem 5nam_Tong hop so lieu_pvhung.skhdt 20117113152041 Danh muc cong trinh trong diem_Ke hoach 2012 (theo doi) 2" xfId="16146"/>
    <cellStyle name="1_BC 8 thang 2009 ve CT trong diem 5nam_Tong hop so lieu_pvhung.skhdt 20117113152041 Danh muc cong trinh trong diem_Ke hoach 2012 (theo doi) 2 2" xfId="16147"/>
    <cellStyle name="1_BC 8 thang 2009 ve CT trong diem 5nam_Tong hop so lieu_pvhung.skhdt 20117113152041 Danh muc cong trinh trong diem_Ke hoach 2012 (theo doi) 2 2 2" xfId="16148"/>
    <cellStyle name="1_BC 8 thang 2009 ve CT trong diem 5nam_Tong hop so lieu_pvhung.skhdt 20117113152041 Danh muc cong trinh trong diem_Ke hoach 2012 (theo doi) 2 2 3" xfId="16149"/>
    <cellStyle name="1_BC 8 thang 2009 ve CT trong diem 5nam_Tong hop so lieu_pvhung.skhdt 20117113152041 Danh muc cong trinh trong diem_Ke hoach 2012 (theo doi) 2 3" xfId="16150"/>
    <cellStyle name="1_BC 8 thang 2009 ve CT trong diem 5nam_Tong hop so lieu_pvhung.skhdt 20117113152041 Danh muc cong trinh trong diem_Ke hoach 2012 (theo doi) 2 3 2" xfId="16151"/>
    <cellStyle name="1_BC 8 thang 2009 ve CT trong diem 5nam_Tong hop so lieu_pvhung.skhdt 20117113152041 Danh muc cong trinh trong diem_Ke hoach 2012 (theo doi) 2 3 3" xfId="16152"/>
    <cellStyle name="1_BC 8 thang 2009 ve CT trong diem 5nam_Tong hop so lieu_pvhung.skhdt 20117113152041 Danh muc cong trinh trong diem_Ke hoach 2012 (theo doi) 2 4" xfId="16153"/>
    <cellStyle name="1_BC 8 thang 2009 ve CT trong diem 5nam_Tong hop so lieu_pvhung.skhdt 20117113152041 Danh muc cong trinh trong diem_Ke hoach 2012 (theo doi) 2 4 2" xfId="16154"/>
    <cellStyle name="1_BC 8 thang 2009 ve CT trong diem 5nam_Tong hop so lieu_pvhung.skhdt 20117113152041 Danh muc cong trinh trong diem_Ke hoach 2012 (theo doi) 2 4 3" xfId="16155"/>
    <cellStyle name="1_BC 8 thang 2009 ve CT trong diem 5nam_Tong hop so lieu_pvhung.skhdt 20117113152041 Danh muc cong trinh trong diem_Ke hoach 2012 (theo doi) 2 5" xfId="16156"/>
    <cellStyle name="1_BC 8 thang 2009 ve CT trong diem 5nam_Tong hop so lieu_pvhung.skhdt 20117113152041 Danh muc cong trinh trong diem_Ke hoach 2012 (theo doi) 2 6" xfId="16157"/>
    <cellStyle name="1_BC 8 thang 2009 ve CT trong diem 5nam_Tong hop so lieu_pvhung.skhdt 20117113152041 Danh muc cong trinh trong diem_Ke hoach 2012 (theo doi) 3" xfId="16158"/>
    <cellStyle name="1_BC 8 thang 2009 ve CT trong diem 5nam_Tong hop so lieu_pvhung.skhdt 20117113152041 Danh muc cong trinh trong diem_Ke hoach 2012 (theo doi) 3 2" xfId="16159"/>
    <cellStyle name="1_BC 8 thang 2009 ve CT trong diem 5nam_Tong hop so lieu_pvhung.skhdt 20117113152041 Danh muc cong trinh trong diem_Ke hoach 2012 (theo doi) 3 3" xfId="16160"/>
    <cellStyle name="1_BC 8 thang 2009 ve CT trong diem 5nam_Tong hop so lieu_pvhung.skhdt 20117113152041 Danh muc cong trinh trong diem_Ke hoach 2012 (theo doi) 4" xfId="16161"/>
    <cellStyle name="1_BC 8 thang 2009 ve CT trong diem 5nam_Tong hop so lieu_pvhung.skhdt 20117113152041 Danh muc cong trinh trong diem_Ke hoach 2012 (theo doi) 4 2" xfId="16162"/>
    <cellStyle name="1_BC 8 thang 2009 ve CT trong diem 5nam_Tong hop so lieu_pvhung.skhdt 20117113152041 Danh muc cong trinh trong diem_Ke hoach 2012 (theo doi) 4 3" xfId="16163"/>
    <cellStyle name="1_BC 8 thang 2009 ve CT trong diem 5nam_Tong hop so lieu_pvhung.skhdt 20117113152041 Danh muc cong trinh trong diem_Ke hoach 2012 (theo doi) 5" xfId="16164"/>
    <cellStyle name="1_BC 8 thang 2009 ve CT trong diem 5nam_Tong hop so lieu_pvhung.skhdt 20117113152041 Danh muc cong trinh trong diem_Ke hoach 2012 (theo doi) 5 2" xfId="16165"/>
    <cellStyle name="1_BC 8 thang 2009 ve CT trong diem 5nam_Tong hop so lieu_pvhung.skhdt 20117113152041 Danh muc cong trinh trong diem_Ke hoach 2012 (theo doi) 5 3" xfId="16166"/>
    <cellStyle name="1_BC 8 thang 2009 ve CT trong diem 5nam_Tong hop so lieu_pvhung.skhdt 20117113152041 Danh muc cong trinh trong diem_Ke hoach 2012 (theo doi) 6" xfId="16167"/>
    <cellStyle name="1_BC 8 thang 2009 ve CT trong diem 5nam_Tong hop so lieu_pvhung.skhdt 20117113152041 Danh muc cong trinh trong diem_Ke hoach 2012 (theo doi) 7" xfId="16168"/>
    <cellStyle name="1_BC 8 thang 2009 ve CT trong diem 5nam_Tong hop so lieu_pvhung.skhdt 20117113152041 Danh muc cong trinh trong diem_Ke hoach 2012 theo doi (giai ngan 30.6.12)" xfId="4706"/>
    <cellStyle name="1_BC 8 thang 2009 ve CT trong diem 5nam_Tong hop so lieu_pvhung.skhdt 20117113152041 Danh muc cong trinh trong diem_Ke hoach 2012 theo doi (giai ngan 30.6.12) 2" xfId="16169"/>
    <cellStyle name="1_BC 8 thang 2009 ve CT trong diem 5nam_Tong hop so lieu_pvhung.skhdt 20117113152041 Danh muc cong trinh trong diem_Ke hoach 2012 theo doi (giai ngan 30.6.12) 2 2" xfId="16170"/>
    <cellStyle name="1_BC 8 thang 2009 ve CT trong diem 5nam_Tong hop so lieu_pvhung.skhdt 20117113152041 Danh muc cong trinh trong diem_Ke hoach 2012 theo doi (giai ngan 30.6.12) 2 2 2" xfId="16171"/>
    <cellStyle name="1_BC 8 thang 2009 ve CT trong diem 5nam_Tong hop so lieu_pvhung.skhdt 20117113152041 Danh muc cong trinh trong diem_Ke hoach 2012 theo doi (giai ngan 30.6.12) 2 2 3" xfId="16172"/>
    <cellStyle name="1_BC 8 thang 2009 ve CT trong diem 5nam_Tong hop so lieu_pvhung.skhdt 20117113152041 Danh muc cong trinh trong diem_Ke hoach 2012 theo doi (giai ngan 30.6.12) 2 3" xfId="16173"/>
    <cellStyle name="1_BC 8 thang 2009 ve CT trong diem 5nam_Tong hop so lieu_pvhung.skhdt 20117113152041 Danh muc cong trinh trong diem_Ke hoach 2012 theo doi (giai ngan 30.6.12) 2 3 2" xfId="16174"/>
    <cellStyle name="1_BC 8 thang 2009 ve CT trong diem 5nam_Tong hop so lieu_pvhung.skhdt 20117113152041 Danh muc cong trinh trong diem_Ke hoach 2012 theo doi (giai ngan 30.6.12) 2 3 3" xfId="16175"/>
    <cellStyle name="1_BC 8 thang 2009 ve CT trong diem 5nam_Tong hop so lieu_pvhung.skhdt 20117113152041 Danh muc cong trinh trong diem_Ke hoach 2012 theo doi (giai ngan 30.6.12) 2 4" xfId="16176"/>
    <cellStyle name="1_BC 8 thang 2009 ve CT trong diem 5nam_Tong hop so lieu_pvhung.skhdt 20117113152041 Danh muc cong trinh trong diem_Ke hoach 2012 theo doi (giai ngan 30.6.12) 2 4 2" xfId="16177"/>
    <cellStyle name="1_BC 8 thang 2009 ve CT trong diem 5nam_Tong hop so lieu_pvhung.skhdt 20117113152041 Danh muc cong trinh trong diem_Ke hoach 2012 theo doi (giai ngan 30.6.12) 2 4 3" xfId="16178"/>
    <cellStyle name="1_BC 8 thang 2009 ve CT trong diem 5nam_Tong hop so lieu_pvhung.skhdt 20117113152041 Danh muc cong trinh trong diem_Ke hoach 2012 theo doi (giai ngan 30.6.12) 2 5" xfId="16179"/>
    <cellStyle name="1_BC 8 thang 2009 ve CT trong diem 5nam_Tong hop so lieu_pvhung.skhdt 20117113152041 Danh muc cong trinh trong diem_Ke hoach 2012 theo doi (giai ngan 30.6.12) 2 6" xfId="16180"/>
    <cellStyle name="1_BC 8 thang 2009 ve CT trong diem 5nam_Tong hop so lieu_pvhung.skhdt 20117113152041 Danh muc cong trinh trong diem_Ke hoach 2012 theo doi (giai ngan 30.6.12) 3" xfId="16181"/>
    <cellStyle name="1_BC 8 thang 2009 ve CT trong diem 5nam_Tong hop so lieu_pvhung.skhdt 20117113152041 Danh muc cong trinh trong diem_Ke hoach 2012 theo doi (giai ngan 30.6.12) 3 2" xfId="16182"/>
    <cellStyle name="1_BC 8 thang 2009 ve CT trong diem 5nam_Tong hop so lieu_pvhung.skhdt 20117113152041 Danh muc cong trinh trong diem_Ke hoach 2012 theo doi (giai ngan 30.6.12) 3 3" xfId="16183"/>
    <cellStyle name="1_BC 8 thang 2009 ve CT trong diem 5nam_Tong hop so lieu_pvhung.skhdt 20117113152041 Danh muc cong trinh trong diem_Ke hoach 2012 theo doi (giai ngan 30.6.12) 4" xfId="16184"/>
    <cellStyle name="1_BC 8 thang 2009 ve CT trong diem 5nam_Tong hop so lieu_pvhung.skhdt 20117113152041 Danh muc cong trinh trong diem_Ke hoach 2012 theo doi (giai ngan 30.6.12) 4 2" xfId="16185"/>
    <cellStyle name="1_BC 8 thang 2009 ve CT trong diem 5nam_Tong hop so lieu_pvhung.skhdt 20117113152041 Danh muc cong trinh trong diem_Ke hoach 2012 theo doi (giai ngan 30.6.12) 4 3" xfId="16186"/>
    <cellStyle name="1_BC 8 thang 2009 ve CT trong diem 5nam_Tong hop so lieu_pvhung.skhdt 20117113152041 Danh muc cong trinh trong diem_Ke hoach 2012 theo doi (giai ngan 30.6.12) 5" xfId="16187"/>
    <cellStyle name="1_BC 8 thang 2009 ve CT trong diem 5nam_Tong hop so lieu_pvhung.skhdt 20117113152041 Danh muc cong trinh trong diem_Ke hoach 2012 theo doi (giai ngan 30.6.12) 5 2" xfId="16188"/>
    <cellStyle name="1_BC 8 thang 2009 ve CT trong diem 5nam_Tong hop so lieu_pvhung.skhdt 20117113152041 Danh muc cong trinh trong diem_Ke hoach 2012 theo doi (giai ngan 30.6.12) 5 3" xfId="16189"/>
    <cellStyle name="1_BC 8 thang 2009 ve CT trong diem 5nam_Tong hop so lieu_pvhung.skhdt 20117113152041 Danh muc cong trinh trong diem_Ke hoach 2012 theo doi (giai ngan 30.6.12) 6" xfId="16190"/>
    <cellStyle name="1_BC 8 thang 2009 ve CT trong diem 5nam_Tong hop so lieu_pvhung.skhdt 20117113152041 Danh muc cong trinh trong diem_Ke hoach 2012 theo doi (giai ngan 30.6.12) 7" xfId="16191"/>
    <cellStyle name="1_BC 8 thang 2009 ve CT trong diem 5nam_Worksheet in D: My Documents Ke Hoach KH cac nam Nam 2014 Bao cao ve Ke hoach nam 2014 ( Hoan chinh sau TL voi Bo KH)" xfId="4707"/>
    <cellStyle name="1_BC 8 thang 2009 ve CT trong diem 5nam_Worksheet in D: My Documents Ke Hoach KH cac nam Nam 2014 Bao cao ve Ke hoach nam 2014 ( Hoan chinh sau TL voi Bo KH) 2" xfId="16192"/>
    <cellStyle name="1_BC 8 thang 2009 ve CT trong diem 5nam_Worksheet in D: My Documents Ke Hoach KH cac nam Nam 2014 Bao cao ve Ke hoach nam 2014 ( Hoan chinh sau TL voi Bo KH) 2 2" xfId="16193"/>
    <cellStyle name="1_BC 8 thang 2009 ve CT trong diem 5nam_Worksheet in D: My Documents Ke Hoach KH cac nam Nam 2014 Bao cao ve Ke hoach nam 2014 ( Hoan chinh sau TL voi Bo KH) 2 2 2" xfId="16194"/>
    <cellStyle name="1_BC 8 thang 2009 ve CT trong diem 5nam_Worksheet in D: My Documents Ke Hoach KH cac nam Nam 2014 Bao cao ve Ke hoach nam 2014 ( Hoan chinh sau TL voi Bo KH) 2 2 3" xfId="16195"/>
    <cellStyle name="1_BC 8 thang 2009 ve CT trong diem 5nam_Worksheet in D: My Documents Ke Hoach KH cac nam Nam 2014 Bao cao ve Ke hoach nam 2014 ( Hoan chinh sau TL voi Bo KH) 2 3" xfId="16196"/>
    <cellStyle name="1_BC 8 thang 2009 ve CT trong diem 5nam_Worksheet in D: My Documents Ke Hoach KH cac nam Nam 2014 Bao cao ve Ke hoach nam 2014 ( Hoan chinh sau TL voi Bo KH) 2 3 2" xfId="16197"/>
    <cellStyle name="1_BC 8 thang 2009 ve CT trong diem 5nam_Worksheet in D: My Documents Ke Hoach KH cac nam Nam 2014 Bao cao ve Ke hoach nam 2014 ( Hoan chinh sau TL voi Bo KH) 2 3 3" xfId="16198"/>
    <cellStyle name="1_BC 8 thang 2009 ve CT trong diem 5nam_Worksheet in D: My Documents Ke Hoach KH cac nam Nam 2014 Bao cao ve Ke hoach nam 2014 ( Hoan chinh sau TL voi Bo KH) 2 4" xfId="16199"/>
    <cellStyle name="1_BC 8 thang 2009 ve CT trong diem 5nam_Worksheet in D: My Documents Ke Hoach KH cac nam Nam 2014 Bao cao ve Ke hoach nam 2014 ( Hoan chinh sau TL voi Bo KH) 2 4 2" xfId="16200"/>
    <cellStyle name="1_BC 8 thang 2009 ve CT trong diem 5nam_Worksheet in D: My Documents Ke Hoach KH cac nam Nam 2014 Bao cao ve Ke hoach nam 2014 ( Hoan chinh sau TL voi Bo KH) 2 4 3" xfId="16201"/>
    <cellStyle name="1_BC 8 thang 2009 ve CT trong diem 5nam_Worksheet in D: My Documents Ke Hoach KH cac nam Nam 2014 Bao cao ve Ke hoach nam 2014 ( Hoan chinh sau TL voi Bo KH) 2 5" xfId="16202"/>
    <cellStyle name="1_BC 8 thang 2009 ve CT trong diem 5nam_Worksheet in D: My Documents Ke Hoach KH cac nam Nam 2014 Bao cao ve Ke hoach nam 2014 ( Hoan chinh sau TL voi Bo KH) 2 6" xfId="16203"/>
    <cellStyle name="1_BC 8 thang 2009 ve CT trong diem 5nam_Worksheet in D: My Documents Ke Hoach KH cac nam Nam 2014 Bao cao ve Ke hoach nam 2014 ( Hoan chinh sau TL voi Bo KH) 3" xfId="16204"/>
    <cellStyle name="1_BC 8 thang 2009 ve CT trong diem 5nam_Worksheet in D: My Documents Ke Hoach KH cac nam Nam 2014 Bao cao ve Ke hoach nam 2014 ( Hoan chinh sau TL voi Bo KH) 3 2" xfId="16205"/>
    <cellStyle name="1_BC 8 thang 2009 ve CT trong diem 5nam_Worksheet in D: My Documents Ke Hoach KH cac nam Nam 2014 Bao cao ve Ke hoach nam 2014 ( Hoan chinh sau TL voi Bo KH) 3 3" xfId="16206"/>
    <cellStyle name="1_BC 8 thang 2009 ve CT trong diem 5nam_Worksheet in D: My Documents Ke Hoach KH cac nam Nam 2014 Bao cao ve Ke hoach nam 2014 ( Hoan chinh sau TL voi Bo KH) 4" xfId="16207"/>
    <cellStyle name="1_BC 8 thang 2009 ve CT trong diem 5nam_Worksheet in D: My Documents Ke Hoach KH cac nam Nam 2014 Bao cao ve Ke hoach nam 2014 ( Hoan chinh sau TL voi Bo KH) 4 2" xfId="16208"/>
    <cellStyle name="1_BC 8 thang 2009 ve CT trong diem 5nam_Worksheet in D: My Documents Ke Hoach KH cac nam Nam 2014 Bao cao ve Ke hoach nam 2014 ( Hoan chinh sau TL voi Bo KH) 4 3" xfId="16209"/>
    <cellStyle name="1_BC 8 thang 2009 ve CT trong diem 5nam_Worksheet in D: My Documents Ke Hoach KH cac nam Nam 2014 Bao cao ve Ke hoach nam 2014 ( Hoan chinh sau TL voi Bo KH) 5" xfId="16210"/>
    <cellStyle name="1_BC 8 thang 2009 ve CT trong diem 5nam_Worksheet in D: My Documents Ke Hoach KH cac nam Nam 2014 Bao cao ve Ke hoach nam 2014 ( Hoan chinh sau TL voi Bo KH) 5 2" xfId="16211"/>
    <cellStyle name="1_BC 8 thang 2009 ve CT trong diem 5nam_Worksheet in D: My Documents Ke Hoach KH cac nam Nam 2014 Bao cao ve Ke hoach nam 2014 ( Hoan chinh sau TL voi Bo KH) 5 3" xfId="16212"/>
    <cellStyle name="1_BC 8 thang 2009 ve CT trong diem 5nam_Worksheet in D: My Documents Ke Hoach KH cac nam Nam 2014 Bao cao ve Ke hoach nam 2014 ( Hoan chinh sau TL voi Bo KH) 6" xfId="16213"/>
    <cellStyle name="1_BC 8 thang 2009 ve CT trong diem 5nam_Worksheet in D: My Documents Ke Hoach KH cac nam Nam 2014 Bao cao ve Ke hoach nam 2014 ( Hoan chinh sau TL voi Bo KH) 7" xfId="16214"/>
    <cellStyle name="1_BC cong trinh trong diem" xfId="4708"/>
    <cellStyle name="1_BC cong trinh trong diem 2" xfId="4709"/>
    <cellStyle name="1_BC cong trinh trong diem 2 2" xfId="16215"/>
    <cellStyle name="1_BC cong trinh trong diem 2 2 2" xfId="16216"/>
    <cellStyle name="1_BC cong trinh trong diem 2 2 2 2" xfId="16217"/>
    <cellStyle name="1_BC cong trinh trong diem 2 2 2 3" xfId="16218"/>
    <cellStyle name="1_BC cong trinh trong diem 2 2 3" xfId="16219"/>
    <cellStyle name="1_BC cong trinh trong diem 2 2 3 2" xfId="16220"/>
    <cellStyle name="1_BC cong trinh trong diem 2 2 3 3" xfId="16221"/>
    <cellStyle name="1_BC cong trinh trong diem 2 2 4" xfId="16222"/>
    <cellStyle name="1_BC cong trinh trong diem 2 2 4 2" xfId="16223"/>
    <cellStyle name="1_BC cong trinh trong diem 2 2 4 3" xfId="16224"/>
    <cellStyle name="1_BC cong trinh trong diem 2 2 5" xfId="16225"/>
    <cellStyle name="1_BC cong trinh trong diem 2 2 6" xfId="16226"/>
    <cellStyle name="1_BC cong trinh trong diem 2 3" xfId="16227"/>
    <cellStyle name="1_BC cong trinh trong diem 2 3 2" xfId="16228"/>
    <cellStyle name="1_BC cong trinh trong diem 2 3 3" xfId="16229"/>
    <cellStyle name="1_BC cong trinh trong diem 2 4" xfId="16230"/>
    <cellStyle name="1_BC cong trinh trong diem 2 4 2" xfId="16231"/>
    <cellStyle name="1_BC cong trinh trong diem 2 4 3" xfId="16232"/>
    <cellStyle name="1_BC cong trinh trong diem 2 5" xfId="16233"/>
    <cellStyle name="1_BC cong trinh trong diem 2 5 2" xfId="16234"/>
    <cellStyle name="1_BC cong trinh trong diem 2 5 3" xfId="16235"/>
    <cellStyle name="1_BC cong trinh trong diem 2 6" xfId="16236"/>
    <cellStyle name="1_BC cong trinh trong diem 2 7" xfId="16237"/>
    <cellStyle name="1_BC cong trinh trong diem 3" xfId="16238"/>
    <cellStyle name="1_BC cong trinh trong diem 3 2" xfId="16239"/>
    <cellStyle name="1_BC cong trinh trong diem 3 2 2" xfId="16240"/>
    <cellStyle name="1_BC cong trinh trong diem 3 2 3" xfId="16241"/>
    <cellStyle name="1_BC cong trinh trong diem 3 3" xfId="16242"/>
    <cellStyle name="1_BC cong trinh trong diem 3 3 2" xfId="16243"/>
    <cellStyle name="1_BC cong trinh trong diem 3 3 3" xfId="16244"/>
    <cellStyle name="1_BC cong trinh trong diem 3 4" xfId="16245"/>
    <cellStyle name="1_BC cong trinh trong diem 3 4 2" xfId="16246"/>
    <cellStyle name="1_BC cong trinh trong diem 3 4 3" xfId="16247"/>
    <cellStyle name="1_BC cong trinh trong diem 3 5" xfId="16248"/>
    <cellStyle name="1_BC cong trinh trong diem 3 6" xfId="16249"/>
    <cellStyle name="1_BC cong trinh trong diem 4" xfId="16250"/>
    <cellStyle name="1_BC cong trinh trong diem 4 2" xfId="16251"/>
    <cellStyle name="1_BC cong trinh trong diem 4 3" xfId="16252"/>
    <cellStyle name="1_BC cong trinh trong diem 5" xfId="16253"/>
    <cellStyle name="1_BC cong trinh trong diem 5 2" xfId="16254"/>
    <cellStyle name="1_BC cong trinh trong diem 5 3" xfId="16255"/>
    <cellStyle name="1_BC cong trinh trong diem 6" xfId="16256"/>
    <cellStyle name="1_BC cong trinh trong diem 6 2" xfId="16257"/>
    <cellStyle name="1_BC cong trinh trong diem 6 3" xfId="16258"/>
    <cellStyle name="1_BC cong trinh trong diem 7" xfId="16259"/>
    <cellStyle name="1_BC cong trinh trong diem_BC von DTPT 6 thang 2012" xfId="4710"/>
    <cellStyle name="1_BC cong trinh trong diem_BC von DTPT 6 thang 2012 2" xfId="4711"/>
    <cellStyle name="1_BC cong trinh trong diem_BC von DTPT 6 thang 2012 2 2" xfId="16260"/>
    <cellStyle name="1_BC cong trinh trong diem_BC von DTPT 6 thang 2012 2 2 2" xfId="16261"/>
    <cellStyle name="1_BC cong trinh trong diem_BC von DTPT 6 thang 2012 2 2 2 2" xfId="16262"/>
    <cellStyle name="1_BC cong trinh trong diem_BC von DTPT 6 thang 2012 2 2 2 3" xfId="16263"/>
    <cellStyle name="1_BC cong trinh trong diem_BC von DTPT 6 thang 2012 2 2 3" xfId="16264"/>
    <cellStyle name="1_BC cong trinh trong diem_BC von DTPT 6 thang 2012 2 2 3 2" xfId="16265"/>
    <cellStyle name="1_BC cong trinh trong diem_BC von DTPT 6 thang 2012 2 2 3 3" xfId="16266"/>
    <cellStyle name="1_BC cong trinh trong diem_BC von DTPT 6 thang 2012 2 2 4" xfId="16267"/>
    <cellStyle name="1_BC cong trinh trong diem_BC von DTPT 6 thang 2012 2 2 4 2" xfId="16268"/>
    <cellStyle name="1_BC cong trinh trong diem_BC von DTPT 6 thang 2012 2 2 4 3" xfId="16269"/>
    <cellStyle name="1_BC cong trinh trong diem_BC von DTPT 6 thang 2012 2 2 5" xfId="16270"/>
    <cellStyle name="1_BC cong trinh trong diem_BC von DTPT 6 thang 2012 2 2 6" xfId="16271"/>
    <cellStyle name="1_BC cong trinh trong diem_BC von DTPT 6 thang 2012 2 3" xfId="16272"/>
    <cellStyle name="1_BC cong trinh trong diem_BC von DTPT 6 thang 2012 2 3 2" xfId="16273"/>
    <cellStyle name="1_BC cong trinh trong diem_BC von DTPT 6 thang 2012 2 3 3" xfId="16274"/>
    <cellStyle name="1_BC cong trinh trong diem_BC von DTPT 6 thang 2012 2 4" xfId="16275"/>
    <cellStyle name="1_BC cong trinh trong diem_BC von DTPT 6 thang 2012 2 4 2" xfId="16276"/>
    <cellStyle name="1_BC cong trinh trong diem_BC von DTPT 6 thang 2012 2 4 3" xfId="16277"/>
    <cellStyle name="1_BC cong trinh trong diem_BC von DTPT 6 thang 2012 2 5" xfId="16278"/>
    <cellStyle name="1_BC cong trinh trong diem_BC von DTPT 6 thang 2012 2 5 2" xfId="16279"/>
    <cellStyle name="1_BC cong trinh trong diem_BC von DTPT 6 thang 2012 2 5 3" xfId="16280"/>
    <cellStyle name="1_BC cong trinh trong diem_BC von DTPT 6 thang 2012 2 6" xfId="16281"/>
    <cellStyle name="1_BC cong trinh trong diem_BC von DTPT 6 thang 2012 2 7" xfId="16282"/>
    <cellStyle name="1_BC cong trinh trong diem_BC von DTPT 6 thang 2012 3" xfId="16283"/>
    <cellStyle name="1_BC cong trinh trong diem_BC von DTPT 6 thang 2012 3 2" xfId="16284"/>
    <cellStyle name="1_BC cong trinh trong diem_BC von DTPT 6 thang 2012 3 2 2" xfId="16285"/>
    <cellStyle name="1_BC cong trinh trong diem_BC von DTPT 6 thang 2012 3 2 3" xfId="16286"/>
    <cellStyle name="1_BC cong trinh trong diem_BC von DTPT 6 thang 2012 3 3" xfId="16287"/>
    <cellStyle name="1_BC cong trinh trong diem_BC von DTPT 6 thang 2012 3 3 2" xfId="16288"/>
    <cellStyle name="1_BC cong trinh trong diem_BC von DTPT 6 thang 2012 3 3 3" xfId="16289"/>
    <cellStyle name="1_BC cong trinh trong diem_BC von DTPT 6 thang 2012 3 4" xfId="16290"/>
    <cellStyle name="1_BC cong trinh trong diem_BC von DTPT 6 thang 2012 3 4 2" xfId="16291"/>
    <cellStyle name="1_BC cong trinh trong diem_BC von DTPT 6 thang 2012 3 4 3" xfId="16292"/>
    <cellStyle name="1_BC cong trinh trong diem_BC von DTPT 6 thang 2012 3 5" xfId="16293"/>
    <cellStyle name="1_BC cong trinh trong diem_BC von DTPT 6 thang 2012 3 6" xfId="16294"/>
    <cellStyle name="1_BC cong trinh trong diem_BC von DTPT 6 thang 2012 4" xfId="16295"/>
    <cellStyle name="1_BC cong trinh trong diem_BC von DTPT 6 thang 2012 4 2" xfId="16296"/>
    <cellStyle name="1_BC cong trinh trong diem_BC von DTPT 6 thang 2012 4 3" xfId="16297"/>
    <cellStyle name="1_BC cong trinh trong diem_BC von DTPT 6 thang 2012 5" xfId="16298"/>
    <cellStyle name="1_BC cong trinh trong diem_BC von DTPT 6 thang 2012 5 2" xfId="16299"/>
    <cellStyle name="1_BC cong trinh trong diem_BC von DTPT 6 thang 2012 5 3" xfId="16300"/>
    <cellStyle name="1_BC cong trinh trong diem_BC von DTPT 6 thang 2012 6" xfId="16301"/>
    <cellStyle name="1_BC cong trinh trong diem_BC von DTPT 6 thang 2012 6 2" xfId="16302"/>
    <cellStyle name="1_BC cong trinh trong diem_BC von DTPT 6 thang 2012 6 3" xfId="16303"/>
    <cellStyle name="1_BC cong trinh trong diem_BC von DTPT 6 thang 2012 7" xfId="16304"/>
    <cellStyle name="1_BC cong trinh trong diem_Bieu du thao QD von ho tro co MT" xfId="4712"/>
    <cellStyle name="1_BC cong trinh trong diem_Bieu du thao QD von ho tro co MT 2" xfId="4713"/>
    <cellStyle name="1_BC cong trinh trong diem_Bieu du thao QD von ho tro co MT 2 2" xfId="16305"/>
    <cellStyle name="1_BC cong trinh trong diem_Bieu du thao QD von ho tro co MT 2 2 2" xfId="16306"/>
    <cellStyle name="1_BC cong trinh trong diem_Bieu du thao QD von ho tro co MT 2 2 2 2" xfId="16307"/>
    <cellStyle name="1_BC cong trinh trong diem_Bieu du thao QD von ho tro co MT 2 2 2 3" xfId="16308"/>
    <cellStyle name="1_BC cong trinh trong diem_Bieu du thao QD von ho tro co MT 2 2 3" xfId="16309"/>
    <cellStyle name="1_BC cong trinh trong diem_Bieu du thao QD von ho tro co MT 2 2 3 2" xfId="16310"/>
    <cellStyle name="1_BC cong trinh trong diem_Bieu du thao QD von ho tro co MT 2 2 3 3" xfId="16311"/>
    <cellStyle name="1_BC cong trinh trong diem_Bieu du thao QD von ho tro co MT 2 2 4" xfId="16312"/>
    <cellStyle name="1_BC cong trinh trong diem_Bieu du thao QD von ho tro co MT 2 2 4 2" xfId="16313"/>
    <cellStyle name="1_BC cong trinh trong diem_Bieu du thao QD von ho tro co MT 2 2 4 3" xfId="16314"/>
    <cellStyle name="1_BC cong trinh trong diem_Bieu du thao QD von ho tro co MT 2 2 5" xfId="16315"/>
    <cellStyle name="1_BC cong trinh trong diem_Bieu du thao QD von ho tro co MT 2 2 6" xfId="16316"/>
    <cellStyle name="1_BC cong trinh trong diem_Bieu du thao QD von ho tro co MT 2 3" xfId="16317"/>
    <cellStyle name="1_BC cong trinh trong diem_Bieu du thao QD von ho tro co MT 2 3 2" xfId="16318"/>
    <cellStyle name="1_BC cong trinh trong diem_Bieu du thao QD von ho tro co MT 2 3 3" xfId="16319"/>
    <cellStyle name="1_BC cong trinh trong diem_Bieu du thao QD von ho tro co MT 2 4" xfId="16320"/>
    <cellStyle name="1_BC cong trinh trong diem_Bieu du thao QD von ho tro co MT 2 4 2" xfId="16321"/>
    <cellStyle name="1_BC cong trinh trong diem_Bieu du thao QD von ho tro co MT 2 4 3" xfId="16322"/>
    <cellStyle name="1_BC cong trinh trong diem_Bieu du thao QD von ho tro co MT 2 5" xfId="16323"/>
    <cellStyle name="1_BC cong trinh trong diem_Bieu du thao QD von ho tro co MT 2 5 2" xfId="16324"/>
    <cellStyle name="1_BC cong trinh trong diem_Bieu du thao QD von ho tro co MT 2 5 3" xfId="16325"/>
    <cellStyle name="1_BC cong trinh trong diem_Bieu du thao QD von ho tro co MT 2 6" xfId="16326"/>
    <cellStyle name="1_BC cong trinh trong diem_Bieu du thao QD von ho tro co MT 2 7" xfId="16327"/>
    <cellStyle name="1_BC cong trinh trong diem_Bieu du thao QD von ho tro co MT 3" xfId="16328"/>
    <cellStyle name="1_BC cong trinh trong diem_Bieu du thao QD von ho tro co MT 3 2" xfId="16329"/>
    <cellStyle name="1_BC cong trinh trong diem_Bieu du thao QD von ho tro co MT 3 2 2" xfId="16330"/>
    <cellStyle name="1_BC cong trinh trong diem_Bieu du thao QD von ho tro co MT 3 2 3" xfId="16331"/>
    <cellStyle name="1_BC cong trinh trong diem_Bieu du thao QD von ho tro co MT 3 3" xfId="16332"/>
    <cellStyle name="1_BC cong trinh trong diem_Bieu du thao QD von ho tro co MT 3 3 2" xfId="16333"/>
    <cellStyle name="1_BC cong trinh trong diem_Bieu du thao QD von ho tro co MT 3 3 3" xfId="16334"/>
    <cellStyle name="1_BC cong trinh trong diem_Bieu du thao QD von ho tro co MT 3 4" xfId="16335"/>
    <cellStyle name="1_BC cong trinh trong diem_Bieu du thao QD von ho tro co MT 3 4 2" xfId="16336"/>
    <cellStyle name="1_BC cong trinh trong diem_Bieu du thao QD von ho tro co MT 3 4 3" xfId="16337"/>
    <cellStyle name="1_BC cong trinh trong diem_Bieu du thao QD von ho tro co MT 3 5" xfId="16338"/>
    <cellStyle name="1_BC cong trinh trong diem_Bieu du thao QD von ho tro co MT 3 6" xfId="16339"/>
    <cellStyle name="1_BC cong trinh trong diem_Bieu du thao QD von ho tro co MT 4" xfId="16340"/>
    <cellStyle name="1_BC cong trinh trong diem_Bieu du thao QD von ho tro co MT 4 2" xfId="16341"/>
    <cellStyle name="1_BC cong trinh trong diem_Bieu du thao QD von ho tro co MT 4 3" xfId="16342"/>
    <cellStyle name="1_BC cong trinh trong diem_Bieu du thao QD von ho tro co MT 5" xfId="16343"/>
    <cellStyle name="1_BC cong trinh trong diem_Bieu du thao QD von ho tro co MT 5 2" xfId="16344"/>
    <cellStyle name="1_BC cong trinh trong diem_Bieu du thao QD von ho tro co MT 5 3" xfId="16345"/>
    <cellStyle name="1_BC cong trinh trong diem_Bieu du thao QD von ho tro co MT 6" xfId="16346"/>
    <cellStyle name="1_BC cong trinh trong diem_Bieu du thao QD von ho tro co MT 6 2" xfId="16347"/>
    <cellStyle name="1_BC cong trinh trong diem_Bieu du thao QD von ho tro co MT 6 3" xfId="16348"/>
    <cellStyle name="1_BC cong trinh trong diem_Bieu du thao QD von ho tro co MT 7" xfId="16349"/>
    <cellStyle name="1_BC cong trinh trong diem_Ke hoach 2012 (theo doi)" xfId="4714"/>
    <cellStyle name="1_BC cong trinh trong diem_Ke hoach 2012 (theo doi) 2" xfId="4715"/>
    <cellStyle name="1_BC cong trinh trong diem_Ke hoach 2012 (theo doi) 2 2" xfId="16350"/>
    <cellStyle name="1_BC cong trinh trong diem_Ke hoach 2012 (theo doi) 2 2 2" xfId="16351"/>
    <cellStyle name="1_BC cong trinh trong diem_Ke hoach 2012 (theo doi) 2 2 2 2" xfId="16352"/>
    <cellStyle name="1_BC cong trinh trong diem_Ke hoach 2012 (theo doi) 2 2 2 3" xfId="16353"/>
    <cellStyle name="1_BC cong trinh trong diem_Ke hoach 2012 (theo doi) 2 2 3" xfId="16354"/>
    <cellStyle name="1_BC cong trinh trong diem_Ke hoach 2012 (theo doi) 2 2 3 2" xfId="16355"/>
    <cellStyle name="1_BC cong trinh trong diem_Ke hoach 2012 (theo doi) 2 2 3 3" xfId="16356"/>
    <cellStyle name="1_BC cong trinh trong diem_Ke hoach 2012 (theo doi) 2 2 4" xfId="16357"/>
    <cellStyle name="1_BC cong trinh trong diem_Ke hoach 2012 (theo doi) 2 2 4 2" xfId="16358"/>
    <cellStyle name="1_BC cong trinh trong diem_Ke hoach 2012 (theo doi) 2 2 4 3" xfId="16359"/>
    <cellStyle name="1_BC cong trinh trong diem_Ke hoach 2012 (theo doi) 2 2 5" xfId="16360"/>
    <cellStyle name="1_BC cong trinh trong diem_Ke hoach 2012 (theo doi) 2 2 6" xfId="16361"/>
    <cellStyle name="1_BC cong trinh trong diem_Ke hoach 2012 (theo doi) 2 3" xfId="16362"/>
    <cellStyle name="1_BC cong trinh trong diem_Ke hoach 2012 (theo doi) 2 3 2" xfId="16363"/>
    <cellStyle name="1_BC cong trinh trong diem_Ke hoach 2012 (theo doi) 2 3 3" xfId="16364"/>
    <cellStyle name="1_BC cong trinh trong diem_Ke hoach 2012 (theo doi) 2 4" xfId="16365"/>
    <cellStyle name="1_BC cong trinh trong diem_Ke hoach 2012 (theo doi) 2 4 2" xfId="16366"/>
    <cellStyle name="1_BC cong trinh trong diem_Ke hoach 2012 (theo doi) 2 4 3" xfId="16367"/>
    <cellStyle name="1_BC cong trinh trong diem_Ke hoach 2012 (theo doi) 2 5" xfId="16368"/>
    <cellStyle name="1_BC cong trinh trong diem_Ke hoach 2012 (theo doi) 2 5 2" xfId="16369"/>
    <cellStyle name="1_BC cong trinh trong diem_Ke hoach 2012 (theo doi) 2 5 3" xfId="16370"/>
    <cellStyle name="1_BC cong trinh trong diem_Ke hoach 2012 (theo doi) 2 6" xfId="16371"/>
    <cellStyle name="1_BC cong trinh trong diem_Ke hoach 2012 (theo doi) 2 7" xfId="16372"/>
    <cellStyle name="1_BC cong trinh trong diem_Ke hoach 2012 (theo doi) 3" xfId="16373"/>
    <cellStyle name="1_BC cong trinh trong diem_Ke hoach 2012 (theo doi) 3 2" xfId="16374"/>
    <cellStyle name="1_BC cong trinh trong diem_Ke hoach 2012 (theo doi) 3 2 2" xfId="16375"/>
    <cellStyle name="1_BC cong trinh trong diem_Ke hoach 2012 (theo doi) 3 2 3" xfId="16376"/>
    <cellStyle name="1_BC cong trinh trong diem_Ke hoach 2012 (theo doi) 3 3" xfId="16377"/>
    <cellStyle name="1_BC cong trinh trong diem_Ke hoach 2012 (theo doi) 3 3 2" xfId="16378"/>
    <cellStyle name="1_BC cong trinh trong diem_Ke hoach 2012 (theo doi) 3 3 3" xfId="16379"/>
    <cellStyle name="1_BC cong trinh trong diem_Ke hoach 2012 (theo doi) 3 4" xfId="16380"/>
    <cellStyle name="1_BC cong trinh trong diem_Ke hoach 2012 (theo doi) 3 4 2" xfId="16381"/>
    <cellStyle name="1_BC cong trinh trong diem_Ke hoach 2012 (theo doi) 3 4 3" xfId="16382"/>
    <cellStyle name="1_BC cong trinh trong diem_Ke hoach 2012 (theo doi) 3 5" xfId="16383"/>
    <cellStyle name="1_BC cong trinh trong diem_Ke hoach 2012 (theo doi) 3 6" xfId="16384"/>
    <cellStyle name="1_BC cong trinh trong diem_Ke hoach 2012 (theo doi) 4" xfId="16385"/>
    <cellStyle name="1_BC cong trinh trong diem_Ke hoach 2012 (theo doi) 4 2" xfId="16386"/>
    <cellStyle name="1_BC cong trinh trong diem_Ke hoach 2012 (theo doi) 4 3" xfId="16387"/>
    <cellStyle name="1_BC cong trinh trong diem_Ke hoach 2012 (theo doi) 5" xfId="16388"/>
    <cellStyle name="1_BC cong trinh trong diem_Ke hoach 2012 (theo doi) 5 2" xfId="16389"/>
    <cellStyle name="1_BC cong trinh trong diem_Ke hoach 2012 (theo doi) 5 3" xfId="16390"/>
    <cellStyle name="1_BC cong trinh trong diem_Ke hoach 2012 (theo doi) 6" xfId="16391"/>
    <cellStyle name="1_BC cong trinh trong diem_Ke hoach 2012 (theo doi) 6 2" xfId="16392"/>
    <cellStyle name="1_BC cong trinh trong diem_Ke hoach 2012 (theo doi) 6 3" xfId="16393"/>
    <cellStyle name="1_BC cong trinh trong diem_Ke hoach 2012 (theo doi) 7" xfId="16394"/>
    <cellStyle name="1_BC cong trinh trong diem_Ke hoach 2012 theo doi (giai ngan 30.6.12)" xfId="4716"/>
    <cellStyle name="1_BC cong trinh trong diem_Ke hoach 2012 theo doi (giai ngan 30.6.12) 2" xfId="4717"/>
    <cellStyle name="1_BC cong trinh trong diem_Ke hoach 2012 theo doi (giai ngan 30.6.12) 2 2" xfId="16395"/>
    <cellStyle name="1_BC cong trinh trong diem_Ke hoach 2012 theo doi (giai ngan 30.6.12) 2 2 2" xfId="16396"/>
    <cellStyle name="1_BC cong trinh trong diem_Ke hoach 2012 theo doi (giai ngan 30.6.12) 2 2 2 2" xfId="16397"/>
    <cellStyle name="1_BC cong trinh trong diem_Ke hoach 2012 theo doi (giai ngan 30.6.12) 2 2 2 3" xfId="16398"/>
    <cellStyle name="1_BC cong trinh trong diem_Ke hoach 2012 theo doi (giai ngan 30.6.12) 2 2 3" xfId="16399"/>
    <cellStyle name="1_BC cong trinh trong diem_Ke hoach 2012 theo doi (giai ngan 30.6.12) 2 2 3 2" xfId="16400"/>
    <cellStyle name="1_BC cong trinh trong diem_Ke hoach 2012 theo doi (giai ngan 30.6.12) 2 2 3 3" xfId="16401"/>
    <cellStyle name="1_BC cong trinh trong diem_Ke hoach 2012 theo doi (giai ngan 30.6.12) 2 2 4" xfId="16402"/>
    <cellStyle name="1_BC cong trinh trong diem_Ke hoach 2012 theo doi (giai ngan 30.6.12) 2 2 4 2" xfId="16403"/>
    <cellStyle name="1_BC cong trinh trong diem_Ke hoach 2012 theo doi (giai ngan 30.6.12) 2 2 4 3" xfId="16404"/>
    <cellStyle name="1_BC cong trinh trong diem_Ke hoach 2012 theo doi (giai ngan 30.6.12) 2 2 5" xfId="16405"/>
    <cellStyle name="1_BC cong trinh trong diem_Ke hoach 2012 theo doi (giai ngan 30.6.12) 2 2 6" xfId="16406"/>
    <cellStyle name="1_BC cong trinh trong diem_Ke hoach 2012 theo doi (giai ngan 30.6.12) 2 3" xfId="16407"/>
    <cellStyle name="1_BC cong trinh trong diem_Ke hoach 2012 theo doi (giai ngan 30.6.12) 2 3 2" xfId="16408"/>
    <cellStyle name="1_BC cong trinh trong diem_Ke hoach 2012 theo doi (giai ngan 30.6.12) 2 3 3" xfId="16409"/>
    <cellStyle name="1_BC cong trinh trong diem_Ke hoach 2012 theo doi (giai ngan 30.6.12) 2 4" xfId="16410"/>
    <cellStyle name="1_BC cong trinh trong diem_Ke hoach 2012 theo doi (giai ngan 30.6.12) 2 4 2" xfId="16411"/>
    <cellStyle name="1_BC cong trinh trong diem_Ke hoach 2012 theo doi (giai ngan 30.6.12) 2 4 3" xfId="16412"/>
    <cellStyle name="1_BC cong trinh trong diem_Ke hoach 2012 theo doi (giai ngan 30.6.12) 2 5" xfId="16413"/>
    <cellStyle name="1_BC cong trinh trong diem_Ke hoach 2012 theo doi (giai ngan 30.6.12) 2 5 2" xfId="16414"/>
    <cellStyle name="1_BC cong trinh trong diem_Ke hoach 2012 theo doi (giai ngan 30.6.12) 2 5 3" xfId="16415"/>
    <cellStyle name="1_BC cong trinh trong diem_Ke hoach 2012 theo doi (giai ngan 30.6.12) 2 6" xfId="16416"/>
    <cellStyle name="1_BC cong trinh trong diem_Ke hoach 2012 theo doi (giai ngan 30.6.12) 2 7" xfId="16417"/>
    <cellStyle name="1_BC cong trinh trong diem_Ke hoach 2012 theo doi (giai ngan 30.6.12) 3" xfId="16418"/>
    <cellStyle name="1_BC cong trinh trong diem_Ke hoach 2012 theo doi (giai ngan 30.6.12) 3 2" xfId="16419"/>
    <cellStyle name="1_BC cong trinh trong diem_Ke hoach 2012 theo doi (giai ngan 30.6.12) 3 2 2" xfId="16420"/>
    <cellStyle name="1_BC cong trinh trong diem_Ke hoach 2012 theo doi (giai ngan 30.6.12) 3 2 3" xfId="16421"/>
    <cellStyle name="1_BC cong trinh trong diem_Ke hoach 2012 theo doi (giai ngan 30.6.12) 3 3" xfId="16422"/>
    <cellStyle name="1_BC cong trinh trong diem_Ke hoach 2012 theo doi (giai ngan 30.6.12) 3 3 2" xfId="16423"/>
    <cellStyle name="1_BC cong trinh trong diem_Ke hoach 2012 theo doi (giai ngan 30.6.12) 3 3 3" xfId="16424"/>
    <cellStyle name="1_BC cong trinh trong diem_Ke hoach 2012 theo doi (giai ngan 30.6.12) 3 4" xfId="16425"/>
    <cellStyle name="1_BC cong trinh trong diem_Ke hoach 2012 theo doi (giai ngan 30.6.12) 3 4 2" xfId="16426"/>
    <cellStyle name="1_BC cong trinh trong diem_Ke hoach 2012 theo doi (giai ngan 30.6.12) 3 4 3" xfId="16427"/>
    <cellStyle name="1_BC cong trinh trong diem_Ke hoach 2012 theo doi (giai ngan 30.6.12) 3 5" xfId="16428"/>
    <cellStyle name="1_BC cong trinh trong diem_Ke hoach 2012 theo doi (giai ngan 30.6.12) 3 6" xfId="16429"/>
    <cellStyle name="1_BC cong trinh trong diem_Ke hoach 2012 theo doi (giai ngan 30.6.12) 4" xfId="16430"/>
    <cellStyle name="1_BC cong trinh trong diem_Ke hoach 2012 theo doi (giai ngan 30.6.12) 4 2" xfId="16431"/>
    <cellStyle name="1_BC cong trinh trong diem_Ke hoach 2012 theo doi (giai ngan 30.6.12) 4 3" xfId="16432"/>
    <cellStyle name="1_BC cong trinh trong diem_Ke hoach 2012 theo doi (giai ngan 30.6.12) 5" xfId="16433"/>
    <cellStyle name="1_BC cong trinh trong diem_Ke hoach 2012 theo doi (giai ngan 30.6.12) 5 2" xfId="16434"/>
    <cellStyle name="1_BC cong trinh trong diem_Ke hoach 2012 theo doi (giai ngan 30.6.12) 5 3" xfId="16435"/>
    <cellStyle name="1_BC cong trinh trong diem_Ke hoach 2012 theo doi (giai ngan 30.6.12) 6" xfId="16436"/>
    <cellStyle name="1_BC cong trinh trong diem_Ke hoach 2012 theo doi (giai ngan 30.6.12) 6 2" xfId="16437"/>
    <cellStyle name="1_BC cong trinh trong diem_Ke hoach 2012 theo doi (giai ngan 30.6.12) 6 3" xfId="16438"/>
    <cellStyle name="1_BC cong trinh trong diem_Ke hoach 2012 theo doi (giai ngan 30.6.12) 7" xfId="16439"/>
    <cellStyle name="1_BC nam 2007 (UB)" xfId="4718"/>
    <cellStyle name="1_BC nam 2007 (UB) 2" xfId="16440"/>
    <cellStyle name="1_BC nam 2007 (UB) 2 2" xfId="16441"/>
    <cellStyle name="1_BC nam 2007 (UB) 2 2 2" xfId="16442"/>
    <cellStyle name="1_BC nam 2007 (UB) 2 2 3" xfId="16443"/>
    <cellStyle name="1_BC nam 2007 (UB) 2 3" xfId="16444"/>
    <cellStyle name="1_BC nam 2007 (UB) 2 3 2" xfId="16445"/>
    <cellStyle name="1_BC nam 2007 (UB) 2 3 3" xfId="16446"/>
    <cellStyle name="1_BC nam 2007 (UB) 2 4" xfId="16447"/>
    <cellStyle name="1_BC nam 2007 (UB) 2 4 2" xfId="16448"/>
    <cellStyle name="1_BC nam 2007 (UB) 2 4 3" xfId="16449"/>
    <cellStyle name="1_BC nam 2007 (UB) 2 5" xfId="16450"/>
    <cellStyle name="1_BC nam 2007 (UB) 2 6" xfId="16451"/>
    <cellStyle name="1_BC nam 2007 (UB) 3" xfId="16452"/>
    <cellStyle name="1_BC nam 2007 (UB) 3 2" xfId="16453"/>
    <cellStyle name="1_BC nam 2007 (UB) 3 3" xfId="16454"/>
    <cellStyle name="1_BC nam 2007 (UB) 4" xfId="16455"/>
    <cellStyle name="1_BC nam 2007 (UB) 4 2" xfId="16456"/>
    <cellStyle name="1_BC nam 2007 (UB) 4 3" xfId="16457"/>
    <cellStyle name="1_BC nam 2007 (UB) 5" xfId="16458"/>
    <cellStyle name="1_BC nam 2007 (UB) 5 2" xfId="16459"/>
    <cellStyle name="1_BC nam 2007 (UB) 5 3" xfId="16460"/>
    <cellStyle name="1_BC nam 2007 (UB) 6" xfId="16461"/>
    <cellStyle name="1_BC nam 2007 (UB) 7" xfId="16462"/>
    <cellStyle name="1_BC nam 2007 (UB)_1 Bieu 6 thang nam 2011" xfId="4719"/>
    <cellStyle name="1_BC nam 2007 (UB)_1 Bieu 6 thang nam 2011 2" xfId="4720"/>
    <cellStyle name="1_BC nam 2007 (UB)_1 Bieu 6 thang nam 2011 2 2" xfId="16463"/>
    <cellStyle name="1_BC nam 2007 (UB)_1 Bieu 6 thang nam 2011 2 2 2" xfId="16464"/>
    <cellStyle name="1_BC nam 2007 (UB)_1 Bieu 6 thang nam 2011 2 2 2 2" xfId="16465"/>
    <cellStyle name="1_BC nam 2007 (UB)_1 Bieu 6 thang nam 2011 2 2 2 3" xfId="16466"/>
    <cellStyle name="1_BC nam 2007 (UB)_1 Bieu 6 thang nam 2011 2 2 3" xfId="16467"/>
    <cellStyle name="1_BC nam 2007 (UB)_1 Bieu 6 thang nam 2011 2 2 3 2" xfId="16468"/>
    <cellStyle name="1_BC nam 2007 (UB)_1 Bieu 6 thang nam 2011 2 2 3 3" xfId="16469"/>
    <cellStyle name="1_BC nam 2007 (UB)_1 Bieu 6 thang nam 2011 2 2 4" xfId="16470"/>
    <cellStyle name="1_BC nam 2007 (UB)_1 Bieu 6 thang nam 2011 2 2 4 2" xfId="16471"/>
    <cellStyle name="1_BC nam 2007 (UB)_1 Bieu 6 thang nam 2011 2 2 4 3" xfId="16472"/>
    <cellStyle name="1_BC nam 2007 (UB)_1 Bieu 6 thang nam 2011 2 2 5" xfId="16473"/>
    <cellStyle name="1_BC nam 2007 (UB)_1 Bieu 6 thang nam 2011 2 2 6" xfId="16474"/>
    <cellStyle name="1_BC nam 2007 (UB)_1 Bieu 6 thang nam 2011 2 3" xfId="16475"/>
    <cellStyle name="1_BC nam 2007 (UB)_1 Bieu 6 thang nam 2011 2 3 2" xfId="16476"/>
    <cellStyle name="1_BC nam 2007 (UB)_1 Bieu 6 thang nam 2011 2 3 3" xfId="16477"/>
    <cellStyle name="1_BC nam 2007 (UB)_1 Bieu 6 thang nam 2011 2 4" xfId="16478"/>
    <cellStyle name="1_BC nam 2007 (UB)_1 Bieu 6 thang nam 2011 2 4 2" xfId="16479"/>
    <cellStyle name="1_BC nam 2007 (UB)_1 Bieu 6 thang nam 2011 2 4 3" xfId="16480"/>
    <cellStyle name="1_BC nam 2007 (UB)_1 Bieu 6 thang nam 2011 2 5" xfId="16481"/>
    <cellStyle name="1_BC nam 2007 (UB)_1 Bieu 6 thang nam 2011 2 5 2" xfId="16482"/>
    <cellStyle name="1_BC nam 2007 (UB)_1 Bieu 6 thang nam 2011 2 5 3" xfId="16483"/>
    <cellStyle name="1_BC nam 2007 (UB)_1 Bieu 6 thang nam 2011 2 6" xfId="16484"/>
    <cellStyle name="1_BC nam 2007 (UB)_1 Bieu 6 thang nam 2011 2 7" xfId="16485"/>
    <cellStyle name="1_BC nam 2007 (UB)_1 Bieu 6 thang nam 2011 3" xfId="16486"/>
    <cellStyle name="1_BC nam 2007 (UB)_1 Bieu 6 thang nam 2011 3 2" xfId="16487"/>
    <cellStyle name="1_BC nam 2007 (UB)_1 Bieu 6 thang nam 2011 3 2 2" xfId="16488"/>
    <cellStyle name="1_BC nam 2007 (UB)_1 Bieu 6 thang nam 2011 3 2 3" xfId="16489"/>
    <cellStyle name="1_BC nam 2007 (UB)_1 Bieu 6 thang nam 2011 3 3" xfId="16490"/>
    <cellStyle name="1_BC nam 2007 (UB)_1 Bieu 6 thang nam 2011 3 3 2" xfId="16491"/>
    <cellStyle name="1_BC nam 2007 (UB)_1 Bieu 6 thang nam 2011 3 3 3" xfId="16492"/>
    <cellStyle name="1_BC nam 2007 (UB)_1 Bieu 6 thang nam 2011 3 4" xfId="16493"/>
    <cellStyle name="1_BC nam 2007 (UB)_1 Bieu 6 thang nam 2011 3 4 2" xfId="16494"/>
    <cellStyle name="1_BC nam 2007 (UB)_1 Bieu 6 thang nam 2011 3 4 3" xfId="16495"/>
    <cellStyle name="1_BC nam 2007 (UB)_1 Bieu 6 thang nam 2011 3 5" xfId="16496"/>
    <cellStyle name="1_BC nam 2007 (UB)_1 Bieu 6 thang nam 2011 3 6" xfId="16497"/>
    <cellStyle name="1_BC nam 2007 (UB)_1 Bieu 6 thang nam 2011 4" xfId="16498"/>
    <cellStyle name="1_BC nam 2007 (UB)_1 Bieu 6 thang nam 2011 4 2" xfId="16499"/>
    <cellStyle name="1_BC nam 2007 (UB)_1 Bieu 6 thang nam 2011 4 3" xfId="16500"/>
    <cellStyle name="1_BC nam 2007 (UB)_1 Bieu 6 thang nam 2011 5" xfId="16501"/>
    <cellStyle name="1_BC nam 2007 (UB)_1 Bieu 6 thang nam 2011 5 2" xfId="16502"/>
    <cellStyle name="1_BC nam 2007 (UB)_1 Bieu 6 thang nam 2011 5 3" xfId="16503"/>
    <cellStyle name="1_BC nam 2007 (UB)_1 Bieu 6 thang nam 2011 6" xfId="16504"/>
    <cellStyle name="1_BC nam 2007 (UB)_1 Bieu 6 thang nam 2011 6 2" xfId="16505"/>
    <cellStyle name="1_BC nam 2007 (UB)_1 Bieu 6 thang nam 2011 6 3" xfId="16506"/>
    <cellStyle name="1_BC nam 2007 (UB)_1 Bieu 6 thang nam 2011 7" xfId="16507"/>
    <cellStyle name="1_BC nam 2007 (UB)_1 Bieu 6 thang nam 2011_BC von DTPT 6 thang 2012" xfId="4721"/>
    <cellStyle name="1_BC nam 2007 (UB)_1 Bieu 6 thang nam 2011_BC von DTPT 6 thang 2012 2" xfId="4722"/>
    <cellStyle name="1_BC nam 2007 (UB)_1 Bieu 6 thang nam 2011_BC von DTPT 6 thang 2012 2 2" xfId="16508"/>
    <cellStyle name="1_BC nam 2007 (UB)_1 Bieu 6 thang nam 2011_BC von DTPT 6 thang 2012 2 2 2" xfId="16509"/>
    <cellStyle name="1_BC nam 2007 (UB)_1 Bieu 6 thang nam 2011_BC von DTPT 6 thang 2012 2 2 2 2" xfId="16510"/>
    <cellStyle name="1_BC nam 2007 (UB)_1 Bieu 6 thang nam 2011_BC von DTPT 6 thang 2012 2 2 2 3" xfId="16511"/>
    <cellStyle name="1_BC nam 2007 (UB)_1 Bieu 6 thang nam 2011_BC von DTPT 6 thang 2012 2 2 3" xfId="16512"/>
    <cellStyle name="1_BC nam 2007 (UB)_1 Bieu 6 thang nam 2011_BC von DTPT 6 thang 2012 2 2 3 2" xfId="16513"/>
    <cellStyle name="1_BC nam 2007 (UB)_1 Bieu 6 thang nam 2011_BC von DTPT 6 thang 2012 2 2 3 3" xfId="16514"/>
    <cellStyle name="1_BC nam 2007 (UB)_1 Bieu 6 thang nam 2011_BC von DTPT 6 thang 2012 2 2 4" xfId="16515"/>
    <cellStyle name="1_BC nam 2007 (UB)_1 Bieu 6 thang nam 2011_BC von DTPT 6 thang 2012 2 2 4 2" xfId="16516"/>
    <cellStyle name="1_BC nam 2007 (UB)_1 Bieu 6 thang nam 2011_BC von DTPT 6 thang 2012 2 2 4 3" xfId="16517"/>
    <cellStyle name="1_BC nam 2007 (UB)_1 Bieu 6 thang nam 2011_BC von DTPT 6 thang 2012 2 2 5" xfId="16518"/>
    <cellStyle name="1_BC nam 2007 (UB)_1 Bieu 6 thang nam 2011_BC von DTPT 6 thang 2012 2 2 6" xfId="16519"/>
    <cellStyle name="1_BC nam 2007 (UB)_1 Bieu 6 thang nam 2011_BC von DTPT 6 thang 2012 2 3" xfId="16520"/>
    <cellStyle name="1_BC nam 2007 (UB)_1 Bieu 6 thang nam 2011_BC von DTPT 6 thang 2012 2 3 2" xfId="16521"/>
    <cellStyle name="1_BC nam 2007 (UB)_1 Bieu 6 thang nam 2011_BC von DTPT 6 thang 2012 2 3 3" xfId="16522"/>
    <cellStyle name="1_BC nam 2007 (UB)_1 Bieu 6 thang nam 2011_BC von DTPT 6 thang 2012 2 4" xfId="16523"/>
    <cellStyle name="1_BC nam 2007 (UB)_1 Bieu 6 thang nam 2011_BC von DTPT 6 thang 2012 2 4 2" xfId="16524"/>
    <cellStyle name="1_BC nam 2007 (UB)_1 Bieu 6 thang nam 2011_BC von DTPT 6 thang 2012 2 4 3" xfId="16525"/>
    <cellStyle name="1_BC nam 2007 (UB)_1 Bieu 6 thang nam 2011_BC von DTPT 6 thang 2012 2 5" xfId="16526"/>
    <cellStyle name="1_BC nam 2007 (UB)_1 Bieu 6 thang nam 2011_BC von DTPT 6 thang 2012 2 5 2" xfId="16527"/>
    <cellStyle name="1_BC nam 2007 (UB)_1 Bieu 6 thang nam 2011_BC von DTPT 6 thang 2012 2 5 3" xfId="16528"/>
    <cellStyle name="1_BC nam 2007 (UB)_1 Bieu 6 thang nam 2011_BC von DTPT 6 thang 2012 2 6" xfId="16529"/>
    <cellStyle name="1_BC nam 2007 (UB)_1 Bieu 6 thang nam 2011_BC von DTPT 6 thang 2012 2 7" xfId="16530"/>
    <cellStyle name="1_BC nam 2007 (UB)_1 Bieu 6 thang nam 2011_BC von DTPT 6 thang 2012 3" xfId="16531"/>
    <cellStyle name="1_BC nam 2007 (UB)_1 Bieu 6 thang nam 2011_BC von DTPT 6 thang 2012 3 2" xfId="16532"/>
    <cellStyle name="1_BC nam 2007 (UB)_1 Bieu 6 thang nam 2011_BC von DTPT 6 thang 2012 3 2 2" xfId="16533"/>
    <cellStyle name="1_BC nam 2007 (UB)_1 Bieu 6 thang nam 2011_BC von DTPT 6 thang 2012 3 2 3" xfId="16534"/>
    <cellStyle name="1_BC nam 2007 (UB)_1 Bieu 6 thang nam 2011_BC von DTPT 6 thang 2012 3 3" xfId="16535"/>
    <cellStyle name="1_BC nam 2007 (UB)_1 Bieu 6 thang nam 2011_BC von DTPT 6 thang 2012 3 3 2" xfId="16536"/>
    <cellStyle name="1_BC nam 2007 (UB)_1 Bieu 6 thang nam 2011_BC von DTPT 6 thang 2012 3 3 3" xfId="16537"/>
    <cellStyle name="1_BC nam 2007 (UB)_1 Bieu 6 thang nam 2011_BC von DTPT 6 thang 2012 3 4" xfId="16538"/>
    <cellStyle name="1_BC nam 2007 (UB)_1 Bieu 6 thang nam 2011_BC von DTPT 6 thang 2012 3 4 2" xfId="16539"/>
    <cellStyle name="1_BC nam 2007 (UB)_1 Bieu 6 thang nam 2011_BC von DTPT 6 thang 2012 3 4 3" xfId="16540"/>
    <cellStyle name="1_BC nam 2007 (UB)_1 Bieu 6 thang nam 2011_BC von DTPT 6 thang 2012 3 5" xfId="16541"/>
    <cellStyle name="1_BC nam 2007 (UB)_1 Bieu 6 thang nam 2011_BC von DTPT 6 thang 2012 3 6" xfId="16542"/>
    <cellStyle name="1_BC nam 2007 (UB)_1 Bieu 6 thang nam 2011_BC von DTPT 6 thang 2012 4" xfId="16543"/>
    <cellStyle name="1_BC nam 2007 (UB)_1 Bieu 6 thang nam 2011_BC von DTPT 6 thang 2012 4 2" xfId="16544"/>
    <cellStyle name="1_BC nam 2007 (UB)_1 Bieu 6 thang nam 2011_BC von DTPT 6 thang 2012 4 3" xfId="16545"/>
    <cellStyle name="1_BC nam 2007 (UB)_1 Bieu 6 thang nam 2011_BC von DTPT 6 thang 2012 5" xfId="16546"/>
    <cellStyle name="1_BC nam 2007 (UB)_1 Bieu 6 thang nam 2011_BC von DTPT 6 thang 2012 5 2" xfId="16547"/>
    <cellStyle name="1_BC nam 2007 (UB)_1 Bieu 6 thang nam 2011_BC von DTPT 6 thang 2012 5 3" xfId="16548"/>
    <cellStyle name="1_BC nam 2007 (UB)_1 Bieu 6 thang nam 2011_BC von DTPT 6 thang 2012 6" xfId="16549"/>
    <cellStyle name="1_BC nam 2007 (UB)_1 Bieu 6 thang nam 2011_BC von DTPT 6 thang 2012 6 2" xfId="16550"/>
    <cellStyle name="1_BC nam 2007 (UB)_1 Bieu 6 thang nam 2011_BC von DTPT 6 thang 2012 6 3" xfId="16551"/>
    <cellStyle name="1_BC nam 2007 (UB)_1 Bieu 6 thang nam 2011_BC von DTPT 6 thang 2012 7" xfId="16552"/>
    <cellStyle name="1_BC nam 2007 (UB)_1 Bieu 6 thang nam 2011_Bieu du thao QD von ho tro co MT" xfId="4723"/>
    <cellStyle name="1_BC nam 2007 (UB)_1 Bieu 6 thang nam 2011_Bieu du thao QD von ho tro co MT 2" xfId="4724"/>
    <cellStyle name="1_BC nam 2007 (UB)_1 Bieu 6 thang nam 2011_Bieu du thao QD von ho tro co MT 2 2" xfId="16553"/>
    <cellStyle name="1_BC nam 2007 (UB)_1 Bieu 6 thang nam 2011_Bieu du thao QD von ho tro co MT 2 2 2" xfId="16554"/>
    <cellStyle name="1_BC nam 2007 (UB)_1 Bieu 6 thang nam 2011_Bieu du thao QD von ho tro co MT 2 2 2 2" xfId="16555"/>
    <cellStyle name="1_BC nam 2007 (UB)_1 Bieu 6 thang nam 2011_Bieu du thao QD von ho tro co MT 2 2 2 3" xfId="16556"/>
    <cellStyle name="1_BC nam 2007 (UB)_1 Bieu 6 thang nam 2011_Bieu du thao QD von ho tro co MT 2 2 3" xfId="16557"/>
    <cellStyle name="1_BC nam 2007 (UB)_1 Bieu 6 thang nam 2011_Bieu du thao QD von ho tro co MT 2 2 3 2" xfId="16558"/>
    <cellStyle name="1_BC nam 2007 (UB)_1 Bieu 6 thang nam 2011_Bieu du thao QD von ho tro co MT 2 2 3 3" xfId="16559"/>
    <cellStyle name="1_BC nam 2007 (UB)_1 Bieu 6 thang nam 2011_Bieu du thao QD von ho tro co MT 2 2 4" xfId="16560"/>
    <cellStyle name="1_BC nam 2007 (UB)_1 Bieu 6 thang nam 2011_Bieu du thao QD von ho tro co MT 2 2 4 2" xfId="16561"/>
    <cellStyle name="1_BC nam 2007 (UB)_1 Bieu 6 thang nam 2011_Bieu du thao QD von ho tro co MT 2 2 4 3" xfId="16562"/>
    <cellStyle name="1_BC nam 2007 (UB)_1 Bieu 6 thang nam 2011_Bieu du thao QD von ho tro co MT 2 2 5" xfId="16563"/>
    <cellStyle name="1_BC nam 2007 (UB)_1 Bieu 6 thang nam 2011_Bieu du thao QD von ho tro co MT 2 2 6" xfId="16564"/>
    <cellStyle name="1_BC nam 2007 (UB)_1 Bieu 6 thang nam 2011_Bieu du thao QD von ho tro co MT 2 3" xfId="16565"/>
    <cellStyle name="1_BC nam 2007 (UB)_1 Bieu 6 thang nam 2011_Bieu du thao QD von ho tro co MT 2 3 2" xfId="16566"/>
    <cellStyle name="1_BC nam 2007 (UB)_1 Bieu 6 thang nam 2011_Bieu du thao QD von ho tro co MT 2 3 3" xfId="16567"/>
    <cellStyle name="1_BC nam 2007 (UB)_1 Bieu 6 thang nam 2011_Bieu du thao QD von ho tro co MT 2 4" xfId="16568"/>
    <cellStyle name="1_BC nam 2007 (UB)_1 Bieu 6 thang nam 2011_Bieu du thao QD von ho tro co MT 2 4 2" xfId="16569"/>
    <cellStyle name="1_BC nam 2007 (UB)_1 Bieu 6 thang nam 2011_Bieu du thao QD von ho tro co MT 2 4 3" xfId="16570"/>
    <cellStyle name="1_BC nam 2007 (UB)_1 Bieu 6 thang nam 2011_Bieu du thao QD von ho tro co MT 2 5" xfId="16571"/>
    <cellStyle name="1_BC nam 2007 (UB)_1 Bieu 6 thang nam 2011_Bieu du thao QD von ho tro co MT 2 5 2" xfId="16572"/>
    <cellStyle name="1_BC nam 2007 (UB)_1 Bieu 6 thang nam 2011_Bieu du thao QD von ho tro co MT 2 5 3" xfId="16573"/>
    <cellStyle name="1_BC nam 2007 (UB)_1 Bieu 6 thang nam 2011_Bieu du thao QD von ho tro co MT 2 6" xfId="16574"/>
    <cellStyle name="1_BC nam 2007 (UB)_1 Bieu 6 thang nam 2011_Bieu du thao QD von ho tro co MT 2 7" xfId="16575"/>
    <cellStyle name="1_BC nam 2007 (UB)_1 Bieu 6 thang nam 2011_Bieu du thao QD von ho tro co MT 3" xfId="16576"/>
    <cellStyle name="1_BC nam 2007 (UB)_1 Bieu 6 thang nam 2011_Bieu du thao QD von ho tro co MT 3 2" xfId="16577"/>
    <cellStyle name="1_BC nam 2007 (UB)_1 Bieu 6 thang nam 2011_Bieu du thao QD von ho tro co MT 3 2 2" xfId="16578"/>
    <cellStyle name="1_BC nam 2007 (UB)_1 Bieu 6 thang nam 2011_Bieu du thao QD von ho tro co MT 3 2 3" xfId="16579"/>
    <cellStyle name="1_BC nam 2007 (UB)_1 Bieu 6 thang nam 2011_Bieu du thao QD von ho tro co MT 3 3" xfId="16580"/>
    <cellStyle name="1_BC nam 2007 (UB)_1 Bieu 6 thang nam 2011_Bieu du thao QD von ho tro co MT 3 3 2" xfId="16581"/>
    <cellStyle name="1_BC nam 2007 (UB)_1 Bieu 6 thang nam 2011_Bieu du thao QD von ho tro co MT 3 3 3" xfId="16582"/>
    <cellStyle name="1_BC nam 2007 (UB)_1 Bieu 6 thang nam 2011_Bieu du thao QD von ho tro co MT 3 4" xfId="16583"/>
    <cellStyle name="1_BC nam 2007 (UB)_1 Bieu 6 thang nam 2011_Bieu du thao QD von ho tro co MT 3 4 2" xfId="16584"/>
    <cellStyle name="1_BC nam 2007 (UB)_1 Bieu 6 thang nam 2011_Bieu du thao QD von ho tro co MT 3 4 3" xfId="16585"/>
    <cellStyle name="1_BC nam 2007 (UB)_1 Bieu 6 thang nam 2011_Bieu du thao QD von ho tro co MT 3 5" xfId="16586"/>
    <cellStyle name="1_BC nam 2007 (UB)_1 Bieu 6 thang nam 2011_Bieu du thao QD von ho tro co MT 3 6" xfId="16587"/>
    <cellStyle name="1_BC nam 2007 (UB)_1 Bieu 6 thang nam 2011_Bieu du thao QD von ho tro co MT 4" xfId="16588"/>
    <cellStyle name="1_BC nam 2007 (UB)_1 Bieu 6 thang nam 2011_Bieu du thao QD von ho tro co MT 4 2" xfId="16589"/>
    <cellStyle name="1_BC nam 2007 (UB)_1 Bieu 6 thang nam 2011_Bieu du thao QD von ho tro co MT 4 3" xfId="16590"/>
    <cellStyle name="1_BC nam 2007 (UB)_1 Bieu 6 thang nam 2011_Bieu du thao QD von ho tro co MT 5" xfId="16591"/>
    <cellStyle name="1_BC nam 2007 (UB)_1 Bieu 6 thang nam 2011_Bieu du thao QD von ho tro co MT 5 2" xfId="16592"/>
    <cellStyle name="1_BC nam 2007 (UB)_1 Bieu 6 thang nam 2011_Bieu du thao QD von ho tro co MT 5 3" xfId="16593"/>
    <cellStyle name="1_BC nam 2007 (UB)_1 Bieu 6 thang nam 2011_Bieu du thao QD von ho tro co MT 6" xfId="16594"/>
    <cellStyle name="1_BC nam 2007 (UB)_1 Bieu 6 thang nam 2011_Bieu du thao QD von ho tro co MT 6 2" xfId="16595"/>
    <cellStyle name="1_BC nam 2007 (UB)_1 Bieu 6 thang nam 2011_Bieu du thao QD von ho tro co MT 6 3" xfId="16596"/>
    <cellStyle name="1_BC nam 2007 (UB)_1 Bieu 6 thang nam 2011_Bieu du thao QD von ho tro co MT 7" xfId="16597"/>
    <cellStyle name="1_BC nam 2007 (UB)_1 Bieu 6 thang nam 2011_Ke hoach 2012 (theo doi)" xfId="4725"/>
    <cellStyle name="1_BC nam 2007 (UB)_1 Bieu 6 thang nam 2011_Ke hoach 2012 (theo doi) 2" xfId="4726"/>
    <cellStyle name="1_BC nam 2007 (UB)_1 Bieu 6 thang nam 2011_Ke hoach 2012 (theo doi) 2 2" xfId="16598"/>
    <cellStyle name="1_BC nam 2007 (UB)_1 Bieu 6 thang nam 2011_Ke hoach 2012 (theo doi) 2 2 2" xfId="16599"/>
    <cellStyle name="1_BC nam 2007 (UB)_1 Bieu 6 thang nam 2011_Ke hoach 2012 (theo doi) 2 2 2 2" xfId="16600"/>
    <cellStyle name="1_BC nam 2007 (UB)_1 Bieu 6 thang nam 2011_Ke hoach 2012 (theo doi) 2 2 2 3" xfId="16601"/>
    <cellStyle name="1_BC nam 2007 (UB)_1 Bieu 6 thang nam 2011_Ke hoach 2012 (theo doi) 2 2 3" xfId="16602"/>
    <cellStyle name="1_BC nam 2007 (UB)_1 Bieu 6 thang nam 2011_Ke hoach 2012 (theo doi) 2 2 3 2" xfId="16603"/>
    <cellStyle name="1_BC nam 2007 (UB)_1 Bieu 6 thang nam 2011_Ke hoach 2012 (theo doi) 2 2 3 3" xfId="16604"/>
    <cellStyle name="1_BC nam 2007 (UB)_1 Bieu 6 thang nam 2011_Ke hoach 2012 (theo doi) 2 2 4" xfId="16605"/>
    <cellStyle name="1_BC nam 2007 (UB)_1 Bieu 6 thang nam 2011_Ke hoach 2012 (theo doi) 2 2 4 2" xfId="16606"/>
    <cellStyle name="1_BC nam 2007 (UB)_1 Bieu 6 thang nam 2011_Ke hoach 2012 (theo doi) 2 2 4 3" xfId="16607"/>
    <cellStyle name="1_BC nam 2007 (UB)_1 Bieu 6 thang nam 2011_Ke hoach 2012 (theo doi) 2 2 5" xfId="16608"/>
    <cellStyle name="1_BC nam 2007 (UB)_1 Bieu 6 thang nam 2011_Ke hoach 2012 (theo doi) 2 2 6" xfId="16609"/>
    <cellStyle name="1_BC nam 2007 (UB)_1 Bieu 6 thang nam 2011_Ke hoach 2012 (theo doi) 2 3" xfId="16610"/>
    <cellStyle name="1_BC nam 2007 (UB)_1 Bieu 6 thang nam 2011_Ke hoach 2012 (theo doi) 2 3 2" xfId="16611"/>
    <cellStyle name="1_BC nam 2007 (UB)_1 Bieu 6 thang nam 2011_Ke hoach 2012 (theo doi) 2 3 3" xfId="16612"/>
    <cellStyle name="1_BC nam 2007 (UB)_1 Bieu 6 thang nam 2011_Ke hoach 2012 (theo doi) 2 4" xfId="16613"/>
    <cellStyle name="1_BC nam 2007 (UB)_1 Bieu 6 thang nam 2011_Ke hoach 2012 (theo doi) 2 4 2" xfId="16614"/>
    <cellStyle name="1_BC nam 2007 (UB)_1 Bieu 6 thang nam 2011_Ke hoach 2012 (theo doi) 2 4 3" xfId="16615"/>
    <cellStyle name="1_BC nam 2007 (UB)_1 Bieu 6 thang nam 2011_Ke hoach 2012 (theo doi) 2 5" xfId="16616"/>
    <cellStyle name="1_BC nam 2007 (UB)_1 Bieu 6 thang nam 2011_Ke hoach 2012 (theo doi) 2 5 2" xfId="16617"/>
    <cellStyle name="1_BC nam 2007 (UB)_1 Bieu 6 thang nam 2011_Ke hoach 2012 (theo doi) 2 5 3" xfId="16618"/>
    <cellStyle name="1_BC nam 2007 (UB)_1 Bieu 6 thang nam 2011_Ke hoach 2012 (theo doi) 2 6" xfId="16619"/>
    <cellStyle name="1_BC nam 2007 (UB)_1 Bieu 6 thang nam 2011_Ke hoach 2012 (theo doi) 2 7" xfId="16620"/>
    <cellStyle name="1_BC nam 2007 (UB)_1 Bieu 6 thang nam 2011_Ke hoach 2012 (theo doi) 3" xfId="16621"/>
    <cellStyle name="1_BC nam 2007 (UB)_1 Bieu 6 thang nam 2011_Ke hoach 2012 (theo doi) 3 2" xfId="16622"/>
    <cellStyle name="1_BC nam 2007 (UB)_1 Bieu 6 thang nam 2011_Ke hoach 2012 (theo doi) 3 2 2" xfId="16623"/>
    <cellStyle name="1_BC nam 2007 (UB)_1 Bieu 6 thang nam 2011_Ke hoach 2012 (theo doi) 3 2 3" xfId="16624"/>
    <cellStyle name="1_BC nam 2007 (UB)_1 Bieu 6 thang nam 2011_Ke hoach 2012 (theo doi) 3 3" xfId="16625"/>
    <cellStyle name="1_BC nam 2007 (UB)_1 Bieu 6 thang nam 2011_Ke hoach 2012 (theo doi) 3 3 2" xfId="16626"/>
    <cellStyle name="1_BC nam 2007 (UB)_1 Bieu 6 thang nam 2011_Ke hoach 2012 (theo doi) 3 3 3" xfId="16627"/>
    <cellStyle name="1_BC nam 2007 (UB)_1 Bieu 6 thang nam 2011_Ke hoach 2012 (theo doi) 3 4" xfId="16628"/>
    <cellStyle name="1_BC nam 2007 (UB)_1 Bieu 6 thang nam 2011_Ke hoach 2012 (theo doi) 3 4 2" xfId="16629"/>
    <cellStyle name="1_BC nam 2007 (UB)_1 Bieu 6 thang nam 2011_Ke hoach 2012 (theo doi) 3 4 3" xfId="16630"/>
    <cellStyle name="1_BC nam 2007 (UB)_1 Bieu 6 thang nam 2011_Ke hoach 2012 (theo doi) 3 5" xfId="16631"/>
    <cellStyle name="1_BC nam 2007 (UB)_1 Bieu 6 thang nam 2011_Ke hoach 2012 (theo doi) 3 6" xfId="16632"/>
    <cellStyle name="1_BC nam 2007 (UB)_1 Bieu 6 thang nam 2011_Ke hoach 2012 (theo doi) 4" xfId="16633"/>
    <cellStyle name="1_BC nam 2007 (UB)_1 Bieu 6 thang nam 2011_Ke hoach 2012 (theo doi) 4 2" xfId="16634"/>
    <cellStyle name="1_BC nam 2007 (UB)_1 Bieu 6 thang nam 2011_Ke hoach 2012 (theo doi) 4 3" xfId="16635"/>
    <cellStyle name="1_BC nam 2007 (UB)_1 Bieu 6 thang nam 2011_Ke hoach 2012 (theo doi) 5" xfId="16636"/>
    <cellStyle name="1_BC nam 2007 (UB)_1 Bieu 6 thang nam 2011_Ke hoach 2012 (theo doi) 5 2" xfId="16637"/>
    <cellStyle name="1_BC nam 2007 (UB)_1 Bieu 6 thang nam 2011_Ke hoach 2012 (theo doi) 5 3" xfId="16638"/>
    <cellStyle name="1_BC nam 2007 (UB)_1 Bieu 6 thang nam 2011_Ke hoach 2012 (theo doi) 6" xfId="16639"/>
    <cellStyle name="1_BC nam 2007 (UB)_1 Bieu 6 thang nam 2011_Ke hoach 2012 (theo doi) 6 2" xfId="16640"/>
    <cellStyle name="1_BC nam 2007 (UB)_1 Bieu 6 thang nam 2011_Ke hoach 2012 (theo doi) 6 3" xfId="16641"/>
    <cellStyle name="1_BC nam 2007 (UB)_1 Bieu 6 thang nam 2011_Ke hoach 2012 (theo doi) 7" xfId="16642"/>
    <cellStyle name="1_BC nam 2007 (UB)_1 Bieu 6 thang nam 2011_Ke hoach 2012 theo doi (giai ngan 30.6.12)" xfId="4727"/>
    <cellStyle name="1_BC nam 2007 (UB)_1 Bieu 6 thang nam 2011_Ke hoach 2012 theo doi (giai ngan 30.6.12) 2" xfId="4728"/>
    <cellStyle name="1_BC nam 2007 (UB)_1 Bieu 6 thang nam 2011_Ke hoach 2012 theo doi (giai ngan 30.6.12) 2 2" xfId="16643"/>
    <cellStyle name="1_BC nam 2007 (UB)_1 Bieu 6 thang nam 2011_Ke hoach 2012 theo doi (giai ngan 30.6.12) 2 2 2" xfId="16644"/>
    <cellStyle name="1_BC nam 2007 (UB)_1 Bieu 6 thang nam 2011_Ke hoach 2012 theo doi (giai ngan 30.6.12) 2 2 2 2" xfId="16645"/>
    <cellStyle name="1_BC nam 2007 (UB)_1 Bieu 6 thang nam 2011_Ke hoach 2012 theo doi (giai ngan 30.6.12) 2 2 2 3" xfId="16646"/>
    <cellStyle name="1_BC nam 2007 (UB)_1 Bieu 6 thang nam 2011_Ke hoach 2012 theo doi (giai ngan 30.6.12) 2 2 3" xfId="16647"/>
    <cellStyle name="1_BC nam 2007 (UB)_1 Bieu 6 thang nam 2011_Ke hoach 2012 theo doi (giai ngan 30.6.12) 2 2 3 2" xfId="16648"/>
    <cellStyle name="1_BC nam 2007 (UB)_1 Bieu 6 thang nam 2011_Ke hoach 2012 theo doi (giai ngan 30.6.12) 2 2 3 3" xfId="16649"/>
    <cellStyle name="1_BC nam 2007 (UB)_1 Bieu 6 thang nam 2011_Ke hoach 2012 theo doi (giai ngan 30.6.12) 2 2 4" xfId="16650"/>
    <cellStyle name="1_BC nam 2007 (UB)_1 Bieu 6 thang nam 2011_Ke hoach 2012 theo doi (giai ngan 30.6.12) 2 2 4 2" xfId="16651"/>
    <cellStyle name="1_BC nam 2007 (UB)_1 Bieu 6 thang nam 2011_Ke hoach 2012 theo doi (giai ngan 30.6.12) 2 2 4 3" xfId="16652"/>
    <cellStyle name="1_BC nam 2007 (UB)_1 Bieu 6 thang nam 2011_Ke hoach 2012 theo doi (giai ngan 30.6.12) 2 2 5" xfId="16653"/>
    <cellStyle name="1_BC nam 2007 (UB)_1 Bieu 6 thang nam 2011_Ke hoach 2012 theo doi (giai ngan 30.6.12) 2 2 6" xfId="16654"/>
    <cellStyle name="1_BC nam 2007 (UB)_1 Bieu 6 thang nam 2011_Ke hoach 2012 theo doi (giai ngan 30.6.12) 2 3" xfId="16655"/>
    <cellStyle name="1_BC nam 2007 (UB)_1 Bieu 6 thang nam 2011_Ke hoach 2012 theo doi (giai ngan 30.6.12) 2 3 2" xfId="16656"/>
    <cellStyle name="1_BC nam 2007 (UB)_1 Bieu 6 thang nam 2011_Ke hoach 2012 theo doi (giai ngan 30.6.12) 2 3 3" xfId="16657"/>
    <cellStyle name="1_BC nam 2007 (UB)_1 Bieu 6 thang nam 2011_Ke hoach 2012 theo doi (giai ngan 30.6.12) 2 4" xfId="16658"/>
    <cellStyle name="1_BC nam 2007 (UB)_1 Bieu 6 thang nam 2011_Ke hoach 2012 theo doi (giai ngan 30.6.12) 2 4 2" xfId="16659"/>
    <cellStyle name="1_BC nam 2007 (UB)_1 Bieu 6 thang nam 2011_Ke hoach 2012 theo doi (giai ngan 30.6.12) 2 4 3" xfId="16660"/>
    <cellStyle name="1_BC nam 2007 (UB)_1 Bieu 6 thang nam 2011_Ke hoach 2012 theo doi (giai ngan 30.6.12) 2 5" xfId="16661"/>
    <cellStyle name="1_BC nam 2007 (UB)_1 Bieu 6 thang nam 2011_Ke hoach 2012 theo doi (giai ngan 30.6.12) 2 5 2" xfId="16662"/>
    <cellStyle name="1_BC nam 2007 (UB)_1 Bieu 6 thang nam 2011_Ke hoach 2012 theo doi (giai ngan 30.6.12) 2 5 3" xfId="16663"/>
    <cellStyle name="1_BC nam 2007 (UB)_1 Bieu 6 thang nam 2011_Ke hoach 2012 theo doi (giai ngan 30.6.12) 2 6" xfId="16664"/>
    <cellStyle name="1_BC nam 2007 (UB)_1 Bieu 6 thang nam 2011_Ke hoach 2012 theo doi (giai ngan 30.6.12) 2 7" xfId="16665"/>
    <cellStyle name="1_BC nam 2007 (UB)_1 Bieu 6 thang nam 2011_Ke hoach 2012 theo doi (giai ngan 30.6.12) 3" xfId="16666"/>
    <cellStyle name="1_BC nam 2007 (UB)_1 Bieu 6 thang nam 2011_Ke hoach 2012 theo doi (giai ngan 30.6.12) 3 2" xfId="16667"/>
    <cellStyle name="1_BC nam 2007 (UB)_1 Bieu 6 thang nam 2011_Ke hoach 2012 theo doi (giai ngan 30.6.12) 3 2 2" xfId="16668"/>
    <cellStyle name="1_BC nam 2007 (UB)_1 Bieu 6 thang nam 2011_Ke hoach 2012 theo doi (giai ngan 30.6.12) 3 2 3" xfId="16669"/>
    <cellStyle name="1_BC nam 2007 (UB)_1 Bieu 6 thang nam 2011_Ke hoach 2012 theo doi (giai ngan 30.6.12) 3 3" xfId="16670"/>
    <cellStyle name="1_BC nam 2007 (UB)_1 Bieu 6 thang nam 2011_Ke hoach 2012 theo doi (giai ngan 30.6.12) 3 3 2" xfId="16671"/>
    <cellStyle name="1_BC nam 2007 (UB)_1 Bieu 6 thang nam 2011_Ke hoach 2012 theo doi (giai ngan 30.6.12) 3 3 3" xfId="16672"/>
    <cellStyle name="1_BC nam 2007 (UB)_1 Bieu 6 thang nam 2011_Ke hoach 2012 theo doi (giai ngan 30.6.12) 3 4" xfId="16673"/>
    <cellStyle name="1_BC nam 2007 (UB)_1 Bieu 6 thang nam 2011_Ke hoach 2012 theo doi (giai ngan 30.6.12) 3 4 2" xfId="16674"/>
    <cellStyle name="1_BC nam 2007 (UB)_1 Bieu 6 thang nam 2011_Ke hoach 2012 theo doi (giai ngan 30.6.12) 3 4 3" xfId="16675"/>
    <cellStyle name="1_BC nam 2007 (UB)_1 Bieu 6 thang nam 2011_Ke hoach 2012 theo doi (giai ngan 30.6.12) 3 5" xfId="16676"/>
    <cellStyle name="1_BC nam 2007 (UB)_1 Bieu 6 thang nam 2011_Ke hoach 2012 theo doi (giai ngan 30.6.12) 3 6" xfId="16677"/>
    <cellStyle name="1_BC nam 2007 (UB)_1 Bieu 6 thang nam 2011_Ke hoach 2012 theo doi (giai ngan 30.6.12) 4" xfId="16678"/>
    <cellStyle name="1_BC nam 2007 (UB)_1 Bieu 6 thang nam 2011_Ke hoach 2012 theo doi (giai ngan 30.6.12) 4 2" xfId="16679"/>
    <cellStyle name="1_BC nam 2007 (UB)_1 Bieu 6 thang nam 2011_Ke hoach 2012 theo doi (giai ngan 30.6.12) 4 3" xfId="16680"/>
    <cellStyle name="1_BC nam 2007 (UB)_1 Bieu 6 thang nam 2011_Ke hoach 2012 theo doi (giai ngan 30.6.12) 5" xfId="16681"/>
    <cellStyle name="1_BC nam 2007 (UB)_1 Bieu 6 thang nam 2011_Ke hoach 2012 theo doi (giai ngan 30.6.12) 5 2" xfId="16682"/>
    <cellStyle name="1_BC nam 2007 (UB)_1 Bieu 6 thang nam 2011_Ke hoach 2012 theo doi (giai ngan 30.6.12) 5 3" xfId="16683"/>
    <cellStyle name="1_BC nam 2007 (UB)_1 Bieu 6 thang nam 2011_Ke hoach 2012 theo doi (giai ngan 30.6.12) 6" xfId="16684"/>
    <cellStyle name="1_BC nam 2007 (UB)_1 Bieu 6 thang nam 2011_Ke hoach 2012 theo doi (giai ngan 30.6.12) 6 2" xfId="16685"/>
    <cellStyle name="1_BC nam 2007 (UB)_1 Bieu 6 thang nam 2011_Ke hoach 2012 theo doi (giai ngan 30.6.12) 6 3" xfId="16686"/>
    <cellStyle name="1_BC nam 2007 (UB)_1 Bieu 6 thang nam 2011_Ke hoach 2012 theo doi (giai ngan 30.6.12) 7" xfId="16687"/>
    <cellStyle name="1_BC nam 2007 (UB)_Bao cao doan cong tac cua Bo thang 4-2010" xfId="4729"/>
    <cellStyle name="1_BC nam 2007 (UB)_Bao cao doan cong tac cua Bo thang 4-2010 2" xfId="16688"/>
    <cellStyle name="1_BC nam 2007 (UB)_Bao cao doan cong tac cua Bo thang 4-2010 2 2" xfId="16689"/>
    <cellStyle name="1_BC nam 2007 (UB)_Bao cao doan cong tac cua Bo thang 4-2010 2 2 2" xfId="16690"/>
    <cellStyle name="1_BC nam 2007 (UB)_Bao cao doan cong tac cua Bo thang 4-2010 2 2 3" xfId="16691"/>
    <cellStyle name="1_BC nam 2007 (UB)_Bao cao doan cong tac cua Bo thang 4-2010 2 3" xfId="16692"/>
    <cellStyle name="1_BC nam 2007 (UB)_Bao cao doan cong tac cua Bo thang 4-2010 2 3 2" xfId="16693"/>
    <cellStyle name="1_BC nam 2007 (UB)_Bao cao doan cong tac cua Bo thang 4-2010 2 3 3" xfId="16694"/>
    <cellStyle name="1_BC nam 2007 (UB)_Bao cao doan cong tac cua Bo thang 4-2010 2 4" xfId="16695"/>
    <cellStyle name="1_BC nam 2007 (UB)_Bao cao doan cong tac cua Bo thang 4-2010 2 4 2" xfId="16696"/>
    <cellStyle name="1_BC nam 2007 (UB)_Bao cao doan cong tac cua Bo thang 4-2010 2 4 3" xfId="16697"/>
    <cellStyle name="1_BC nam 2007 (UB)_Bao cao doan cong tac cua Bo thang 4-2010 2 5" xfId="16698"/>
    <cellStyle name="1_BC nam 2007 (UB)_Bao cao doan cong tac cua Bo thang 4-2010 2 6" xfId="16699"/>
    <cellStyle name="1_BC nam 2007 (UB)_Bao cao doan cong tac cua Bo thang 4-2010 3" xfId="16700"/>
    <cellStyle name="1_BC nam 2007 (UB)_Bao cao doan cong tac cua Bo thang 4-2010 3 2" xfId="16701"/>
    <cellStyle name="1_BC nam 2007 (UB)_Bao cao doan cong tac cua Bo thang 4-2010 3 3" xfId="16702"/>
    <cellStyle name="1_BC nam 2007 (UB)_Bao cao doan cong tac cua Bo thang 4-2010 4" xfId="16703"/>
    <cellStyle name="1_BC nam 2007 (UB)_Bao cao doan cong tac cua Bo thang 4-2010 4 2" xfId="16704"/>
    <cellStyle name="1_BC nam 2007 (UB)_Bao cao doan cong tac cua Bo thang 4-2010 4 3" xfId="16705"/>
    <cellStyle name="1_BC nam 2007 (UB)_Bao cao doan cong tac cua Bo thang 4-2010 5" xfId="16706"/>
    <cellStyle name="1_BC nam 2007 (UB)_Bao cao doan cong tac cua Bo thang 4-2010 5 2" xfId="16707"/>
    <cellStyle name="1_BC nam 2007 (UB)_Bao cao doan cong tac cua Bo thang 4-2010 5 3" xfId="16708"/>
    <cellStyle name="1_BC nam 2007 (UB)_Bao cao doan cong tac cua Bo thang 4-2010 6" xfId="16709"/>
    <cellStyle name="1_BC nam 2007 (UB)_Bao cao doan cong tac cua Bo thang 4-2010 7" xfId="16710"/>
    <cellStyle name="1_BC nam 2007 (UB)_Bao cao doan cong tac cua Bo thang 4-2010_BC von DTPT 6 thang 2012" xfId="4730"/>
    <cellStyle name="1_BC nam 2007 (UB)_Bao cao doan cong tac cua Bo thang 4-2010_BC von DTPT 6 thang 2012 2" xfId="16711"/>
    <cellStyle name="1_BC nam 2007 (UB)_Bao cao doan cong tac cua Bo thang 4-2010_BC von DTPT 6 thang 2012 2 2" xfId="16712"/>
    <cellStyle name="1_BC nam 2007 (UB)_Bao cao doan cong tac cua Bo thang 4-2010_BC von DTPT 6 thang 2012 2 2 2" xfId="16713"/>
    <cellStyle name="1_BC nam 2007 (UB)_Bao cao doan cong tac cua Bo thang 4-2010_BC von DTPT 6 thang 2012 2 2 3" xfId="16714"/>
    <cellStyle name="1_BC nam 2007 (UB)_Bao cao doan cong tac cua Bo thang 4-2010_BC von DTPT 6 thang 2012 2 3" xfId="16715"/>
    <cellStyle name="1_BC nam 2007 (UB)_Bao cao doan cong tac cua Bo thang 4-2010_BC von DTPT 6 thang 2012 2 3 2" xfId="16716"/>
    <cellStyle name="1_BC nam 2007 (UB)_Bao cao doan cong tac cua Bo thang 4-2010_BC von DTPT 6 thang 2012 2 3 3" xfId="16717"/>
    <cellStyle name="1_BC nam 2007 (UB)_Bao cao doan cong tac cua Bo thang 4-2010_BC von DTPT 6 thang 2012 2 4" xfId="16718"/>
    <cellStyle name="1_BC nam 2007 (UB)_Bao cao doan cong tac cua Bo thang 4-2010_BC von DTPT 6 thang 2012 2 4 2" xfId="16719"/>
    <cellStyle name="1_BC nam 2007 (UB)_Bao cao doan cong tac cua Bo thang 4-2010_BC von DTPT 6 thang 2012 2 4 3" xfId="16720"/>
    <cellStyle name="1_BC nam 2007 (UB)_Bao cao doan cong tac cua Bo thang 4-2010_BC von DTPT 6 thang 2012 2 5" xfId="16721"/>
    <cellStyle name="1_BC nam 2007 (UB)_Bao cao doan cong tac cua Bo thang 4-2010_BC von DTPT 6 thang 2012 2 6" xfId="16722"/>
    <cellStyle name="1_BC nam 2007 (UB)_Bao cao doan cong tac cua Bo thang 4-2010_BC von DTPT 6 thang 2012 3" xfId="16723"/>
    <cellStyle name="1_BC nam 2007 (UB)_Bao cao doan cong tac cua Bo thang 4-2010_BC von DTPT 6 thang 2012 3 2" xfId="16724"/>
    <cellStyle name="1_BC nam 2007 (UB)_Bao cao doan cong tac cua Bo thang 4-2010_BC von DTPT 6 thang 2012 3 3" xfId="16725"/>
    <cellStyle name="1_BC nam 2007 (UB)_Bao cao doan cong tac cua Bo thang 4-2010_BC von DTPT 6 thang 2012 4" xfId="16726"/>
    <cellStyle name="1_BC nam 2007 (UB)_Bao cao doan cong tac cua Bo thang 4-2010_BC von DTPT 6 thang 2012 4 2" xfId="16727"/>
    <cellStyle name="1_BC nam 2007 (UB)_Bao cao doan cong tac cua Bo thang 4-2010_BC von DTPT 6 thang 2012 4 3" xfId="16728"/>
    <cellStyle name="1_BC nam 2007 (UB)_Bao cao doan cong tac cua Bo thang 4-2010_BC von DTPT 6 thang 2012 5" xfId="16729"/>
    <cellStyle name="1_BC nam 2007 (UB)_Bao cao doan cong tac cua Bo thang 4-2010_BC von DTPT 6 thang 2012 5 2" xfId="16730"/>
    <cellStyle name="1_BC nam 2007 (UB)_Bao cao doan cong tac cua Bo thang 4-2010_BC von DTPT 6 thang 2012 5 3" xfId="16731"/>
    <cellStyle name="1_BC nam 2007 (UB)_Bao cao doan cong tac cua Bo thang 4-2010_BC von DTPT 6 thang 2012 6" xfId="16732"/>
    <cellStyle name="1_BC nam 2007 (UB)_Bao cao doan cong tac cua Bo thang 4-2010_BC von DTPT 6 thang 2012 7" xfId="16733"/>
    <cellStyle name="1_BC nam 2007 (UB)_Bao cao doan cong tac cua Bo thang 4-2010_Bieu du thao QD von ho tro co MT" xfId="4731"/>
    <cellStyle name="1_BC nam 2007 (UB)_Bao cao doan cong tac cua Bo thang 4-2010_Bieu du thao QD von ho tro co MT 2" xfId="16734"/>
    <cellStyle name="1_BC nam 2007 (UB)_Bao cao doan cong tac cua Bo thang 4-2010_Bieu du thao QD von ho tro co MT 2 2" xfId="16735"/>
    <cellStyle name="1_BC nam 2007 (UB)_Bao cao doan cong tac cua Bo thang 4-2010_Bieu du thao QD von ho tro co MT 2 2 2" xfId="16736"/>
    <cellStyle name="1_BC nam 2007 (UB)_Bao cao doan cong tac cua Bo thang 4-2010_Bieu du thao QD von ho tro co MT 2 2 3" xfId="16737"/>
    <cellStyle name="1_BC nam 2007 (UB)_Bao cao doan cong tac cua Bo thang 4-2010_Bieu du thao QD von ho tro co MT 2 3" xfId="16738"/>
    <cellStyle name="1_BC nam 2007 (UB)_Bao cao doan cong tac cua Bo thang 4-2010_Bieu du thao QD von ho tro co MT 2 3 2" xfId="16739"/>
    <cellStyle name="1_BC nam 2007 (UB)_Bao cao doan cong tac cua Bo thang 4-2010_Bieu du thao QD von ho tro co MT 2 3 3" xfId="16740"/>
    <cellStyle name="1_BC nam 2007 (UB)_Bao cao doan cong tac cua Bo thang 4-2010_Bieu du thao QD von ho tro co MT 2 4" xfId="16741"/>
    <cellStyle name="1_BC nam 2007 (UB)_Bao cao doan cong tac cua Bo thang 4-2010_Bieu du thao QD von ho tro co MT 2 4 2" xfId="16742"/>
    <cellStyle name="1_BC nam 2007 (UB)_Bao cao doan cong tac cua Bo thang 4-2010_Bieu du thao QD von ho tro co MT 2 4 3" xfId="16743"/>
    <cellStyle name="1_BC nam 2007 (UB)_Bao cao doan cong tac cua Bo thang 4-2010_Bieu du thao QD von ho tro co MT 2 5" xfId="16744"/>
    <cellStyle name="1_BC nam 2007 (UB)_Bao cao doan cong tac cua Bo thang 4-2010_Bieu du thao QD von ho tro co MT 2 6" xfId="16745"/>
    <cellStyle name="1_BC nam 2007 (UB)_Bao cao doan cong tac cua Bo thang 4-2010_Bieu du thao QD von ho tro co MT 3" xfId="16746"/>
    <cellStyle name="1_BC nam 2007 (UB)_Bao cao doan cong tac cua Bo thang 4-2010_Bieu du thao QD von ho tro co MT 3 2" xfId="16747"/>
    <cellStyle name="1_BC nam 2007 (UB)_Bao cao doan cong tac cua Bo thang 4-2010_Bieu du thao QD von ho tro co MT 3 3" xfId="16748"/>
    <cellStyle name="1_BC nam 2007 (UB)_Bao cao doan cong tac cua Bo thang 4-2010_Bieu du thao QD von ho tro co MT 4" xfId="16749"/>
    <cellStyle name="1_BC nam 2007 (UB)_Bao cao doan cong tac cua Bo thang 4-2010_Bieu du thao QD von ho tro co MT 4 2" xfId="16750"/>
    <cellStyle name="1_BC nam 2007 (UB)_Bao cao doan cong tac cua Bo thang 4-2010_Bieu du thao QD von ho tro co MT 4 3" xfId="16751"/>
    <cellStyle name="1_BC nam 2007 (UB)_Bao cao doan cong tac cua Bo thang 4-2010_Bieu du thao QD von ho tro co MT 5" xfId="16752"/>
    <cellStyle name="1_BC nam 2007 (UB)_Bao cao doan cong tac cua Bo thang 4-2010_Bieu du thao QD von ho tro co MT 5 2" xfId="16753"/>
    <cellStyle name="1_BC nam 2007 (UB)_Bao cao doan cong tac cua Bo thang 4-2010_Bieu du thao QD von ho tro co MT 5 3" xfId="16754"/>
    <cellStyle name="1_BC nam 2007 (UB)_Bao cao doan cong tac cua Bo thang 4-2010_Bieu du thao QD von ho tro co MT 6" xfId="16755"/>
    <cellStyle name="1_BC nam 2007 (UB)_Bao cao doan cong tac cua Bo thang 4-2010_Bieu du thao QD von ho tro co MT 7" xfId="16756"/>
    <cellStyle name="1_BC nam 2007 (UB)_Bao cao doan cong tac cua Bo thang 4-2010_Dang ky phan khai von ODA (gui Bo)" xfId="4732"/>
    <cellStyle name="1_BC nam 2007 (UB)_Bao cao doan cong tac cua Bo thang 4-2010_Dang ky phan khai von ODA (gui Bo) 2" xfId="16757"/>
    <cellStyle name="1_BC nam 2007 (UB)_Bao cao doan cong tac cua Bo thang 4-2010_Dang ky phan khai von ODA (gui Bo) 2 2" xfId="16758"/>
    <cellStyle name="1_BC nam 2007 (UB)_Bao cao doan cong tac cua Bo thang 4-2010_Dang ky phan khai von ODA (gui Bo) 2 2 2" xfId="16759"/>
    <cellStyle name="1_BC nam 2007 (UB)_Bao cao doan cong tac cua Bo thang 4-2010_Dang ky phan khai von ODA (gui Bo) 2 2 3" xfId="16760"/>
    <cellStyle name="1_BC nam 2007 (UB)_Bao cao doan cong tac cua Bo thang 4-2010_Dang ky phan khai von ODA (gui Bo) 2 3" xfId="16761"/>
    <cellStyle name="1_BC nam 2007 (UB)_Bao cao doan cong tac cua Bo thang 4-2010_Dang ky phan khai von ODA (gui Bo) 2 3 2" xfId="16762"/>
    <cellStyle name="1_BC nam 2007 (UB)_Bao cao doan cong tac cua Bo thang 4-2010_Dang ky phan khai von ODA (gui Bo) 2 3 3" xfId="16763"/>
    <cellStyle name="1_BC nam 2007 (UB)_Bao cao doan cong tac cua Bo thang 4-2010_Dang ky phan khai von ODA (gui Bo) 2 4" xfId="16764"/>
    <cellStyle name="1_BC nam 2007 (UB)_Bao cao doan cong tac cua Bo thang 4-2010_Dang ky phan khai von ODA (gui Bo) 2 4 2" xfId="16765"/>
    <cellStyle name="1_BC nam 2007 (UB)_Bao cao doan cong tac cua Bo thang 4-2010_Dang ky phan khai von ODA (gui Bo) 2 4 3" xfId="16766"/>
    <cellStyle name="1_BC nam 2007 (UB)_Bao cao doan cong tac cua Bo thang 4-2010_Dang ky phan khai von ODA (gui Bo) 2 5" xfId="16767"/>
    <cellStyle name="1_BC nam 2007 (UB)_Bao cao doan cong tac cua Bo thang 4-2010_Dang ky phan khai von ODA (gui Bo) 2 6" xfId="16768"/>
    <cellStyle name="1_BC nam 2007 (UB)_Bao cao doan cong tac cua Bo thang 4-2010_Dang ky phan khai von ODA (gui Bo) 3" xfId="16769"/>
    <cellStyle name="1_BC nam 2007 (UB)_Bao cao doan cong tac cua Bo thang 4-2010_Dang ky phan khai von ODA (gui Bo) 3 2" xfId="16770"/>
    <cellStyle name="1_BC nam 2007 (UB)_Bao cao doan cong tac cua Bo thang 4-2010_Dang ky phan khai von ODA (gui Bo) 3 3" xfId="16771"/>
    <cellStyle name="1_BC nam 2007 (UB)_Bao cao doan cong tac cua Bo thang 4-2010_Dang ky phan khai von ODA (gui Bo) 4" xfId="16772"/>
    <cellStyle name="1_BC nam 2007 (UB)_Bao cao doan cong tac cua Bo thang 4-2010_Dang ky phan khai von ODA (gui Bo) 4 2" xfId="16773"/>
    <cellStyle name="1_BC nam 2007 (UB)_Bao cao doan cong tac cua Bo thang 4-2010_Dang ky phan khai von ODA (gui Bo) 4 3" xfId="16774"/>
    <cellStyle name="1_BC nam 2007 (UB)_Bao cao doan cong tac cua Bo thang 4-2010_Dang ky phan khai von ODA (gui Bo) 5" xfId="16775"/>
    <cellStyle name="1_BC nam 2007 (UB)_Bao cao doan cong tac cua Bo thang 4-2010_Dang ky phan khai von ODA (gui Bo) 5 2" xfId="16776"/>
    <cellStyle name="1_BC nam 2007 (UB)_Bao cao doan cong tac cua Bo thang 4-2010_Dang ky phan khai von ODA (gui Bo) 5 3" xfId="16777"/>
    <cellStyle name="1_BC nam 2007 (UB)_Bao cao doan cong tac cua Bo thang 4-2010_Dang ky phan khai von ODA (gui Bo) 6" xfId="16778"/>
    <cellStyle name="1_BC nam 2007 (UB)_Bao cao doan cong tac cua Bo thang 4-2010_Dang ky phan khai von ODA (gui Bo) 7" xfId="16779"/>
    <cellStyle name="1_BC nam 2007 (UB)_Bao cao doan cong tac cua Bo thang 4-2010_Dang ky phan khai von ODA (gui Bo)_BC von DTPT 6 thang 2012" xfId="4733"/>
    <cellStyle name="1_BC nam 2007 (UB)_Bao cao doan cong tac cua Bo thang 4-2010_Dang ky phan khai von ODA (gui Bo)_BC von DTPT 6 thang 2012 2" xfId="16780"/>
    <cellStyle name="1_BC nam 2007 (UB)_Bao cao doan cong tac cua Bo thang 4-2010_Dang ky phan khai von ODA (gui Bo)_BC von DTPT 6 thang 2012 2 2" xfId="16781"/>
    <cellStyle name="1_BC nam 2007 (UB)_Bao cao doan cong tac cua Bo thang 4-2010_Dang ky phan khai von ODA (gui Bo)_BC von DTPT 6 thang 2012 2 2 2" xfId="16782"/>
    <cellStyle name="1_BC nam 2007 (UB)_Bao cao doan cong tac cua Bo thang 4-2010_Dang ky phan khai von ODA (gui Bo)_BC von DTPT 6 thang 2012 2 2 3" xfId="16783"/>
    <cellStyle name="1_BC nam 2007 (UB)_Bao cao doan cong tac cua Bo thang 4-2010_Dang ky phan khai von ODA (gui Bo)_BC von DTPT 6 thang 2012 2 3" xfId="16784"/>
    <cellStyle name="1_BC nam 2007 (UB)_Bao cao doan cong tac cua Bo thang 4-2010_Dang ky phan khai von ODA (gui Bo)_BC von DTPT 6 thang 2012 2 3 2" xfId="16785"/>
    <cellStyle name="1_BC nam 2007 (UB)_Bao cao doan cong tac cua Bo thang 4-2010_Dang ky phan khai von ODA (gui Bo)_BC von DTPT 6 thang 2012 2 3 3" xfId="16786"/>
    <cellStyle name="1_BC nam 2007 (UB)_Bao cao doan cong tac cua Bo thang 4-2010_Dang ky phan khai von ODA (gui Bo)_BC von DTPT 6 thang 2012 2 4" xfId="16787"/>
    <cellStyle name="1_BC nam 2007 (UB)_Bao cao doan cong tac cua Bo thang 4-2010_Dang ky phan khai von ODA (gui Bo)_BC von DTPT 6 thang 2012 2 4 2" xfId="16788"/>
    <cellStyle name="1_BC nam 2007 (UB)_Bao cao doan cong tac cua Bo thang 4-2010_Dang ky phan khai von ODA (gui Bo)_BC von DTPT 6 thang 2012 2 4 3" xfId="16789"/>
    <cellStyle name="1_BC nam 2007 (UB)_Bao cao doan cong tac cua Bo thang 4-2010_Dang ky phan khai von ODA (gui Bo)_BC von DTPT 6 thang 2012 2 5" xfId="16790"/>
    <cellStyle name="1_BC nam 2007 (UB)_Bao cao doan cong tac cua Bo thang 4-2010_Dang ky phan khai von ODA (gui Bo)_BC von DTPT 6 thang 2012 2 6" xfId="16791"/>
    <cellStyle name="1_BC nam 2007 (UB)_Bao cao doan cong tac cua Bo thang 4-2010_Dang ky phan khai von ODA (gui Bo)_BC von DTPT 6 thang 2012 3" xfId="16792"/>
    <cellStyle name="1_BC nam 2007 (UB)_Bao cao doan cong tac cua Bo thang 4-2010_Dang ky phan khai von ODA (gui Bo)_BC von DTPT 6 thang 2012 3 2" xfId="16793"/>
    <cellStyle name="1_BC nam 2007 (UB)_Bao cao doan cong tac cua Bo thang 4-2010_Dang ky phan khai von ODA (gui Bo)_BC von DTPT 6 thang 2012 3 3" xfId="16794"/>
    <cellStyle name="1_BC nam 2007 (UB)_Bao cao doan cong tac cua Bo thang 4-2010_Dang ky phan khai von ODA (gui Bo)_BC von DTPT 6 thang 2012 4" xfId="16795"/>
    <cellStyle name="1_BC nam 2007 (UB)_Bao cao doan cong tac cua Bo thang 4-2010_Dang ky phan khai von ODA (gui Bo)_BC von DTPT 6 thang 2012 4 2" xfId="16796"/>
    <cellStyle name="1_BC nam 2007 (UB)_Bao cao doan cong tac cua Bo thang 4-2010_Dang ky phan khai von ODA (gui Bo)_BC von DTPT 6 thang 2012 4 3" xfId="16797"/>
    <cellStyle name="1_BC nam 2007 (UB)_Bao cao doan cong tac cua Bo thang 4-2010_Dang ky phan khai von ODA (gui Bo)_BC von DTPT 6 thang 2012 5" xfId="16798"/>
    <cellStyle name="1_BC nam 2007 (UB)_Bao cao doan cong tac cua Bo thang 4-2010_Dang ky phan khai von ODA (gui Bo)_BC von DTPT 6 thang 2012 5 2" xfId="16799"/>
    <cellStyle name="1_BC nam 2007 (UB)_Bao cao doan cong tac cua Bo thang 4-2010_Dang ky phan khai von ODA (gui Bo)_BC von DTPT 6 thang 2012 5 3" xfId="16800"/>
    <cellStyle name="1_BC nam 2007 (UB)_Bao cao doan cong tac cua Bo thang 4-2010_Dang ky phan khai von ODA (gui Bo)_BC von DTPT 6 thang 2012 6" xfId="16801"/>
    <cellStyle name="1_BC nam 2007 (UB)_Bao cao doan cong tac cua Bo thang 4-2010_Dang ky phan khai von ODA (gui Bo)_BC von DTPT 6 thang 2012 7" xfId="16802"/>
    <cellStyle name="1_BC nam 2007 (UB)_Bao cao doan cong tac cua Bo thang 4-2010_Dang ky phan khai von ODA (gui Bo)_Bieu du thao QD von ho tro co MT" xfId="4734"/>
    <cellStyle name="1_BC nam 2007 (UB)_Bao cao doan cong tac cua Bo thang 4-2010_Dang ky phan khai von ODA (gui Bo)_Bieu du thao QD von ho tro co MT 2" xfId="16803"/>
    <cellStyle name="1_BC nam 2007 (UB)_Bao cao doan cong tac cua Bo thang 4-2010_Dang ky phan khai von ODA (gui Bo)_Bieu du thao QD von ho tro co MT 2 2" xfId="16804"/>
    <cellStyle name="1_BC nam 2007 (UB)_Bao cao doan cong tac cua Bo thang 4-2010_Dang ky phan khai von ODA (gui Bo)_Bieu du thao QD von ho tro co MT 2 2 2" xfId="16805"/>
    <cellStyle name="1_BC nam 2007 (UB)_Bao cao doan cong tac cua Bo thang 4-2010_Dang ky phan khai von ODA (gui Bo)_Bieu du thao QD von ho tro co MT 2 2 3" xfId="16806"/>
    <cellStyle name="1_BC nam 2007 (UB)_Bao cao doan cong tac cua Bo thang 4-2010_Dang ky phan khai von ODA (gui Bo)_Bieu du thao QD von ho tro co MT 2 3" xfId="16807"/>
    <cellStyle name="1_BC nam 2007 (UB)_Bao cao doan cong tac cua Bo thang 4-2010_Dang ky phan khai von ODA (gui Bo)_Bieu du thao QD von ho tro co MT 2 3 2" xfId="16808"/>
    <cellStyle name="1_BC nam 2007 (UB)_Bao cao doan cong tac cua Bo thang 4-2010_Dang ky phan khai von ODA (gui Bo)_Bieu du thao QD von ho tro co MT 2 3 3" xfId="16809"/>
    <cellStyle name="1_BC nam 2007 (UB)_Bao cao doan cong tac cua Bo thang 4-2010_Dang ky phan khai von ODA (gui Bo)_Bieu du thao QD von ho tro co MT 2 4" xfId="16810"/>
    <cellStyle name="1_BC nam 2007 (UB)_Bao cao doan cong tac cua Bo thang 4-2010_Dang ky phan khai von ODA (gui Bo)_Bieu du thao QD von ho tro co MT 2 4 2" xfId="16811"/>
    <cellStyle name="1_BC nam 2007 (UB)_Bao cao doan cong tac cua Bo thang 4-2010_Dang ky phan khai von ODA (gui Bo)_Bieu du thao QD von ho tro co MT 2 4 3" xfId="16812"/>
    <cellStyle name="1_BC nam 2007 (UB)_Bao cao doan cong tac cua Bo thang 4-2010_Dang ky phan khai von ODA (gui Bo)_Bieu du thao QD von ho tro co MT 2 5" xfId="16813"/>
    <cellStyle name="1_BC nam 2007 (UB)_Bao cao doan cong tac cua Bo thang 4-2010_Dang ky phan khai von ODA (gui Bo)_Bieu du thao QD von ho tro co MT 2 6" xfId="16814"/>
    <cellStyle name="1_BC nam 2007 (UB)_Bao cao doan cong tac cua Bo thang 4-2010_Dang ky phan khai von ODA (gui Bo)_Bieu du thao QD von ho tro co MT 3" xfId="16815"/>
    <cellStyle name="1_BC nam 2007 (UB)_Bao cao doan cong tac cua Bo thang 4-2010_Dang ky phan khai von ODA (gui Bo)_Bieu du thao QD von ho tro co MT 3 2" xfId="16816"/>
    <cellStyle name="1_BC nam 2007 (UB)_Bao cao doan cong tac cua Bo thang 4-2010_Dang ky phan khai von ODA (gui Bo)_Bieu du thao QD von ho tro co MT 3 3" xfId="16817"/>
    <cellStyle name="1_BC nam 2007 (UB)_Bao cao doan cong tac cua Bo thang 4-2010_Dang ky phan khai von ODA (gui Bo)_Bieu du thao QD von ho tro co MT 4" xfId="16818"/>
    <cellStyle name="1_BC nam 2007 (UB)_Bao cao doan cong tac cua Bo thang 4-2010_Dang ky phan khai von ODA (gui Bo)_Bieu du thao QD von ho tro co MT 4 2" xfId="16819"/>
    <cellStyle name="1_BC nam 2007 (UB)_Bao cao doan cong tac cua Bo thang 4-2010_Dang ky phan khai von ODA (gui Bo)_Bieu du thao QD von ho tro co MT 4 3" xfId="16820"/>
    <cellStyle name="1_BC nam 2007 (UB)_Bao cao doan cong tac cua Bo thang 4-2010_Dang ky phan khai von ODA (gui Bo)_Bieu du thao QD von ho tro co MT 5" xfId="16821"/>
    <cellStyle name="1_BC nam 2007 (UB)_Bao cao doan cong tac cua Bo thang 4-2010_Dang ky phan khai von ODA (gui Bo)_Bieu du thao QD von ho tro co MT 5 2" xfId="16822"/>
    <cellStyle name="1_BC nam 2007 (UB)_Bao cao doan cong tac cua Bo thang 4-2010_Dang ky phan khai von ODA (gui Bo)_Bieu du thao QD von ho tro co MT 5 3" xfId="16823"/>
    <cellStyle name="1_BC nam 2007 (UB)_Bao cao doan cong tac cua Bo thang 4-2010_Dang ky phan khai von ODA (gui Bo)_Bieu du thao QD von ho tro co MT 6" xfId="16824"/>
    <cellStyle name="1_BC nam 2007 (UB)_Bao cao doan cong tac cua Bo thang 4-2010_Dang ky phan khai von ODA (gui Bo)_Bieu du thao QD von ho tro co MT 7" xfId="16825"/>
    <cellStyle name="1_BC nam 2007 (UB)_Bao cao doan cong tac cua Bo thang 4-2010_Dang ky phan khai von ODA (gui Bo)_Ke hoach 2012 theo doi (giai ngan 30.6.12)" xfId="4735"/>
    <cellStyle name="1_BC nam 2007 (UB)_Bao cao doan cong tac cua Bo thang 4-2010_Dang ky phan khai von ODA (gui Bo)_Ke hoach 2012 theo doi (giai ngan 30.6.12) 2" xfId="16826"/>
    <cellStyle name="1_BC nam 2007 (UB)_Bao cao doan cong tac cua Bo thang 4-2010_Dang ky phan khai von ODA (gui Bo)_Ke hoach 2012 theo doi (giai ngan 30.6.12) 2 2" xfId="16827"/>
    <cellStyle name="1_BC nam 2007 (UB)_Bao cao doan cong tac cua Bo thang 4-2010_Dang ky phan khai von ODA (gui Bo)_Ke hoach 2012 theo doi (giai ngan 30.6.12) 2 2 2" xfId="16828"/>
    <cellStyle name="1_BC nam 2007 (UB)_Bao cao doan cong tac cua Bo thang 4-2010_Dang ky phan khai von ODA (gui Bo)_Ke hoach 2012 theo doi (giai ngan 30.6.12) 2 2 3" xfId="16829"/>
    <cellStyle name="1_BC nam 2007 (UB)_Bao cao doan cong tac cua Bo thang 4-2010_Dang ky phan khai von ODA (gui Bo)_Ke hoach 2012 theo doi (giai ngan 30.6.12) 2 3" xfId="16830"/>
    <cellStyle name="1_BC nam 2007 (UB)_Bao cao doan cong tac cua Bo thang 4-2010_Dang ky phan khai von ODA (gui Bo)_Ke hoach 2012 theo doi (giai ngan 30.6.12) 2 3 2" xfId="16831"/>
    <cellStyle name="1_BC nam 2007 (UB)_Bao cao doan cong tac cua Bo thang 4-2010_Dang ky phan khai von ODA (gui Bo)_Ke hoach 2012 theo doi (giai ngan 30.6.12) 2 3 3" xfId="16832"/>
    <cellStyle name="1_BC nam 2007 (UB)_Bao cao doan cong tac cua Bo thang 4-2010_Dang ky phan khai von ODA (gui Bo)_Ke hoach 2012 theo doi (giai ngan 30.6.12) 2 4" xfId="16833"/>
    <cellStyle name="1_BC nam 2007 (UB)_Bao cao doan cong tac cua Bo thang 4-2010_Dang ky phan khai von ODA (gui Bo)_Ke hoach 2012 theo doi (giai ngan 30.6.12) 2 4 2" xfId="16834"/>
    <cellStyle name="1_BC nam 2007 (UB)_Bao cao doan cong tac cua Bo thang 4-2010_Dang ky phan khai von ODA (gui Bo)_Ke hoach 2012 theo doi (giai ngan 30.6.12) 2 4 3" xfId="16835"/>
    <cellStyle name="1_BC nam 2007 (UB)_Bao cao doan cong tac cua Bo thang 4-2010_Dang ky phan khai von ODA (gui Bo)_Ke hoach 2012 theo doi (giai ngan 30.6.12) 2 5" xfId="16836"/>
    <cellStyle name="1_BC nam 2007 (UB)_Bao cao doan cong tac cua Bo thang 4-2010_Dang ky phan khai von ODA (gui Bo)_Ke hoach 2012 theo doi (giai ngan 30.6.12) 2 6" xfId="16837"/>
    <cellStyle name="1_BC nam 2007 (UB)_Bao cao doan cong tac cua Bo thang 4-2010_Dang ky phan khai von ODA (gui Bo)_Ke hoach 2012 theo doi (giai ngan 30.6.12) 3" xfId="16838"/>
    <cellStyle name="1_BC nam 2007 (UB)_Bao cao doan cong tac cua Bo thang 4-2010_Dang ky phan khai von ODA (gui Bo)_Ke hoach 2012 theo doi (giai ngan 30.6.12) 3 2" xfId="16839"/>
    <cellStyle name="1_BC nam 2007 (UB)_Bao cao doan cong tac cua Bo thang 4-2010_Dang ky phan khai von ODA (gui Bo)_Ke hoach 2012 theo doi (giai ngan 30.6.12) 3 3" xfId="16840"/>
    <cellStyle name="1_BC nam 2007 (UB)_Bao cao doan cong tac cua Bo thang 4-2010_Dang ky phan khai von ODA (gui Bo)_Ke hoach 2012 theo doi (giai ngan 30.6.12) 4" xfId="16841"/>
    <cellStyle name="1_BC nam 2007 (UB)_Bao cao doan cong tac cua Bo thang 4-2010_Dang ky phan khai von ODA (gui Bo)_Ke hoach 2012 theo doi (giai ngan 30.6.12) 4 2" xfId="16842"/>
    <cellStyle name="1_BC nam 2007 (UB)_Bao cao doan cong tac cua Bo thang 4-2010_Dang ky phan khai von ODA (gui Bo)_Ke hoach 2012 theo doi (giai ngan 30.6.12) 4 3" xfId="16843"/>
    <cellStyle name="1_BC nam 2007 (UB)_Bao cao doan cong tac cua Bo thang 4-2010_Dang ky phan khai von ODA (gui Bo)_Ke hoach 2012 theo doi (giai ngan 30.6.12) 5" xfId="16844"/>
    <cellStyle name="1_BC nam 2007 (UB)_Bao cao doan cong tac cua Bo thang 4-2010_Dang ky phan khai von ODA (gui Bo)_Ke hoach 2012 theo doi (giai ngan 30.6.12) 5 2" xfId="16845"/>
    <cellStyle name="1_BC nam 2007 (UB)_Bao cao doan cong tac cua Bo thang 4-2010_Dang ky phan khai von ODA (gui Bo)_Ke hoach 2012 theo doi (giai ngan 30.6.12) 5 3" xfId="16846"/>
    <cellStyle name="1_BC nam 2007 (UB)_Bao cao doan cong tac cua Bo thang 4-2010_Dang ky phan khai von ODA (gui Bo)_Ke hoach 2012 theo doi (giai ngan 30.6.12) 6" xfId="16847"/>
    <cellStyle name="1_BC nam 2007 (UB)_Bao cao doan cong tac cua Bo thang 4-2010_Dang ky phan khai von ODA (gui Bo)_Ke hoach 2012 theo doi (giai ngan 30.6.12) 7" xfId="16848"/>
    <cellStyle name="1_BC nam 2007 (UB)_Bao cao doan cong tac cua Bo thang 4-2010_Ke hoach 2012 (theo doi)" xfId="4736"/>
    <cellStyle name="1_BC nam 2007 (UB)_Bao cao doan cong tac cua Bo thang 4-2010_Ke hoach 2012 (theo doi) 2" xfId="16849"/>
    <cellStyle name="1_BC nam 2007 (UB)_Bao cao doan cong tac cua Bo thang 4-2010_Ke hoach 2012 (theo doi) 2 2" xfId="16850"/>
    <cellStyle name="1_BC nam 2007 (UB)_Bao cao doan cong tac cua Bo thang 4-2010_Ke hoach 2012 (theo doi) 2 2 2" xfId="16851"/>
    <cellStyle name="1_BC nam 2007 (UB)_Bao cao doan cong tac cua Bo thang 4-2010_Ke hoach 2012 (theo doi) 2 2 3" xfId="16852"/>
    <cellStyle name="1_BC nam 2007 (UB)_Bao cao doan cong tac cua Bo thang 4-2010_Ke hoach 2012 (theo doi) 2 3" xfId="16853"/>
    <cellStyle name="1_BC nam 2007 (UB)_Bao cao doan cong tac cua Bo thang 4-2010_Ke hoach 2012 (theo doi) 2 3 2" xfId="16854"/>
    <cellStyle name="1_BC nam 2007 (UB)_Bao cao doan cong tac cua Bo thang 4-2010_Ke hoach 2012 (theo doi) 2 3 3" xfId="16855"/>
    <cellStyle name="1_BC nam 2007 (UB)_Bao cao doan cong tac cua Bo thang 4-2010_Ke hoach 2012 (theo doi) 2 4" xfId="16856"/>
    <cellStyle name="1_BC nam 2007 (UB)_Bao cao doan cong tac cua Bo thang 4-2010_Ke hoach 2012 (theo doi) 2 4 2" xfId="16857"/>
    <cellStyle name="1_BC nam 2007 (UB)_Bao cao doan cong tac cua Bo thang 4-2010_Ke hoach 2012 (theo doi) 2 4 3" xfId="16858"/>
    <cellStyle name="1_BC nam 2007 (UB)_Bao cao doan cong tac cua Bo thang 4-2010_Ke hoach 2012 (theo doi) 2 5" xfId="16859"/>
    <cellStyle name="1_BC nam 2007 (UB)_Bao cao doan cong tac cua Bo thang 4-2010_Ke hoach 2012 (theo doi) 2 6" xfId="16860"/>
    <cellStyle name="1_BC nam 2007 (UB)_Bao cao doan cong tac cua Bo thang 4-2010_Ke hoach 2012 (theo doi) 3" xfId="16861"/>
    <cellStyle name="1_BC nam 2007 (UB)_Bao cao doan cong tac cua Bo thang 4-2010_Ke hoach 2012 (theo doi) 3 2" xfId="16862"/>
    <cellStyle name="1_BC nam 2007 (UB)_Bao cao doan cong tac cua Bo thang 4-2010_Ke hoach 2012 (theo doi) 3 3" xfId="16863"/>
    <cellStyle name="1_BC nam 2007 (UB)_Bao cao doan cong tac cua Bo thang 4-2010_Ke hoach 2012 (theo doi) 4" xfId="16864"/>
    <cellStyle name="1_BC nam 2007 (UB)_Bao cao doan cong tac cua Bo thang 4-2010_Ke hoach 2012 (theo doi) 4 2" xfId="16865"/>
    <cellStyle name="1_BC nam 2007 (UB)_Bao cao doan cong tac cua Bo thang 4-2010_Ke hoach 2012 (theo doi) 4 3" xfId="16866"/>
    <cellStyle name="1_BC nam 2007 (UB)_Bao cao doan cong tac cua Bo thang 4-2010_Ke hoach 2012 (theo doi) 5" xfId="16867"/>
    <cellStyle name="1_BC nam 2007 (UB)_Bao cao doan cong tac cua Bo thang 4-2010_Ke hoach 2012 (theo doi) 5 2" xfId="16868"/>
    <cellStyle name="1_BC nam 2007 (UB)_Bao cao doan cong tac cua Bo thang 4-2010_Ke hoach 2012 (theo doi) 5 3" xfId="16869"/>
    <cellStyle name="1_BC nam 2007 (UB)_Bao cao doan cong tac cua Bo thang 4-2010_Ke hoach 2012 (theo doi) 6" xfId="16870"/>
    <cellStyle name="1_BC nam 2007 (UB)_Bao cao doan cong tac cua Bo thang 4-2010_Ke hoach 2012 (theo doi) 7" xfId="16871"/>
    <cellStyle name="1_BC nam 2007 (UB)_Bao cao doan cong tac cua Bo thang 4-2010_Ke hoach 2012 theo doi (giai ngan 30.6.12)" xfId="4737"/>
    <cellStyle name="1_BC nam 2007 (UB)_Bao cao doan cong tac cua Bo thang 4-2010_Ke hoach 2012 theo doi (giai ngan 30.6.12) 2" xfId="16872"/>
    <cellStyle name="1_BC nam 2007 (UB)_Bao cao doan cong tac cua Bo thang 4-2010_Ke hoach 2012 theo doi (giai ngan 30.6.12) 2 2" xfId="16873"/>
    <cellStyle name="1_BC nam 2007 (UB)_Bao cao doan cong tac cua Bo thang 4-2010_Ke hoach 2012 theo doi (giai ngan 30.6.12) 2 2 2" xfId="16874"/>
    <cellStyle name="1_BC nam 2007 (UB)_Bao cao doan cong tac cua Bo thang 4-2010_Ke hoach 2012 theo doi (giai ngan 30.6.12) 2 2 3" xfId="16875"/>
    <cellStyle name="1_BC nam 2007 (UB)_Bao cao doan cong tac cua Bo thang 4-2010_Ke hoach 2012 theo doi (giai ngan 30.6.12) 2 3" xfId="16876"/>
    <cellStyle name="1_BC nam 2007 (UB)_Bao cao doan cong tac cua Bo thang 4-2010_Ke hoach 2012 theo doi (giai ngan 30.6.12) 2 3 2" xfId="16877"/>
    <cellStyle name="1_BC nam 2007 (UB)_Bao cao doan cong tac cua Bo thang 4-2010_Ke hoach 2012 theo doi (giai ngan 30.6.12) 2 3 3" xfId="16878"/>
    <cellStyle name="1_BC nam 2007 (UB)_Bao cao doan cong tac cua Bo thang 4-2010_Ke hoach 2012 theo doi (giai ngan 30.6.12) 2 4" xfId="16879"/>
    <cellStyle name="1_BC nam 2007 (UB)_Bao cao doan cong tac cua Bo thang 4-2010_Ke hoach 2012 theo doi (giai ngan 30.6.12) 2 4 2" xfId="16880"/>
    <cellStyle name="1_BC nam 2007 (UB)_Bao cao doan cong tac cua Bo thang 4-2010_Ke hoach 2012 theo doi (giai ngan 30.6.12) 2 4 3" xfId="16881"/>
    <cellStyle name="1_BC nam 2007 (UB)_Bao cao doan cong tac cua Bo thang 4-2010_Ke hoach 2012 theo doi (giai ngan 30.6.12) 2 5" xfId="16882"/>
    <cellStyle name="1_BC nam 2007 (UB)_Bao cao doan cong tac cua Bo thang 4-2010_Ke hoach 2012 theo doi (giai ngan 30.6.12) 2 6" xfId="16883"/>
    <cellStyle name="1_BC nam 2007 (UB)_Bao cao doan cong tac cua Bo thang 4-2010_Ke hoach 2012 theo doi (giai ngan 30.6.12) 3" xfId="16884"/>
    <cellStyle name="1_BC nam 2007 (UB)_Bao cao doan cong tac cua Bo thang 4-2010_Ke hoach 2012 theo doi (giai ngan 30.6.12) 3 2" xfId="16885"/>
    <cellStyle name="1_BC nam 2007 (UB)_Bao cao doan cong tac cua Bo thang 4-2010_Ke hoach 2012 theo doi (giai ngan 30.6.12) 3 3" xfId="16886"/>
    <cellStyle name="1_BC nam 2007 (UB)_Bao cao doan cong tac cua Bo thang 4-2010_Ke hoach 2012 theo doi (giai ngan 30.6.12) 4" xfId="16887"/>
    <cellStyle name="1_BC nam 2007 (UB)_Bao cao doan cong tac cua Bo thang 4-2010_Ke hoach 2012 theo doi (giai ngan 30.6.12) 4 2" xfId="16888"/>
    <cellStyle name="1_BC nam 2007 (UB)_Bao cao doan cong tac cua Bo thang 4-2010_Ke hoach 2012 theo doi (giai ngan 30.6.12) 4 3" xfId="16889"/>
    <cellStyle name="1_BC nam 2007 (UB)_Bao cao doan cong tac cua Bo thang 4-2010_Ke hoach 2012 theo doi (giai ngan 30.6.12) 5" xfId="16890"/>
    <cellStyle name="1_BC nam 2007 (UB)_Bao cao doan cong tac cua Bo thang 4-2010_Ke hoach 2012 theo doi (giai ngan 30.6.12) 5 2" xfId="16891"/>
    <cellStyle name="1_BC nam 2007 (UB)_Bao cao doan cong tac cua Bo thang 4-2010_Ke hoach 2012 theo doi (giai ngan 30.6.12) 5 3" xfId="16892"/>
    <cellStyle name="1_BC nam 2007 (UB)_Bao cao doan cong tac cua Bo thang 4-2010_Ke hoach 2012 theo doi (giai ngan 30.6.12) 6" xfId="16893"/>
    <cellStyle name="1_BC nam 2007 (UB)_Bao cao doan cong tac cua Bo thang 4-2010_Ke hoach 2012 theo doi (giai ngan 30.6.12) 7" xfId="16894"/>
    <cellStyle name="1_BC nam 2007 (UB)_Bao cao tinh hinh thuc hien KH 2009 den 31-01-10" xfId="4738"/>
    <cellStyle name="1_BC nam 2007 (UB)_Bao cao tinh hinh thuc hien KH 2009 den 31-01-10 2" xfId="4739"/>
    <cellStyle name="1_BC nam 2007 (UB)_Bao cao tinh hinh thuc hien KH 2009 den 31-01-10 2 2" xfId="16895"/>
    <cellStyle name="1_BC nam 2007 (UB)_Bao cao tinh hinh thuc hien KH 2009 den 31-01-10 2 2 2" xfId="16896"/>
    <cellStyle name="1_BC nam 2007 (UB)_Bao cao tinh hinh thuc hien KH 2009 den 31-01-10 2 2 2 2" xfId="16897"/>
    <cellStyle name="1_BC nam 2007 (UB)_Bao cao tinh hinh thuc hien KH 2009 den 31-01-10 2 2 2 3" xfId="16898"/>
    <cellStyle name="1_BC nam 2007 (UB)_Bao cao tinh hinh thuc hien KH 2009 den 31-01-10 2 2 3" xfId="16899"/>
    <cellStyle name="1_BC nam 2007 (UB)_Bao cao tinh hinh thuc hien KH 2009 den 31-01-10 2 2 3 2" xfId="16900"/>
    <cellStyle name="1_BC nam 2007 (UB)_Bao cao tinh hinh thuc hien KH 2009 den 31-01-10 2 2 3 3" xfId="16901"/>
    <cellStyle name="1_BC nam 2007 (UB)_Bao cao tinh hinh thuc hien KH 2009 den 31-01-10 2 2 4" xfId="16902"/>
    <cellStyle name="1_BC nam 2007 (UB)_Bao cao tinh hinh thuc hien KH 2009 den 31-01-10 2 2 4 2" xfId="16903"/>
    <cellStyle name="1_BC nam 2007 (UB)_Bao cao tinh hinh thuc hien KH 2009 den 31-01-10 2 2 4 3" xfId="16904"/>
    <cellStyle name="1_BC nam 2007 (UB)_Bao cao tinh hinh thuc hien KH 2009 den 31-01-10 2 2 5" xfId="16905"/>
    <cellStyle name="1_BC nam 2007 (UB)_Bao cao tinh hinh thuc hien KH 2009 den 31-01-10 2 2 6" xfId="16906"/>
    <cellStyle name="1_BC nam 2007 (UB)_Bao cao tinh hinh thuc hien KH 2009 den 31-01-10 2 3" xfId="16907"/>
    <cellStyle name="1_BC nam 2007 (UB)_Bao cao tinh hinh thuc hien KH 2009 den 31-01-10 2 3 2" xfId="16908"/>
    <cellStyle name="1_BC nam 2007 (UB)_Bao cao tinh hinh thuc hien KH 2009 den 31-01-10 2 3 3" xfId="16909"/>
    <cellStyle name="1_BC nam 2007 (UB)_Bao cao tinh hinh thuc hien KH 2009 den 31-01-10 2 4" xfId="16910"/>
    <cellStyle name="1_BC nam 2007 (UB)_Bao cao tinh hinh thuc hien KH 2009 den 31-01-10 2 4 2" xfId="16911"/>
    <cellStyle name="1_BC nam 2007 (UB)_Bao cao tinh hinh thuc hien KH 2009 den 31-01-10 2 4 3" xfId="16912"/>
    <cellStyle name="1_BC nam 2007 (UB)_Bao cao tinh hinh thuc hien KH 2009 den 31-01-10 2 5" xfId="16913"/>
    <cellStyle name="1_BC nam 2007 (UB)_Bao cao tinh hinh thuc hien KH 2009 den 31-01-10 2 5 2" xfId="16914"/>
    <cellStyle name="1_BC nam 2007 (UB)_Bao cao tinh hinh thuc hien KH 2009 den 31-01-10 2 5 3" xfId="16915"/>
    <cellStyle name="1_BC nam 2007 (UB)_Bao cao tinh hinh thuc hien KH 2009 den 31-01-10 2 6" xfId="16916"/>
    <cellStyle name="1_BC nam 2007 (UB)_Bao cao tinh hinh thuc hien KH 2009 den 31-01-10 2 7" xfId="16917"/>
    <cellStyle name="1_BC nam 2007 (UB)_Bao cao tinh hinh thuc hien KH 2009 den 31-01-10 3" xfId="16918"/>
    <cellStyle name="1_BC nam 2007 (UB)_Bao cao tinh hinh thuc hien KH 2009 den 31-01-10 3 2" xfId="16919"/>
    <cellStyle name="1_BC nam 2007 (UB)_Bao cao tinh hinh thuc hien KH 2009 den 31-01-10 3 2 2" xfId="16920"/>
    <cellStyle name="1_BC nam 2007 (UB)_Bao cao tinh hinh thuc hien KH 2009 den 31-01-10 3 2 3" xfId="16921"/>
    <cellStyle name="1_BC nam 2007 (UB)_Bao cao tinh hinh thuc hien KH 2009 den 31-01-10 3 3" xfId="16922"/>
    <cellStyle name="1_BC nam 2007 (UB)_Bao cao tinh hinh thuc hien KH 2009 den 31-01-10 3 3 2" xfId="16923"/>
    <cellStyle name="1_BC nam 2007 (UB)_Bao cao tinh hinh thuc hien KH 2009 den 31-01-10 3 3 3" xfId="16924"/>
    <cellStyle name="1_BC nam 2007 (UB)_Bao cao tinh hinh thuc hien KH 2009 den 31-01-10 3 4" xfId="16925"/>
    <cellStyle name="1_BC nam 2007 (UB)_Bao cao tinh hinh thuc hien KH 2009 den 31-01-10 3 4 2" xfId="16926"/>
    <cellStyle name="1_BC nam 2007 (UB)_Bao cao tinh hinh thuc hien KH 2009 den 31-01-10 3 4 3" xfId="16927"/>
    <cellStyle name="1_BC nam 2007 (UB)_Bao cao tinh hinh thuc hien KH 2009 den 31-01-10 3 5" xfId="16928"/>
    <cellStyle name="1_BC nam 2007 (UB)_Bao cao tinh hinh thuc hien KH 2009 den 31-01-10 3 6" xfId="16929"/>
    <cellStyle name="1_BC nam 2007 (UB)_Bao cao tinh hinh thuc hien KH 2009 den 31-01-10 4" xfId="16930"/>
    <cellStyle name="1_BC nam 2007 (UB)_Bao cao tinh hinh thuc hien KH 2009 den 31-01-10 4 2" xfId="16931"/>
    <cellStyle name="1_BC nam 2007 (UB)_Bao cao tinh hinh thuc hien KH 2009 den 31-01-10 4 3" xfId="16932"/>
    <cellStyle name="1_BC nam 2007 (UB)_Bao cao tinh hinh thuc hien KH 2009 den 31-01-10 5" xfId="16933"/>
    <cellStyle name="1_BC nam 2007 (UB)_Bao cao tinh hinh thuc hien KH 2009 den 31-01-10 5 2" xfId="16934"/>
    <cellStyle name="1_BC nam 2007 (UB)_Bao cao tinh hinh thuc hien KH 2009 den 31-01-10 5 3" xfId="16935"/>
    <cellStyle name="1_BC nam 2007 (UB)_Bao cao tinh hinh thuc hien KH 2009 den 31-01-10 6" xfId="16936"/>
    <cellStyle name="1_BC nam 2007 (UB)_Bao cao tinh hinh thuc hien KH 2009 den 31-01-10 6 2" xfId="16937"/>
    <cellStyle name="1_BC nam 2007 (UB)_Bao cao tinh hinh thuc hien KH 2009 den 31-01-10 6 3" xfId="16938"/>
    <cellStyle name="1_BC nam 2007 (UB)_Bao cao tinh hinh thuc hien KH 2009 den 31-01-10 7" xfId="16939"/>
    <cellStyle name="1_BC nam 2007 (UB)_Bao cao tinh hinh thuc hien KH 2009 den 31-01-10_BC von DTPT 6 thang 2012" xfId="4740"/>
    <cellStyle name="1_BC nam 2007 (UB)_Bao cao tinh hinh thuc hien KH 2009 den 31-01-10_BC von DTPT 6 thang 2012 2" xfId="4741"/>
    <cellStyle name="1_BC nam 2007 (UB)_Bao cao tinh hinh thuc hien KH 2009 den 31-01-10_BC von DTPT 6 thang 2012 2 2" xfId="16940"/>
    <cellStyle name="1_BC nam 2007 (UB)_Bao cao tinh hinh thuc hien KH 2009 den 31-01-10_BC von DTPT 6 thang 2012 2 2 2" xfId="16941"/>
    <cellStyle name="1_BC nam 2007 (UB)_Bao cao tinh hinh thuc hien KH 2009 den 31-01-10_BC von DTPT 6 thang 2012 2 2 2 2" xfId="16942"/>
    <cellStyle name="1_BC nam 2007 (UB)_Bao cao tinh hinh thuc hien KH 2009 den 31-01-10_BC von DTPT 6 thang 2012 2 2 2 3" xfId="16943"/>
    <cellStyle name="1_BC nam 2007 (UB)_Bao cao tinh hinh thuc hien KH 2009 den 31-01-10_BC von DTPT 6 thang 2012 2 2 3" xfId="16944"/>
    <cellStyle name="1_BC nam 2007 (UB)_Bao cao tinh hinh thuc hien KH 2009 den 31-01-10_BC von DTPT 6 thang 2012 2 2 3 2" xfId="16945"/>
    <cellStyle name="1_BC nam 2007 (UB)_Bao cao tinh hinh thuc hien KH 2009 den 31-01-10_BC von DTPT 6 thang 2012 2 2 3 3" xfId="16946"/>
    <cellStyle name="1_BC nam 2007 (UB)_Bao cao tinh hinh thuc hien KH 2009 den 31-01-10_BC von DTPT 6 thang 2012 2 2 4" xfId="16947"/>
    <cellStyle name="1_BC nam 2007 (UB)_Bao cao tinh hinh thuc hien KH 2009 den 31-01-10_BC von DTPT 6 thang 2012 2 2 4 2" xfId="16948"/>
    <cellStyle name="1_BC nam 2007 (UB)_Bao cao tinh hinh thuc hien KH 2009 den 31-01-10_BC von DTPT 6 thang 2012 2 2 4 3" xfId="16949"/>
    <cellStyle name="1_BC nam 2007 (UB)_Bao cao tinh hinh thuc hien KH 2009 den 31-01-10_BC von DTPT 6 thang 2012 2 2 5" xfId="16950"/>
    <cellStyle name="1_BC nam 2007 (UB)_Bao cao tinh hinh thuc hien KH 2009 den 31-01-10_BC von DTPT 6 thang 2012 2 2 6" xfId="16951"/>
    <cellStyle name="1_BC nam 2007 (UB)_Bao cao tinh hinh thuc hien KH 2009 den 31-01-10_BC von DTPT 6 thang 2012 2 3" xfId="16952"/>
    <cellStyle name="1_BC nam 2007 (UB)_Bao cao tinh hinh thuc hien KH 2009 den 31-01-10_BC von DTPT 6 thang 2012 2 3 2" xfId="16953"/>
    <cellStyle name="1_BC nam 2007 (UB)_Bao cao tinh hinh thuc hien KH 2009 den 31-01-10_BC von DTPT 6 thang 2012 2 3 3" xfId="16954"/>
    <cellStyle name="1_BC nam 2007 (UB)_Bao cao tinh hinh thuc hien KH 2009 den 31-01-10_BC von DTPT 6 thang 2012 2 4" xfId="16955"/>
    <cellStyle name="1_BC nam 2007 (UB)_Bao cao tinh hinh thuc hien KH 2009 den 31-01-10_BC von DTPT 6 thang 2012 2 4 2" xfId="16956"/>
    <cellStyle name="1_BC nam 2007 (UB)_Bao cao tinh hinh thuc hien KH 2009 den 31-01-10_BC von DTPT 6 thang 2012 2 4 3" xfId="16957"/>
    <cellStyle name="1_BC nam 2007 (UB)_Bao cao tinh hinh thuc hien KH 2009 den 31-01-10_BC von DTPT 6 thang 2012 2 5" xfId="16958"/>
    <cellStyle name="1_BC nam 2007 (UB)_Bao cao tinh hinh thuc hien KH 2009 den 31-01-10_BC von DTPT 6 thang 2012 2 5 2" xfId="16959"/>
    <cellStyle name="1_BC nam 2007 (UB)_Bao cao tinh hinh thuc hien KH 2009 den 31-01-10_BC von DTPT 6 thang 2012 2 5 3" xfId="16960"/>
    <cellStyle name="1_BC nam 2007 (UB)_Bao cao tinh hinh thuc hien KH 2009 den 31-01-10_BC von DTPT 6 thang 2012 2 6" xfId="16961"/>
    <cellStyle name="1_BC nam 2007 (UB)_Bao cao tinh hinh thuc hien KH 2009 den 31-01-10_BC von DTPT 6 thang 2012 2 7" xfId="16962"/>
    <cellStyle name="1_BC nam 2007 (UB)_Bao cao tinh hinh thuc hien KH 2009 den 31-01-10_BC von DTPT 6 thang 2012 3" xfId="16963"/>
    <cellStyle name="1_BC nam 2007 (UB)_Bao cao tinh hinh thuc hien KH 2009 den 31-01-10_BC von DTPT 6 thang 2012 3 2" xfId="16964"/>
    <cellStyle name="1_BC nam 2007 (UB)_Bao cao tinh hinh thuc hien KH 2009 den 31-01-10_BC von DTPT 6 thang 2012 3 2 2" xfId="16965"/>
    <cellStyle name="1_BC nam 2007 (UB)_Bao cao tinh hinh thuc hien KH 2009 den 31-01-10_BC von DTPT 6 thang 2012 3 2 3" xfId="16966"/>
    <cellStyle name="1_BC nam 2007 (UB)_Bao cao tinh hinh thuc hien KH 2009 den 31-01-10_BC von DTPT 6 thang 2012 3 3" xfId="16967"/>
    <cellStyle name="1_BC nam 2007 (UB)_Bao cao tinh hinh thuc hien KH 2009 den 31-01-10_BC von DTPT 6 thang 2012 3 3 2" xfId="16968"/>
    <cellStyle name="1_BC nam 2007 (UB)_Bao cao tinh hinh thuc hien KH 2009 den 31-01-10_BC von DTPT 6 thang 2012 3 3 3" xfId="16969"/>
    <cellStyle name="1_BC nam 2007 (UB)_Bao cao tinh hinh thuc hien KH 2009 den 31-01-10_BC von DTPT 6 thang 2012 3 4" xfId="16970"/>
    <cellStyle name="1_BC nam 2007 (UB)_Bao cao tinh hinh thuc hien KH 2009 den 31-01-10_BC von DTPT 6 thang 2012 3 4 2" xfId="16971"/>
    <cellStyle name="1_BC nam 2007 (UB)_Bao cao tinh hinh thuc hien KH 2009 den 31-01-10_BC von DTPT 6 thang 2012 3 4 3" xfId="16972"/>
    <cellStyle name="1_BC nam 2007 (UB)_Bao cao tinh hinh thuc hien KH 2009 den 31-01-10_BC von DTPT 6 thang 2012 3 5" xfId="16973"/>
    <cellStyle name="1_BC nam 2007 (UB)_Bao cao tinh hinh thuc hien KH 2009 den 31-01-10_BC von DTPT 6 thang 2012 3 6" xfId="16974"/>
    <cellStyle name="1_BC nam 2007 (UB)_Bao cao tinh hinh thuc hien KH 2009 den 31-01-10_BC von DTPT 6 thang 2012 4" xfId="16975"/>
    <cellStyle name="1_BC nam 2007 (UB)_Bao cao tinh hinh thuc hien KH 2009 den 31-01-10_BC von DTPT 6 thang 2012 4 2" xfId="16976"/>
    <cellStyle name="1_BC nam 2007 (UB)_Bao cao tinh hinh thuc hien KH 2009 den 31-01-10_BC von DTPT 6 thang 2012 4 3" xfId="16977"/>
    <cellStyle name="1_BC nam 2007 (UB)_Bao cao tinh hinh thuc hien KH 2009 den 31-01-10_BC von DTPT 6 thang 2012 5" xfId="16978"/>
    <cellStyle name="1_BC nam 2007 (UB)_Bao cao tinh hinh thuc hien KH 2009 den 31-01-10_BC von DTPT 6 thang 2012 5 2" xfId="16979"/>
    <cellStyle name="1_BC nam 2007 (UB)_Bao cao tinh hinh thuc hien KH 2009 den 31-01-10_BC von DTPT 6 thang 2012 5 3" xfId="16980"/>
    <cellStyle name="1_BC nam 2007 (UB)_Bao cao tinh hinh thuc hien KH 2009 den 31-01-10_BC von DTPT 6 thang 2012 6" xfId="16981"/>
    <cellStyle name="1_BC nam 2007 (UB)_Bao cao tinh hinh thuc hien KH 2009 den 31-01-10_BC von DTPT 6 thang 2012 6 2" xfId="16982"/>
    <cellStyle name="1_BC nam 2007 (UB)_Bao cao tinh hinh thuc hien KH 2009 den 31-01-10_BC von DTPT 6 thang 2012 6 3" xfId="16983"/>
    <cellStyle name="1_BC nam 2007 (UB)_Bao cao tinh hinh thuc hien KH 2009 den 31-01-10_BC von DTPT 6 thang 2012 7" xfId="16984"/>
    <cellStyle name="1_BC nam 2007 (UB)_Bao cao tinh hinh thuc hien KH 2009 den 31-01-10_Bieu du thao QD von ho tro co MT" xfId="4742"/>
    <cellStyle name="1_BC nam 2007 (UB)_Bao cao tinh hinh thuc hien KH 2009 den 31-01-10_Bieu du thao QD von ho tro co MT 2" xfId="4743"/>
    <cellStyle name="1_BC nam 2007 (UB)_Bao cao tinh hinh thuc hien KH 2009 den 31-01-10_Bieu du thao QD von ho tro co MT 2 2" xfId="16985"/>
    <cellStyle name="1_BC nam 2007 (UB)_Bao cao tinh hinh thuc hien KH 2009 den 31-01-10_Bieu du thao QD von ho tro co MT 2 2 2" xfId="16986"/>
    <cellStyle name="1_BC nam 2007 (UB)_Bao cao tinh hinh thuc hien KH 2009 den 31-01-10_Bieu du thao QD von ho tro co MT 2 2 2 2" xfId="16987"/>
    <cellStyle name="1_BC nam 2007 (UB)_Bao cao tinh hinh thuc hien KH 2009 den 31-01-10_Bieu du thao QD von ho tro co MT 2 2 2 3" xfId="16988"/>
    <cellStyle name="1_BC nam 2007 (UB)_Bao cao tinh hinh thuc hien KH 2009 den 31-01-10_Bieu du thao QD von ho tro co MT 2 2 3" xfId="16989"/>
    <cellStyle name="1_BC nam 2007 (UB)_Bao cao tinh hinh thuc hien KH 2009 den 31-01-10_Bieu du thao QD von ho tro co MT 2 2 3 2" xfId="16990"/>
    <cellStyle name="1_BC nam 2007 (UB)_Bao cao tinh hinh thuc hien KH 2009 den 31-01-10_Bieu du thao QD von ho tro co MT 2 2 3 3" xfId="16991"/>
    <cellStyle name="1_BC nam 2007 (UB)_Bao cao tinh hinh thuc hien KH 2009 den 31-01-10_Bieu du thao QD von ho tro co MT 2 2 4" xfId="16992"/>
    <cellStyle name="1_BC nam 2007 (UB)_Bao cao tinh hinh thuc hien KH 2009 den 31-01-10_Bieu du thao QD von ho tro co MT 2 2 4 2" xfId="16993"/>
    <cellStyle name="1_BC nam 2007 (UB)_Bao cao tinh hinh thuc hien KH 2009 den 31-01-10_Bieu du thao QD von ho tro co MT 2 2 4 3" xfId="16994"/>
    <cellStyle name="1_BC nam 2007 (UB)_Bao cao tinh hinh thuc hien KH 2009 den 31-01-10_Bieu du thao QD von ho tro co MT 2 2 5" xfId="16995"/>
    <cellStyle name="1_BC nam 2007 (UB)_Bao cao tinh hinh thuc hien KH 2009 den 31-01-10_Bieu du thao QD von ho tro co MT 2 2 6" xfId="16996"/>
    <cellStyle name="1_BC nam 2007 (UB)_Bao cao tinh hinh thuc hien KH 2009 den 31-01-10_Bieu du thao QD von ho tro co MT 2 3" xfId="16997"/>
    <cellStyle name="1_BC nam 2007 (UB)_Bao cao tinh hinh thuc hien KH 2009 den 31-01-10_Bieu du thao QD von ho tro co MT 2 3 2" xfId="16998"/>
    <cellStyle name="1_BC nam 2007 (UB)_Bao cao tinh hinh thuc hien KH 2009 den 31-01-10_Bieu du thao QD von ho tro co MT 2 3 3" xfId="16999"/>
    <cellStyle name="1_BC nam 2007 (UB)_Bao cao tinh hinh thuc hien KH 2009 den 31-01-10_Bieu du thao QD von ho tro co MT 2 4" xfId="17000"/>
    <cellStyle name="1_BC nam 2007 (UB)_Bao cao tinh hinh thuc hien KH 2009 den 31-01-10_Bieu du thao QD von ho tro co MT 2 4 2" xfId="17001"/>
    <cellStyle name="1_BC nam 2007 (UB)_Bao cao tinh hinh thuc hien KH 2009 den 31-01-10_Bieu du thao QD von ho tro co MT 2 4 3" xfId="17002"/>
    <cellStyle name="1_BC nam 2007 (UB)_Bao cao tinh hinh thuc hien KH 2009 den 31-01-10_Bieu du thao QD von ho tro co MT 2 5" xfId="17003"/>
    <cellStyle name="1_BC nam 2007 (UB)_Bao cao tinh hinh thuc hien KH 2009 den 31-01-10_Bieu du thao QD von ho tro co MT 2 5 2" xfId="17004"/>
    <cellStyle name="1_BC nam 2007 (UB)_Bao cao tinh hinh thuc hien KH 2009 den 31-01-10_Bieu du thao QD von ho tro co MT 2 5 3" xfId="17005"/>
    <cellStyle name="1_BC nam 2007 (UB)_Bao cao tinh hinh thuc hien KH 2009 den 31-01-10_Bieu du thao QD von ho tro co MT 2 6" xfId="17006"/>
    <cellStyle name="1_BC nam 2007 (UB)_Bao cao tinh hinh thuc hien KH 2009 den 31-01-10_Bieu du thao QD von ho tro co MT 2 7" xfId="17007"/>
    <cellStyle name="1_BC nam 2007 (UB)_Bao cao tinh hinh thuc hien KH 2009 den 31-01-10_Bieu du thao QD von ho tro co MT 3" xfId="17008"/>
    <cellStyle name="1_BC nam 2007 (UB)_Bao cao tinh hinh thuc hien KH 2009 den 31-01-10_Bieu du thao QD von ho tro co MT 3 2" xfId="17009"/>
    <cellStyle name="1_BC nam 2007 (UB)_Bao cao tinh hinh thuc hien KH 2009 den 31-01-10_Bieu du thao QD von ho tro co MT 3 2 2" xfId="17010"/>
    <cellStyle name="1_BC nam 2007 (UB)_Bao cao tinh hinh thuc hien KH 2009 den 31-01-10_Bieu du thao QD von ho tro co MT 3 2 3" xfId="17011"/>
    <cellStyle name="1_BC nam 2007 (UB)_Bao cao tinh hinh thuc hien KH 2009 den 31-01-10_Bieu du thao QD von ho tro co MT 3 3" xfId="17012"/>
    <cellStyle name="1_BC nam 2007 (UB)_Bao cao tinh hinh thuc hien KH 2009 den 31-01-10_Bieu du thao QD von ho tro co MT 3 3 2" xfId="17013"/>
    <cellStyle name="1_BC nam 2007 (UB)_Bao cao tinh hinh thuc hien KH 2009 den 31-01-10_Bieu du thao QD von ho tro co MT 3 3 3" xfId="17014"/>
    <cellStyle name="1_BC nam 2007 (UB)_Bao cao tinh hinh thuc hien KH 2009 den 31-01-10_Bieu du thao QD von ho tro co MT 3 4" xfId="17015"/>
    <cellStyle name="1_BC nam 2007 (UB)_Bao cao tinh hinh thuc hien KH 2009 den 31-01-10_Bieu du thao QD von ho tro co MT 3 4 2" xfId="17016"/>
    <cellStyle name="1_BC nam 2007 (UB)_Bao cao tinh hinh thuc hien KH 2009 den 31-01-10_Bieu du thao QD von ho tro co MT 3 4 3" xfId="17017"/>
    <cellStyle name="1_BC nam 2007 (UB)_Bao cao tinh hinh thuc hien KH 2009 den 31-01-10_Bieu du thao QD von ho tro co MT 3 5" xfId="17018"/>
    <cellStyle name="1_BC nam 2007 (UB)_Bao cao tinh hinh thuc hien KH 2009 den 31-01-10_Bieu du thao QD von ho tro co MT 3 6" xfId="17019"/>
    <cellStyle name="1_BC nam 2007 (UB)_Bao cao tinh hinh thuc hien KH 2009 den 31-01-10_Bieu du thao QD von ho tro co MT 4" xfId="17020"/>
    <cellStyle name="1_BC nam 2007 (UB)_Bao cao tinh hinh thuc hien KH 2009 den 31-01-10_Bieu du thao QD von ho tro co MT 4 2" xfId="17021"/>
    <cellStyle name="1_BC nam 2007 (UB)_Bao cao tinh hinh thuc hien KH 2009 den 31-01-10_Bieu du thao QD von ho tro co MT 4 3" xfId="17022"/>
    <cellStyle name="1_BC nam 2007 (UB)_Bao cao tinh hinh thuc hien KH 2009 den 31-01-10_Bieu du thao QD von ho tro co MT 5" xfId="17023"/>
    <cellStyle name="1_BC nam 2007 (UB)_Bao cao tinh hinh thuc hien KH 2009 den 31-01-10_Bieu du thao QD von ho tro co MT 5 2" xfId="17024"/>
    <cellStyle name="1_BC nam 2007 (UB)_Bao cao tinh hinh thuc hien KH 2009 den 31-01-10_Bieu du thao QD von ho tro co MT 5 3" xfId="17025"/>
    <cellStyle name="1_BC nam 2007 (UB)_Bao cao tinh hinh thuc hien KH 2009 den 31-01-10_Bieu du thao QD von ho tro co MT 6" xfId="17026"/>
    <cellStyle name="1_BC nam 2007 (UB)_Bao cao tinh hinh thuc hien KH 2009 den 31-01-10_Bieu du thao QD von ho tro co MT 6 2" xfId="17027"/>
    <cellStyle name="1_BC nam 2007 (UB)_Bao cao tinh hinh thuc hien KH 2009 den 31-01-10_Bieu du thao QD von ho tro co MT 6 3" xfId="17028"/>
    <cellStyle name="1_BC nam 2007 (UB)_Bao cao tinh hinh thuc hien KH 2009 den 31-01-10_Bieu du thao QD von ho tro co MT 7" xfId="17029"/>
    <cellStyle name="1_BC nam 2007 (UB)_Bao cao tinh hinh thuc hien KH 2009 den 31-01-10_Ke hoach 2012 (theo doi)" xfId="4744"/>
    <cellStyle name="1_BC nam 2007 (UB)_Bao cao tinh hinh thuc hien KH 2009 den 31-01-10_Ke hoach 2012 (theo doi) 2" xfId="4745"/>
    <cellStyle name="1_BC nam 2007 (UB)_Bao cao tinh hinh thuc hien KH 2009 den 31-01-10_Ke hoach 2012 (theo doi) 2 2" xfId="17030"/>
    <cellStyle name="1_BC nam 2007 (UB)_Bao cao tinh hinh thuc hien KH 2009 den 31-01-10_Ke hoach 2012 (theo doi) 2 2 2" xfId="17031"/>
    <cellStyle name="1_BC nam 2007 (UB)_Bao cao tinh hinh thuc hien KH 2009 den 31-01-10_Ke hoach 2012 (theo doi) 2 2 2 2" xfId="17032"/>
    <cellStyle name="1_BC nam 2007 (UB)_Bao cao tinh hinh thuc hien KH 2009 den 31-01-10_Ke hoach 2012 (theo doi) 2 2 2 3" xfId="17033"/>
    <cellStyle name="1_BC nam 2007 (UB)_Bao cao tinh hinh thuc hien KH 2009 den 31-01-10_Ke hoach 2012 (theo doi) 2 2 3" xfId="17034"/>
    <cellStyle name="1_BC nam 2007 (UB)_Bao cao tinh hinh thuc hien KH 2009 den 31-01-10_Ke hoach 2012 (theo doi) 2 2 3 2" xfId="17035"/>
    <cellStyle name="1_BC nam 2007 (UB)_Bao cao tinh hinh thuc hien KH 2009 den 31-01-10_Ke hoach 2012 (theo doi) 2 2 3 3" xfId="17036"/>
    <cellStyle name="1_BC nam 2007 (UB)_Bao cao tinh hinh thuc hien KH 2009 den 31-01-10_Ke hoach 2012 (theo doi) 2 2 4" xfId="17037"/>
    <cellStyle name="1_BC nam 2007 (UB)_Bao cao tinh hinh thuc hien KH 2009 den 31-01-10_Ke hoach 2012 (theo doi) 2 2 4 2" xfId="17038"/>
    <cellStyle name="1_BC nam 2007 (UB)_Bao cao tinh hinh thuc hien KH 2009 den 31-01-10_Ke hoach 2012 (theo doi) 2 2 4 3" xfId="17039"/>
    <cellStyle name="1_BC nam 2007 (UB)_Bao cao tinh hinh thuc hien KH 2009 den 31-01-10_Ke hoach 2012 (theo doi) 2 2 5" xfId="17040"/>
    <cellStyle name="1_BC nam 2007 (UB)_Bao cao tinh hinh thuc hien KH 2009 den 31-01-10_Ke hoach 2012 (theo doi) 2 2 6" xfId="17041"/>
    <cellStyle name="1_BC nam 2007 (UB)_Bao cao tinh hinh thuc hien KH 2009 den 31-01-10_Ke hoach 2012 (theo doi) 2 3" xfId="17042"/>
    <cellStyle name="1_BC nam 2007 (UB)_Bao cao tinh hinh thuc hien KH 2009 den 31-01-10_Ke hoach 2012 (theo doi) 2 3 2" xfId="17043"/>
    <cellStyle name="1_BC nam 2007 (UB)_Bao cao tinh hinh thuc hien KH 2009 den 31-01-10_Ke hoach 2012 (theo doi) 2 3 3" xfId="17044"/>
    <cellStyle name="1_BC nam 2007 (UB)_Bao cao tinh hinh thuc hien KH 2009 den 31-01-10_Ke hoach 2012 (theo doi) 2 4" xfId="17045"/>
    <cellStyle name="1_BC nam 2007 (UB)_Bao cao tinh hinh thuc hien KH 2009 den 31-01-10_Ke hoach 2012 (theo doi) 2 4 2" xfId="17046"/>
    <cellStyle name="1_BC nam 2007 (UB)_Bao cao tinh hinh thuc hien KH 2009 den 31-01-10_Ke hoach 2012 (theo doi) 2 4 3" xfId="17047"/>
    <cellStyle name="1_BC nam 2007 (UB)_Bao cao tinh hinh thuc hien KH 2009 den 31-01-10_Ke hoach 2012 (theo doi) 2 5" xfId="17048"/>
    <cellStyle name="1_BC nam 2007 (UB)_Bao cao tinh hinh thuc hien KH 2009 den 31-01-10_Ke hoach 2012 (theo doi) 2 5 2" xfId="17049"/>
    <cellStyle name="1_BC nam 2007 (UB)_Bao cao tinh hinh thuc hien KH 2009 den 31-01-10_Ke hoach 2012 (theo doi) 2 5 3" xfId="17050"/>
    <cellStyle name="1_BC nam 2007 (UB)_Bao cao tinh hinh thuc hien KH 2009 den 31-01-10_Ke hoach 2012 (theo doi) 2 6" xfId="17051"/>
    <cellStyle name="1_BC nam 2007 (UB)_Bao cao tinh hinh thuc hien KH 2009 den 31-01-10_Ke hoach 2012 (theo doi) 2 7" xfId="17052"/>
    <cellStyle name="1_BC nam 2007 (UB)_Bao cao tinh hinh thuc hien KH 2009 den 31-01-10_Ke hoach 2012 (theo doi) 3" xfId="17053"/>
    <cellStyle name="1_BC nam 2007 (UB)_Bao cao tinh hinh thuc hien KH 2009 den 31-01-10_Ke hoach 2012 (theo doi) 3 2" xfId="17054"/>
    <cellStyle name="1_BC nam 2007 (UB)_Bao cao tinh hinh thuc hien KH 2009 den 31-01-10_Ke hoach 2012 (theo doi) 3 2 2" xfId="17055"/>
    <cellStyle name="1_BC nam 2007 (UB)_Bao cao tinh hinh thuc hien KH 2009 den 31-01-10_Ke hoach 2012 (theo doi) 3 2 3" xfId="17056"/>
    <cellStyle name="1_BC nam 2007 (UB)_Bao cao tinh hinh thuc hien KH 2009 den 31-01-10_Ke hoach 2012 (theo doi) 3 3" xfId="17057"/>
    <cellStyle name="1_BC nam 2007 (UB)_Bao cao tinh hinh thuc hien KH 2009 den 31-01-10_Ke hoach 2012 (theo doi) 3 3 2" xfId="17058"/>
    <cellStyle name="1_BC nam 2007 (UB)_Bao cao tinh hinh thuc hien KH 2009 den 31-01-10_Ke hoach 2012 (theo doi) 3 3 3" xfId="17059"/>
    <cellStyle name="1_BC nam 2007 (UB)_Bao cao tinh hinh thuc hien KH 2009 den 31-01-10_Ke hoach 2012 (theo doi) 3 4" xfId="17060"/>
    <cellStyle name="1_BC nam 2007 (UB)_Bao cao tinh hinh thuc hien KH 2009 den 31-01-10_Ke hoach 2012 (theo doi) 3 4 2" xfId="17061"/>
    <cellStyle name="1_BC nam 2007 (UB)_Bao cao tinh hinh thuc hien KH 2009 den 31-01-10_Ke hoach 2012 (theo doi) 3 4 3" xfId="17062"/>
    <cellStyle name="1_BC nam 2007 (UB)_Bao cao tinh hinh thuc hien KH 2009 den 31-01-10_Ke hoach 2012 (theo doi) 3 5" xfId="17063"/>
    <cellStyle name="1_BC nam 2007 (UB)_Bao cao tinh hinh thuc hien KH 2009 den 31-01-10_Ke hoach 2012 (theo doi) 3 6" xfId="17064"/>
    <cellStyle name="1_BC nam 2007 (UB)_Bao cao tinh hinh thuc hien KH 2009 den 31-01-10_Ke hoach 2012 (theo doi) 4" xfId="17065"/>
    <cellStyle name="1_BC nam 2007 (UB)_Bao cao tinh hinh thuc hien KH 2009 den 31-01-10_Ke hoach 2012 (theo doi) 4 2" xfId="17066"/>
    <cellStyle name="1_BC nam 2007 (UB)_Bao cao tinh hinh thuc hien KH 2009 den 31-01-10_Ke hoach 2012 (theo doi) 4 3" xfId="17067"/>
    <cellStyle name="1_BC nam 2007 (UB)_Bao cao tinh hinh thuc hien KH 2009 den 31-01-10_Ke hoach 2012 (theo doi) 5" xfId="17068"/>
    <cellStyle name="1_BC nam 2007 (UB)_Bao cao tinh hinh thuc hien KH 2009 den 31-01-10_Ke hoach 2012 (theo doi) 5 2" xfId="17069"/>
    <cellStyle name="1_BC nam 2007 (UB)_Bao cao tinh hinh thuc hien KH 2009 den 31-01-10_Ke hoach 2012 (theo doi) 5 3" xfId="17070"/>
    <cellStyle name="1_BC nam 2007 (UB)_Bao cao tinh hinh thuc hien KH 2009 den 31-01-10_Ke hoach 2012 (theo doi) 6" xfId="17071"/>
    <cellStyle name="1_BC nam 2007 (UB)_Bao cao tinh hinh thuc hien KH 2009 den 31-01-10_Ke hoach 2012 (theo doi) 6 2" xfId="17072"/>
    <cellStyle name="1_BC nam 2007 (UB)_Bao cao tinh hinh thuc hien KH 2009 den 31-01-10_Ke hoach 2012 (theo doi) 6 3" xfId="17073"/>
    <cellStyle name="1_BC nam 2007 (UB)_Bao cao tinh hinh thuc hien KH 2009 den 31-01-10_Ke hoach 2012 (theo doi) 7" xfId="17074"/>
    <cellStyle name="1_BC nam 2007 (UB)_Bao cao tinh hinh thuc hien KH 2009 den 31-01-10_Ke hoach 2012 theo doi (giai ngan 30.6.12)" xfId="4746"/>
    <cellStyle name="1_BC nam 2007 (UB)_Bao cao tinh hinh thuc hien KH 2009 den 31-01-10_Ke hoach 2012 theo doi (giai ngan 30.6.12) 2" xfId="4747"/>
    <cellStyle name="1_BC nam 2007 (UB)_Bao cao tinh hinh thuc hien KH 2009 den 31-01-10_Ke hoach 2012 theo doi (giai ngan 30.6.12) 2 2" xfId="17075"/>
    <cellStyle name="1_BC nam 2007 (UB)_Bao cao tinh hinh thuc hien KH 2009 den 31-01-10_Ke hoach 2012 theo doi (giai ngan 30.6.12) 2 2 2" xfId="17076"/>
    <cellStyle name="1_BC nam 2007 (UB)_Bao cao tinh hinh thuc hien KH 2009 den 31-01-10_Ke hoach 2012 theo doi (giai ngan 30.6.12) 2 2 2 2" xfId="17077"/>
    <cellStyle name="1_BC nam 2007 (UB)_Bao cao tinh hinh thuc hien KH 2009 den 31-01-10_Ke hoach 2012 theo doi (giai ngan 30.6.12) 2 2 2 3" xfId="17078"/>
    <cellStyle name="1_BC nam 2007 (UB)_Bao cao tinh hinh thuc hien KH 2009 den 31-01-10_Ke hoach 2012 theo doi (giai ngan 30.6.12) 2 2 3" xfId="17079"/>
    <cellStyle name="1_BC nam 2007 (UB)_Bao cao tinh hinh thuc hien KH 2009 den 31-01-10_Ke hoach 2012 theo doi (giai ngan 30.6.12) 2 2 3 2" xfId="17080"/>
    <cellStyle name="1_BC nam 2007 (UB)_Bao cao tinh hinh thuc hien KH 2009 den 31-01-10_Ke hoach 2012 theo doi (giai ngan 30.6.12) 2 2 3 3" xfId="17081"/>
    <cellStyle name="1_BC nam 2007 (UB)_Bao cao tinh hinh thuc hien KH 2009 den 31-01-10_Ke hoach 2012 theo doi (giai ngan 30.6.12) 2 2 4" xfId="17082"/>
    <cellStyle name="1_BC nam 2007 (UB)_Bao cao tinh hinh thuc hien KH 2009 den 31-01-10_Ke hoach 2012 theo doi (giai ngan 30.6.12) 2 2 4 2" xfId="17083"/>
    <cellStyle name="1_BC nam 2007 (UB)_Bao cao tinh hinh thuc hien KH 2009 den 31-01-10_Ke hoach 2012 theo doi (giai ngan 30.6.12) 2 2 4 3" xfId="17084"/>
    <cellStyle name="1_BC nam 2007 (UB)_Bao cao tinh hinh thuc hien KH 2009 den 31-01-10_Ke hoach 2012 theo doi (giai ngan 30.6.12) 2 2 5" xfId="17085"/>
    <cellStyle name="1_BC nam 2007 (UB)_Bao cao tinh hinh thuc hien KH 2009 den 31-01-10_Ke hoach 2012 theo doi (giai ngan 30.6.12) 2 2 6" xfId="17086"/>
    <cellStyle name="1_BC nam 2007 (UB)_Bao cao tinh hinh thuc hien KH 2009 den 31-01-10_Ke hoach 2012 theo doi (giai ngan 30.6.12) 2 3" xfId="17087"/>
    <cellStyle name="1_BC nam 2007 (UB)_Bao cao tinh hinh thuc hien KH 2009 den 31-01-10_Ke hoach 2012 theo doi (giai ngan 30.6.12) 2 3 2" xfId="17088"/>
    <cellStyle name="1_BC nam 2007 (UB)_Bao cao tinh hinh thuc hien KH 2009 den 31-01-10_Ke hoach 2012 theo doi (giai ngan 30.6.12) 2 3 3" xfId="17089"/>
    <cellStyle name="1_BC nam 2007 (UB)_Bao cao tinh hinh thuc hien KH 2009 den 31-01-10_Ke hoach 2012 theo doi (giai ngan 30.6.12) 2 4" xfId="17090"/>
    <cellStyle name="1_BC nam 2007 (UB)_Bao cao tinh hinh thuc hien KH 2009 den 31-01-10_Ke hoach 2012 theo doi (giai ngan 30.6.12) 2 4 2" xfId="17091"/>
    <cellStyle name="1_BC nam 2007 (UB)_Bao cao tinh hinh thuc hien KH 2009 den 31-01-10_Ke hoach 2012 theo doi (giai ngan 30.6.12) 2 4 3" xfId="17092"/>
    <cellStyle name="1_BC nam 2007 (UB)_Bao cao tinh hinh thuc hien KH 2009 den 31-01-10_Ke hoach 2012 theo doi (giai ngan 30.6.12) 2 5" xfId="17093"/>
    <cellStyle name="1_BC nam 2007 (UB)_Bao cao tinh hinh thuc hien KH 2009 den 31-01-10_Ke hoach 2012 theo doi (giai ngan 30.6.12) 2 5 2" xfId="17094"/>
    <cellStyle name="1_BC nam 2007 (UB)_Bao cao tinh hinh thuc hien KH 2009 den 31-01-10_Ke hoach 2012 theo doi (giai ngan 30.6.12) 2 5 3" xfId="17095"/>
    <cellStyle name="1_BC nam 2007 (UB)_Bao cao tinh hinh thuc hien KH 2009 den 31-01-10_Ke hoach 2012 theo doi (giai ngan 30.6.12) 2 6" xfId="17096"/>
    <cellStyle name="1_BC nam 2007 (UB)_Bao cao tinh hinh thuc hien KH 2009 den 31-01-10_Ke hoach 2012 theo doi (giai ngan 30.6.12) 2 7" xfId="17097"/>
    <cellStyle name="1_BC nam 2007 (UB)_Bao cao tinh hinh thuc hien KH 2009 den 31-01-10_Ke hoach 2012 theo doi (giai ngan 30.6.12) 3" xfId="17098"/>
    <cellStyle name="1_BC nam 2007 (UB)_Bao cao tinh hinh thuc hien KH 2009 den 31-01-10_Ke hoach 2012 theo doi (giai ngan 30.6.12) 3 2" xfId="17099"/>
    <cellStyle name="1_BC nam 2007 (UB)_Bao cao tinh hinh thuc hien KH 2009 den 31-01-10_Ke hoach 2012 theo doi (giai ngan 30.6.12) 3 2 2" xfId="17100"/>
    <cellStyle name="1_BC nam 2007 (UB)_Bao cao tinh hinh thuc hien KH 2009 den 31-01-10_Ke hoach 2012 theo doi (giai ngan 30.6.12) 3 2 3" xfId="17101"/>
    <cellStyle name="1_BC nam 2007 (UB)_Bao cao tinh hinh thuc hien KH 2009 den 31-01-10_Ke hoach 2012 theo doi (giai ngan 30.6.12) 3 3" xfId="17102"/>
    <cellStyle name="1_BC nam 2007 (UB)_Bao cao tinh hinh thuc hien KH 2009 den 31-01-10_Ke hoach 2012 theo doi (giai ngan 30.6.12) 3 3 2" xfId="17103"/>
    <cellStyle name="1_BC nam 2007 (UB)_Bao cao tinh hinh thuc hien KH 2009 den 31-01-10_Ke hoach 2012 theo doi (giai ngan 30.6.12) 3 3 3" xfId="17104"/>
    <cellStyle name="1_BC nam 2007 (UB)_Bao cao tinh hinh thuc hien KH 2009 den 31-01-10_Ke hoach 2012 theo doi (giai ngan 30.6.12) 3 4" xfId="17105"/>
    <cellStyle name="1_BC nam 2007 (UB)_Bao cao tinh hinh thuc hien KH 2009 den 31-01-10_Ke hoach 2012 theo doi (giai ngan 30.6.12) 3 4 2" xfId="17106"/>
    <cellStyle name="1_BC nam 2007 (UB)_Bao cao tinh hinh thuc hien KH 2009 den 31-01-10_Ke hoach 2012 theo doi (giai ngan 30.6.12) 3 4 3" xfId="17107"/>
    <cellStyle name="1_BC nam 2007 (UB)_Bao cao tinh hinh thuc hien KH 2009 den 31-01-10_Ke hoach 2012 theo doi (giai ngan 30.6.12) 3 5" xfId="17108"/>
    <cellStyle name="1_BC nam 2007 (UB)_Bao cao tinh hinh thuc hien KH 2009 den 31-01-10_Ke hoach 2012 theo doi (giai ngan 30.6.12) 3 6" xfId="17109"/>
    <cellStyle name="1_BC nam 2007 (UB)_Bao cao tinh hinh thuc hien KH 2009 den 31-01-10_Ke hoach 2012 theo doi (giai ngan 30.6.12) 4" xfId="17110"/>
    <cellStyle name="1_BC nam 2007 (UB)_Bao cao tinh hinh thuc hien KH 2009 den 31-01-10_Ke hoach 2012 theo doi (giai ngan 30.6.12) 4 2" xfId="17111"/>
    <cellStyle name="1_BC nam 2007 (UB)_Bao cao tinh hinh thuc hien KH 2009 den 31-01-10_Ke hoach 2012 theo doi (giai ngan 30.6.12) 4 3" xfId="17112"/>
    <cellStyle name="1_BC nam 2007 (UB)_Bao cao tinh hinh thuc hien KH 2009 den 31-01-10_Ke hoach 2012 theo doi (giai ngan 30.6.12) 5" xfId="17113"/>
    <cellStyle name="1_BC nam 2007 (UB)_Bao cao tinh hinh thuc hien KH 2009 den 31-01-10_Ke hoach 2012 theo doi (giai ngan 30.6.12) 5 2" xfId="17114"/>
    <cellStyle name="1_BC nam 2007 (UB)_Bao cao tinh hinh thuc hien KH 2009 den 31-01-10_Ke hoach 2012 theo doi (giai ngan 30.6.12) 5 3" xfId="17115"/>
    <cellStyle name="1_BC nam 2007 (UB)_Bao cao tinh hinh thuc hien KH 2009 den 31-01-10_Ke hoach 2012 theo doi (giai ngan 30.6.12) 6" xfId="17116"/>
    <cellStyle name="1_BC nam 2007 (UB)_Bao cao tinh hinh thuc hien KH 2009 den 31-01-10_Ke hoach 2012 theo doi (giai ngan 30.6.12) 6 2" xfId="17117"/>
    <cellStyle name="1_BC nam 2007 (UB)_Bao cao tinh hinh thuc hien KH 2009 den 31-01-10_Ke hoach 2012 theo doi (giai ngan 30.6.12) 6 3" xfId="17118"/>
    <cellStyle name="1_BC nam 2007 (UB)_Bao cao tinh hinh thuc hien KH 2009 den 31-01-10_Ke hoach 2012 theo doi (giai ngan 30.6.12) 7" xfId="17119"/>
    <cellStyle name="1_BC nam 2007 (UB)_BC cong trinh trong diem" xfId="4748"/>
    <cellStyle name="1_BC nam 2007 (UB)_BC cong trinh trong diem 2" xfId="4749"/>
    <cellStyle name="1_BC nam 2007 (UB)_BC cong trinh trong diem 2 2" xfId="17120"/>
    <cellStyle name="1_BC nam 2007 (UB)_BC cong trinh trong diem 2 2 2" xfId="17121"/>
    <cellStyle name="1_BC nam 2007 (UB)_BC cong trinh trong diem 2 2 2 2" xfId="17122"/>
    <cellStyle name="1_BC nam 2007 (UB)_BC cong trinh trong diem 2 2 2 3" xfId="17123"/>
    <cellStyle name="1_BC nam 2007 (UB)_BC cong trinh trong diem 2 2 3" xfId="17124"/>
    <cellStyle name="1_BC nam 2007 (UB)_BC cong trinh trong diem 2 2 3 2" xfId="17125"/>
    <cellStyle name="1_BC nam 2007 (UB)_BC cong trinh trong diem 2 2 3 3" xfId="17126"/>
    <cellStyle name="1_BC nam 2007 (UB)_BC cong trinh trong diem 2 2 4" xfId="17127"/>
    <cellStyle name="1_BC nam 2007 (UB)_BC cong trinh trong diem 2 2 4 2" xfId="17128"/>
    <cellStyle name="1_BC nam 2007 (UB)_BC cong trinh trong diem 2 2 4 3" xfId="17129"/>
    <cellStyle name="1_BC nam 2007 (UB)_BC cong trinh trong diem 2 2 5" xfId="17130"/>
    <cellStyle name="1_BC nam 2007 (UB)_BC cong trinh trong diem 2 2 6" xfId="17131"/>
    <cellStyle name="1_BC nam 2007 (UB)_BC cong trinh trong diem 2 3" xfId="17132"/>
    <cellStyle name="1_BC nam 2007 (UB)_BC cong trinh trong diem 2 3 2" xfId="17133"/>
    <cellStyle name="1_BC nam 2007 (UB)_BC cong trinh trong diem 2 3 3" xfId="17134"/>
    <cellStyle name="1_BC nam 2007 (UB)_BC cong trinh trong diem 2 4" xfId="17135"/>
    <cellStyle name="1_BC nam 2007 (UB)_BC cong trinh trong diem 2 4 2" xfId="17136"/>
    <cellStyle name="1_BC nam 2007 (UB)_BC cong trinh trong diem 2 4 3" xfId="17137"/>
    <cellStyle name="1_BC nam 2007 (UB)_BC cong trinh trong diem 2 5" xfId="17138"/>
    <cellStyle name="1_BC nam 2007 (UB)_BC cong trinh trong diem 2 5 2" xfId="17139"/>
    <cellStyle name="1_BC nam 2007 (UB)_BC cong trinh trong diem 2 5 3" xfId="17140"/>
    <cellStyle name="1_BC nam 2007 (UB)_BC cong trinh trong diem 2 6" xfId="17141"/>
    <cellStyle name="1_BC nam 2007 (UB)_BC cong trinh trong diem 2 7" xfId="17142"/>
    <cellStyle name="1_BC nam 2007 (UB)_BC cong trinh trong diem 3" xfId="17143"/>
    <cellStyle name="1_BC nam 2007 (UB)_BC cong trinh trong diem 3 2" xfId="17144"/>
    <cellStyle name="1_BC nam 2007 (UB)_BC cong trinh trong diem 3 2 2" xfId="17145"/>
    <cellStyle name="1_BC nam 2007 (UB)_BC cong trinh trong diem 3 2 3" xfId="17146"/>
    <cellStyle name="1_BC nam 2007 (UB)_BC cong trinh trong diem 3 3" xfId="17147"/>
    <cellStyle name="1_BC nam 2007 (UB)_BC cong trinh trong diem 3 3 2" xfId="17148"/>
    <cellStyle name="1_BC nam 2007 (UB)_BC cong trinh trong diem 3 3 3" xfId="17149"/>
    <cellStyle name="1_BC nam 2007 (UB)_BC cong trinh trong diem 3 4" xfId="17150"/>
    <cellStyle name="1_BC nam 2007 (UB)_BC cong trinh trong diem 3 4 2" xfId="17151"/>
    <cellStyle name="1_BC nam 2007 (UB)_BC cong trinh trong diem 3 4 3" xfId="17152"/>
    <cellStyle name="1_BC nam 2007 (UB)_BC cong trinh trong diem 3 5" xfId="17153"/>
    <cellStyle name="1_BC nam 2007 (UB)_BC cong trinh trong diem 3 6" xfId="17154"/>
    <cellStyle name="1_BC nam 2007 (UB)_BC cong trinh trong diem 4" xfId="17155"/>
    <cellStyle name="1_BC nam 2007 (UB)_BC cong trinh trong diem 4 2" xfId="17156"/>
    <cellStyle name="1_BC nam 2007 (UB)_BC cong trinh trong diem 4 3" xfId="17157"/>
    <cellStyle name="1_BC nam 2007 (UB)_BC cong trinh trong diem 5" xfId="17158"/>
    <cellStyle name="1_BC nam 2007 (UB)_BC cong trinh trong diem 5 2" xfId="17159"/>
    <cellStyle name="1_BC nam 2007 (UB)_BC cong trinh trong diem 5 3" xfId="17160"/>
    <cellStyle name="1_BC nam 2007 (UB)_BC cong trinh trong diem 6" xfId="17161"/>
    <cellStyle name="1_BC nam 2007 (UB)_BC cong trinh trong diem 6 2" xfId="17162"/>
    <cellStyle name="1_BC nam 2007 (UB)_BC cong trinh trong diem 6 3" xfId="17163"/>
    <cellStyle name="1_BC nam 2007 (UB)_BC cong trinh trong diem 7" xfId="17164"/>
    <cellStyle name="1_BC nam 2007 (UB)_BC cong trinh trong diem_BC von DTPT 6 thang 2012" xfId="4750"/>
    <cellStyle name="1_BC nam 2007 (UB)_BC cong trinh trong diem_BC von DTPT 6 thang 2012 2" xfId="4751"/>
    <cellStyle name="1_BC nam 2007 (UB)_BC cong trinh trong diem_BC von DTPT 6 thang 2012 2 2" xfId="17165"/>
    <cellStyle name="1_BC nam 2007 (UB)_BC cong trinh trong diem_BC von DTPT 6 thang 2012 2 2 2" xfId="17166"/>
    <cellStyle name="1_BC nam 2007 (UB)_BC cong trinh trong diem_BC von DTPT 6 thang 2012 2 2 2 2" xfId="17167"/>
    <cellStyle name="1_BC nam 2007 (UB)_BC cong trinh trong diem_BC von DTPT 6 thang 2012 2 2 2 3" xfId="17168"/>
    <cellStyle name="1_BC nam 2007 (UB)_BC cong trinh trong diem_BC von DTPT 6 thang 2012 2 2 3" xfId="17169"/>
    <cellStyle name="1_BC nam 2007 (UB)_BC cong trinh trong diem_BC von DTPT 6 thang 2012 2 2 3 2" xfId="17170"/>
    <cellStyle name="1_BC nam 2007 (UB)_BC cong trinh trong diem_BC von DTPT 6 thang 2012 2 2 3 3" xfId="17171"/>
    <cellStyle name="1_BC nam 2007 (UB)_BC cong trinh trong diem_BC von DTPT 6 thang 2012 2 2 4" xfId="17172"/>
    <cellStyle name="1_BC nam 2007 (UB)_BC cong trinh trong diem_BC von DTPT 6 thang 2012 2 2 4 2" xfId="17173"/>
    <cellStyle name="1_BC nam 2007 (UB)_BC cong trinh trong diem_BC von DTPT 6 thang 2012 2 2 4 3" xfId="17174"/>
    <cellStyle name="1_BC nam 2007 (UB)_BC cong trinh trong diem_BC von DTPT 6 thang 2012 2 2 5" xfId="17175"/>
    <cellStyle name="1_BC nam 2007 (UB)_BC cong trinh trong diem_BC von DTPT 6 thang 2012 2 2 6" xfId="17176"/>
    <cellStyle name="1_BC nam 2007 (UB)_BC cong trinh trong diem_BC von DTPT 6 thang 2012 2 3" xfId="17177"/>
    <cellStyle name="1_BC nam 2007 (UB)_BC cong trinh trong diem_BC von DTPT 6 thang 2012 2 3 2" xfId="17178"/>
    <cellStyle name="1_BC nam 2007 (UB)_BC cong trinh trong diem_BC von DTPT 6 thang 2012 2 3 3" xfId="17179"/>
    <cellStyle name="1_BC nam 2007 (UB)_BC cong trinh trong diem_BC von DTPT 6 thang 2012 2 4" xfId="17180"/>
    <cellStyle name="1_BC nam 2007 (UB)_BC cong trinh trong diem_BC von DTPT 6 thang 2012 2 4 2" xfId="17181"/>
    <cellStyle name="1_BC nam 2007 (UB)_BC cong trinh trong diem_BC von DTPT 6 thang 2012 2 4 3" xfId="17182"/>
    <cellStyle name="1_BC nam 2007 (UB)_BC cong trinh trong diem_BC von DTPT 6 thang 2012 2 5" xfId="17183"/>
    <cellStyle name="1_BC nam 2007 (UB)_BC cong trinh trong diem_BC von DTPT 6 thang 2012 2 5 2" xfId="17184"/>
    <cellStyle name="1_BC nam 2007 (UB)_BC cong trinh trong diem_BC von DTPT 6 thang 2012 2 5 3" xfId="17185"/>
    <cellStyle name="1_BC nam 2007 (UB)_BC cong trinh trong diem_BC von DTPT 6 thang 2012 2 6" xfId="17186"/>
    <cellStyle name="1_BC nam 2007 (UB)_BC cong trinh trong diem_BC von DTPT 6 thang 2012 2 7" xfId="17187"/>
    <cellStyle name="1_BC nam 2007 (UB)_BC cong trinh trong diem_BC von DTPT 6 thang 2012 3" xfId="17188"/>
    <cellStyle name="1_BC nam 2007 (UB)_BC cong trinh trong diem_BC von DTPT 6 thang 2012 3 2" xfId="17189"/>
    <cellStyle name="1_BC nam 2007 (UB)_BC cong trinh trong diem_BC von DTPT 6 thang 2012 3 2 2" xfId="17190"/>
    <cellStyle name="1_BC nam 2007 (UB)_BC cong trinh trong diem_BC von DTPT 6 thang 2012 3 2 3" xfId="17191"/>
    <cellStyle name="1_BC nam 2007 (UB)_BC cong trinh trong diem_BC von DTPT 6 thang 2012 3 3" xfId="17192"/>
    <cellStyle name="1_BC nam 2007 (UB)_BC cong trinh trong diem_BC von DTPT 6 thang 2012 3 3 2" xfId="17193"/>
    <cellStyle name="1_BC nam 2007 (UB)_BC cong trinh trong diem_BC von DTPT 6 thang 2012 3 3 3" xfId="17194"/>
    <cellStyle name="1_BC nam 2007 (UB)_BC cong trinh trong diem_BC von DTPT 6 thang 2012 3 4" xfId="17195"/>
    <cellStyle name="1_BC nam 2007 (UB)_BC cong trinh trong diem_BC von DTPT 6 thang 2012 3 4 2" xfId="17196"/>
    <cellStyle name="1_BC nam 2007 (UB)_BC cong trinh trong diem_BC von DTPT 6 thang 2012 3 4 3" xfId="17197"/>
    <cellStyle name="1_BC nam 2007 (UB)_BC cong trinh trong diem_BC von DTPT 6 thang 2012 3 5" xfId="17198"/>
    <cellStyle name="1_BC nam 2007 (UB)_BC cong trinh trong diem_BC von DTPT 6 thang 2012 3 6" xfId="17199"/>
    <cellStyle name="1_BC nam 2007 (UB)_BC cong trinh trong diem_BC von DTPT 6 thang 2012 4" xfId="17200"/>
    <cellStyle name="1_BC nam 2007 (UB)_BC cong trinh trong diem_BC von DTPT 6 thang 2012 4 2" xfId="17201"/>
    <cellStyle name="1_BC nam 2007 (UB)_BC cong trinh trong diem_BC von DTPT 6 thang 2012 4 3" xfId="17202"/>
    <cellStyle name="1_BC nam 2007 (UB)_BC cong trinh trong diem_BC von DTPT 6 thang 2012 5" xfId="17203"/>
    <cellStyle name="1_BC nam 2007 (UB)_BC cong trinh trong diem_BC von DTPT 6 thang 2012 5 2" xfId="17204"/>
    <cellStyle name="1_BC nam 2007 (UB)_BC cong trinh trong diem_BC von DTPT 6 thang 2012 5 3" xfId="17205"/>
    <cellStyle name="1_BC nam 2007 (UB)_BC cong trinh trong diem_BC von DTPT 6 thang 2012 6" xfId="17206"/>
    <cellStyle name="1_BC nam 2007 (UB)_BC cong trinh trong diem_BC von DTPT 6 thang 2012 6 2" xfId="17207"/>
    <cellStyle name="1_BC nam 2007 (UB)_BC cong trinh trong diem_BC von DTPT 6 thang 2012 6 3" xfId="17208"/>
    <cellStyle name="1_BC nam 2007 (UB)_BC cong trinh trong diem_BC von DTPT 6 thang 2012 7" xfId="17209"/>
    <cellStyle name="1_BC nam 2007 (UB)_BC cong trinh trong diem_Bieu du thao QD von ho tro co MT" xfId="4752"/>
    <cellStyle name="1_BC nam 2007 (UB)_BC cong trinh trong diem_Bieu du thao QD von ho tro co MT 2" xfId="4753"/>
    <cellStyle name="1_BC nam 2007 (UB)_BC cong trinh trong diem_Bieu du thao QD von ho tro co MT 2 2" xfId="17210"/>
    <cellStyle name="1_BC nam 2007 (UB)_BC cong trinh trong diem_Bieu du thao QD von ho tro co MT 2 2 2" xfId="17211"/>
    <cellStyle name="1_BC nam 2007 (UB)_BC cong trinh trong diem_Bieu du thao QD von ho tro co MT 2 2 2 2" xfId="17212"/>
    <cellStyle name="1_BC nam 2007 (UB)_BC cong trinh trong diem_Bieu du thao QD von ho tro co MT 2 2 2 3" xfId="17213"/>
    <cellStyle name="1_BC nam 2007 (UB)_BC cong trinh trong diem_Bieu du thao QD von ho tro co MT 2 2 3" xfId="17214"/>
    <cellStyle name="1_BC nam 2007 (UB)_BC cong trinh trong diem_Bieu du thao QD von ho tro co MT 2 2 3 2" xfId="17215"/>
    <cellStyle name="1_BC nam 2007 (UB)_BC cong trinh trong diem_Bieu du thao QD von ho tro co MT 2 2 3 3" xfId="17216"/>
    <cellStyle name="1_BC nam 2007 (UB)_BC cong trinh trong diem_Bieu du thao QD von ho tro co MT 2 2 4" xfId="17217"/>
    <cellStyle name="1_BC nam 2007 (UB)_BC cong trinh trong diem_Bieu du thao QD von ho tro co MT 2 2 4 2" xfId="17218"/>
    <cellStyle name="1_BC nam 2007 (UB)_BC cong trinh trong diem_Bieu du thao QD von ho tro co MT 2 2 4 3" xfId="17219"/>
    <cellStyle name="1_BC nam 2007 (UB)_BC cong trinh trong diem_Bieu du thao QD von ho tro co MT 2 2 5" xfId="17220"/>
    <cellStyle name="1_BC nam 2007 (UB)_BC cong trinh trong diem_Bieu du thao QD von ho tro co MT 2 2 6" xfId="17221"/>
    <cellStyle name="1_BC nam 2007 (UB)_BC cong trinh trong diem_Bieu du thao QD von ho tro co MT 2 3" xfId="17222"/>
    <cellStyle name="1_BC nam 2007 (UB)_BC cong trinh trong diem_Bieu du thao QD von ho tro co MT 2 3 2" xfId="17223"/>
    <cellStyle name="1_BC nam 2007 (UB)_BC cong trinh trong diem_Bieu du thao QD von ho tro co MT 2 3 3" xfId="17224"/>
    <cellStyle name="1_BC nam 2007 (UB)_BC cong trinh trong diem_Bieu du thao QD von ho tro co MT 2 4" xfId="17225"/>
    <cellStyle name="1_BC nam 2007 (UB)_BC cong trinh trong diem_Bieu du thao QD von ho tro co MT 2 4 2" xfId="17226"/>
    <cellStyle name="1_BC nam 2007 (UB)_BC cong trinh trong diem_Bieu du thao QD von ho tro co MT 2 4 3" xfId="17227"/>
    <cellStyle name="1_BC nam 2007 (UB)_BC cong trinh trong diem_Bieu du thao QD von ho tro co MT 2 5" xfId="17228"/>
    <cellStyle name="1_BC nam 2007 (UB)_BC cong trinh trong diem_Bieu du thao QD von ho tro co MT 2 5 2" xfId="17229"/>
    <cellStyle name="1_BC nam 2007 (UB)_BC cong trinh trong diem_Bieu du thao QD von ho tro co MT 2 5 3" xfId="17230"/>
    <cellStyle name="1_BC nam 2007 (UB)_BC cong trinh trong diem_Bieu du thao QD von ho tro co MT 2 6" xfId="17231"/>
    <cellStyle name="1_BC nam 2007 (UB)_BC cong trinh trong diem_Bieu du thao QD von ho tro co MT 2 7" xfId="17232"/>
    <cellStyle name="1_BC nam 2007 (UB)_BC cong trinh trong diem_Bieu du thao QD von ho tro co MT 3" xfId="17233"/>
    <cellStyle name="1_BC nam 2007 (UB)_BC cong trinh trong diem_Bieu du thao QD von ho tro co MT 3 2" xfId="17234"/>
    <cellStyle name="1_BC nam 2007 (UB)_BC cong trinh trong diem_Bieu du thao QD von ho tro co MT 3 2 2" xfId="17235"/>
    <cellStyle name="1_BC nam 2007 (UB)_BC cong trinh trong diem_Bieu du thao QD von ho tro co MT 3 2 3" xfId="17236"/>
    <cellStyle name="1_BC nam 2007 (UB)_BC cong trinh trong diem_Bieu du thao QD von ho tro co MT 3 3" xfId="17237"/>
    <cellStyle name="1_BC nam 2007 (UB)_BC cong trinh trong diem_Bieu du thao QD von ho tro co MT 3 3 2" xfId="17238"/>
    <cellStyle name="1_BC nam 2007 (UB)_BC cong trinh trong diem_Bieu du thao QD von ho tro co MT 3 3 3" xfId="17239"/>
    <cellStyle name="1_BC nam 2007 (UB)_BC cong trinh trong diem_Bieu du thao QD von ho tro co MT 3 4" xfId="17240"/>
    <cellStyle name="1_BC nam 2007 (UB)_BC cong trinh trong diem_Bieu du thao QD von ho tro co MT 3 4 2" xfId="17241"/>
    <cellStyle name="1_BC nam 2007 (UB)_BC cong trinh trong diem_Bieu du thao QD von ho tro co MT 3 4 3" xfId="17242"/>
    <cellStyle name="1_BC nam 2007 (UB)_BC cong trinh trong diem_Bieu du thao QD von ho tro co MT 3 5" xfId="17243"/>
    <cellStyle name="1_BC nam 2007 (UB)_BC cong trinh trong diem_Bieu du thao QD von ho tro co MT 3 6" xfId="17244"/>
    <cellStyle name="1_BC nam 2007 (UB)_BC cong trinh trong diem_Bieu du thao QD von ho tro co MT 4" xfId="17245"/>
    <cellStyle name="1_BC nam 2007 (UB)_BC cong trinh trong diem_Bieu du thao QD von ho tro co MT 4 2" xfId="17246"/>
    <cellStyle name="1_BC nam 2007 (UB)_BC cong trinh trong diem_Bieu du thao QD von ho tro co MT 4 3" xfId="17247"/>
    <cellStyle name="1_BC nam 2007 (UB)_BC cong trinh trong diem_Bieu du thao QD von ho tro co MT 5" xfId="17248"/>
    <cellStyle name="1_BC nam 2007 (UB)_BC cong trinh trong diem_Bieu du thao QD von ho tro co MT 5 2" xfId="17249"/>
    <cellStyle name="1_BC nam 2007 (UB)_BC cong trinh trong diem_Bieu du thao QD von ho tro co MT 5 3" xfId="17250"/>
    <cellStyle name="1_BC nam 2007 (UB)_BC cong trinh trong diem_Bieu du thao QD von ho tro co MT 6" xfId="17251"/>
    <cellStyle name="1_BC nam 2007 (UB)_BC cong trinh trong diem_Bieu du thao QD von ho tro co MT 6 2" xfId="17252"/>
    <cellStyle name="1_BC nam 2007 (UB)_BC cong trinh trong diem_Bieu du thao QD von ho tro co MT 6 3" xfId="17253"/>
    <cellStyle name="1_BC nam 2007 (UB)_BC cong trinh trong diem_Bieu du thao QD von ho tro co MT 7" xfId="17254"/>
    <cellStyle name="1_BC nam 2007 (UB)_BC cong trinh trong diem_Ke hoach 2012 (theo doi)" xfId="4754"/>
    <cellStyle name="1_BC nam 2007 (UB)_BC cong trinh trong diem_Ke hoach 2012 (theo doi) 2" xfId="4755"/>
    <cellStyle name="1_BC nam 2007 (UB)_BC cong trinh trong diem_Ke hoach 2012 (theo doi) 2 2" xfId="17255"/>
    <cellStyle name="1_BC nam 2007 (UB)_BC cong trinh trong diem_Ke hoach 2012 (theo doi) 2 2 2" xfId="17256"/>
    <cellStyle name="1_BC nam 2007 (UB)_BC cong trinh trong diem_Ke hoach 2012 (theo doi) 2 2 2 2" xfId="17257"/>
    <cellStyle name="1_BC nam 2007 (UB)_BC cong trinh trong diem_Ke hoach 2012 (theo doi) 2 2 2 3" xfId="17258"/>
    <cellStyle name="1_BC nam 2007 (UB)_BC cong trinh trong diem_Ke hoach 2012 (theo doi) 2 2 3" xfId="17259"/>
    <cellStyle name="1_BC nam 2007 (UB)_BC cong trinh trong diem_Ke hoach 2012 (theo doi) 2 2 3 2" xfId="17260"/>
    <cellStyle name="1_BC nam 2007 (UB)_BC cong trinh trong diem_Ke hoach 2012 (theo doi) 2 2 3 3" xfId="17261"/>
    <cellStyle name="1_BC nam 2007 (UB)_BC cong trinh trong diem_Ke hoach 2012 (theo doi) 2 2 4" xfId="17262"/>
    <cellStyle name="1_BC nam 2007 (UB)_BC cong trinh trong diem_Ke hoach 2012 (theo doi) 2 2 4 2" xfId="17263"/>
    <cellStyle name="1_BC nam 2007 (UB)_BC cong trinh trong diem_Ke hoach 2012 (theo doi) 2 2 4 3" xfId="17264"/>
    <cellStyle name="1_BC nam 2007 (UB)_BC cong trinh trong diem_Ke hoach 2012 (theo doi) 2 2 5" xfId="17265"/>
    <cellStyle name="1_BC nam 2007 (UB)_BC cong trinh trong diem_Ke hoach 2012 (theo doi) 2 2 6" xfId="17266"/>
    <cellStyle name="1_BC nam 2007 (UB)_BC cong trinh trong diem_Ke hoach 2012 (theo doi) 2 3" xfId="17267"/>
    <cellStyle name="1_BC nam 2007 (UB)_BC cong trinh trong diem_Ke hoach 2012 (theo doi) 2 3 2" xfId="17268"/>
    <cellStyle name="1_BC nam 2007 (UB)_BC cong trinh trong diem_Ke hoach 2012 (theo doi) 2 3 3" xfId="17269"/>
    <cellStyle name="1_BC nam 2007 (UB)_BC cong trinh trong diem_Ke hoach 2012 (theo doi) 2 4" xfId="17270"/>
    <cellStyle name="1_BC nam 2007 (UB)_BC cong trinh trong diem_Ke hoach 2012 (theo doi) 2 4 2" xfId="17271"/>
    <cellStyle name="1_BC nam 2007 (UB)_BC cong trinh trong diem_Ke hoach 2012 (theo doi) 2 4 3" xfId="17272"/>
    <cellStyle name="1_BC nam 2007 (UB)_BC cong trinh trong diem_Ke hoach 2012 (theo doi) 2 5" xfId="17273"/>
    <cellStyle name="1_BC nam 2007 (UB)_BC cong trinh trong diem_Ke hoach 2012 (theo doi) 2 5 2" xfId="17274"/>
    <cellStyle name="1_BC nam 2007 (UB)_BC cong trinh trong diem_Ke hoach 2012 (theo doi) 2 5 3" xfId="17275"/>
    <cellStyle name="1_BC nam 2007 (UB)_BC cong trinh trong diem_Ke hoach 2012 (theo doi) 2 6" xfId="17276"/>
    <cellStyle name="1_BC nam 2007 (UB)_BC cong trinh trong diem_Ke hoach 2012 (theo doi) 2 7" xfId="17277"/>
    <cellStyle name="1_BC nam 2007 (UB)_BC cong trinh trong diem_Ke hoach 2012 (theo doi) 3" xfId="17278"/>
    <cellStyle name="1_BC nam 2007 (UB)_BC cong trinh trong diem_Ke hoach 2012 (theo doi) 3 2" xfId="17279"/>
    <cellStyle name="1_BC nam 2007 (UB)_BC cong trinh trong diem_Ke hoach 2012 (theo doi) 3 2 2" xfId="17280"/>
    <cellStyle name="1_BC nam 2007 (UB)_BC cong trinh trong diem_Ke hoach 2012 (theo doi) 3 2 3" xfId="17281"/>
    <cellStyle name="1_BC nam 2007 (UB)_BC cong trinh trong diem_Ke hoach 2012 (theo doi) 3 3" xfId="17282"/>
    <cellStyle name="1_BC nam 2007 (UB)_BC cong trinh trong diem_Ke hoach 2012 (theo doi) 3 3 2" xfId="17283"/>
    <cellStyle name="1_BC nam 2007 (UB)_BC cong trinh trong diem_Ke hoach 2012 (theo doi) 3 3 3" xfId="17284"/>
    <cellStyle name="1_BC nam 2007 (UB)_BC cong trinh trong diem_Ke hoach 2012 (theo doi) 3 4" xfId="17285"/>
    <cellStyle name="1_BC nam 2007 (UB)_BC cong trinh trong diem_Ke hoach 2012 (theo doi) 3 4 2" xfId="17286"/>
    <cellStyle name="1_BC nam 2007 (UB)_BC cong trinh trong diem_Ke hoach 2012 (theo doi) 3 4 3" xfId="17287"/>
    <cellStyle name="1_BC nam 2007 (UB)_BC cong trinh trong diem_Ke hoach 2012 (theo doi) 3 5" xfId="17288"/>
    <cellStyle name="1_BC nam 2007 (UB)_BC cong trinh trong diem_Ke hoach 2012 (theo doi) 3 6" xfId="17289"/>
    <cellStyle name="1_BC nam 2007 (UB)_BC cong trinh trong diem_Ke hoach 2012 (theo doi) 4" xfId="17290"/>
    <cellStyle name="1_BC nam 2007 (UB)_BC cong trinh trong diem_Ke hoach 2012 (theo doi) 4 2" xfId="17291"/>
    <cellStyle name="1_BC nam 2007 (UB)_BC cong trinh trong diem_Ke hoach 2012 (theo doi) 4 3" xfId="17292"/>
    <cellStyle name="1_BC nam 2007 (UB)_BC cong trinh trong diem_Ke hoach 2012 (theo doi) 5" xfId="17293"/>
    <cellStyle name="1_BC nam 2007 (UB)_BC cong trinh trong diem_Ke hoach 2012 (theo doi) 5 2" xfId="17294"/>
    <cellStyle name="1_BC nam 2007 (UB)_BC cong trinh trong diem_Ke hoach 2012 (theo doi) 5 3" xfId="17295"/>
    <cellStyle name="1_BC nam 2007 (UB)_BC cong trinh trong diem_Ke hoach 2012 (theo doi) 6" xfId="17296"/>
    <cellStyle name="1_BC nam 2007 (UB)_BC cong trinh trong diem_Ke hoach 2012 (theo doi) 6 2" xfId="17297"/>
    <cellStyle name="1_BC nam 2007 (UB)_BC cong trinh trong diem_Ke hoach 2012 (theo doi) 6 3" xfId="17298"/>
    <cellStyle name="1_BC nam 2007 (UB)_BC cong trinh trong diem_Ke hoach 2012 (theo doi) 7" xfId="17299"/>
    <cellStyle name="1_BC nam 2007 (UB)_BC cong trinh trong diem_Ke hoach 2012 theo doi (giai ngan 30.6.12)" xfId="4756"/>
    <cellStyle name="1_BC nam 2007 (UB)_BC cong trinh trong diem_Ke hoach 2012 theo doi (giai ngan 30.6.12) 2" xfId="4757"/>
    <cellStyle name="1_BC nam 2007 (UB)_BC cong trinh trong diem_Ke hoach 2012 theo doi (giai ngan 30.6.12) 2 2" xfId="17300"/>
    <cellStyle name="1_BC nam 2007 (UB)_BC cong trinh trong diem_Ke hoach 2012 theo doi (giai ngan 30.6.12) 2 2 2" xfId="17301"/>
    <cellStyle name="1_BC nam 2007 (UB)_BC cong trinh trong diem_Ke hoach 2012 theo doi (giai ngan 30.6.12) 2 2 2 2" xfId="17302"/>
    <cellStyle name="1_BC nam 2007 (UB)_BC cong trinh trong diem_Ke hoach 2012 theo doi (giai ngan 30.6.12) 2 2 2 3" xfId="17303"/>
    <cellStyle name="1_BC nam 2007 (UB)_BC cong trinh trong diem_Ke hoach 2012 theo doi (giai ngan 30.6.12) 2 2 3" xfId="17304"/>
    <cellStyle name="1_BC nam 2007 (UB)_BC cong trinh trong diem_Ke hoach 2012 theo doi (giai ngan 30.6.12) 2 2 3 2" xfId="17305"/>
    <cellStyle name="1_BC nam 2007 (UB)_BC cong trinh trong diem_Ke hoach 2012 theo doi (giai ngan 30.6.12) 2 2 3 3" xfId="17306"/>
    <cellStyle name="1_BC nam 2007 (UB)_BC cong trinh trong diem_Ke hoach 2012 theo doi (giai ngan 30.6.12) 2 2 4" xfId="17307"/>
    <cellStyle name="1_BC nam 2007 (UB)_BC cong trinh trong diem_Ke hoach 2012 theo doi (giai ngan 30.6.12) 2 2 4 2" xfId="17308"/>
    <cellStyle name="1_BC nam 2007 (UB)_BC cong trinh trong diem_Ke hoach 2012 theo doi (giai ngan 30.6.12) 2 2 4 3" xfId="17309"/>
    <cellStyle name="1_BC nam 2007 (UB)_BC cong trinh trong diem_Ke hoach 2012 theo doi (giai ngan 30.6.12) 2 2 5" xfId="17310"/>
    <cellStyle name="1_BC nam 2007 (UB)_BC cong trinh trong diem_Ke hoach 2012 theo doi (giai ngan 30.6.12) 2 2 6" xfId="17311"/>
    <cellStyle name="1_BC nam 2007 (UB)_BC cong trinh trong diem_Ke hoach 2012 theo doi (giai ngan 30.6.12) 2 3" xfId="17312"/>
    <cellStyle name="1_BC nam 2007 (UB)_BC cong trinh trong diem_Ke hoach 2012 theo doi (giai ngan 30.6.12) 2 3 2" xfId="17313"/>
    <cellStyle name="1_BC nam 2007 (UB)_BC cong trinh trong diem_Ke hoach 2012 theo doi (giai ngan 30.6.12) 2 3 3" xfId="17314"/>
    <cellStyle name="1_BC nam 2007 (UB)_BC cong trinh trong diem_Ke hoach 2012 theo doi (giai ngan 30.6.12) 2 4" xfId="17315"/>
    <cellStyle name="1_BC nam 2007 (UB)_BC cong trinh trong diem_Ke hoach 2012 theo doi (giai ngan 30.6.12) 2 4 2" xfId="17316"/>
    <cellStyle name="1_BC nam 2007 (UB)_BC cong trinh trong diem_Ke hoach 2012 theo doi (giai ngan 30.6.12) 2 4 3" xfId="17317"/>
    <cellStyle name="1_BC nam 2007 (UB)_BC cong trinh trong diem_Ke hoach 2012 theo doi (giai ngan 30.6.12) 2 5" xfId="17318"/>
    <cellStyle name="1_BC nam 2007 (UB)_BC cong trinh trong diem_Ke hoach 2012 theo doi (giai ngan 30.6.12) 2 5 2" xfId="17319"/>
    <cellStyle name="1_BC nam 2007 (UB)_BC cong trinh trong diem_Ke hoach 2012 theo doi (giai ngan 30.6.12) 2 5 3" xfId="17320"/>
    <cellStyle name="1_BC nam 2007 (UB)_BC cong trinh trong diem_Ke hoach 2012 theo doi (giai ngan 30.6.12) 2 6" xfId="17321"/>
    <cellStyle name="1_BC nam 2007 (UB)_BC cong trinh trong diem_Ke hoach 2012 theo doi (giai ngan 30.6.12) 2 7" xfId="17322"/>
    <cellStyle name="1_BC nam 2007 (UB)_BC cong trinh trong diem_Ke hoach 2012 theo doi (giai ngan 30.6.12) 3" xfId="17323"/>
    <cellStyle name="1_BC nam 2007 (UB)_BC cong trinh trong diem_Ke hoach 2012 theo doi (giai ngan 30.6.12) 3 2" xfId="17324"/>
    <cellStyle name="1_BC nam 2007 (UB)_BC cong trinh trong diem_Ke hoach 2012 theo doi (giai ngan 30.6.12) 3 2 2" xfId="17325"/>
    <cellStyle name="1_BC nam 2007 (UB)_BC cong trinh trong diem_Ke hoach 2012 theo doi (giai ngan 30.6.12) 3 2 3" xfId="17326"/>
    <cellStyle name="1_BC nam 2007 (UB)_BC cong trinh trong diem_Ke hoach 2012 theo doi (giai ngan 30.6.12) 3 3" xfId="17327"/>
    <cellStyle name="1_BC nam 2007 (UB)_BC cong trinh trong diem_Ke hoach 2012 theo doi (giai ngan 30.6.12) 3 3 2" xfId="17328"/>
    <cellStyle name="1_BC nam 2007 (UB)_BC cong trinh trong diem_Ke hoach 2012 theo doi (giai ngan 30.6.12) 3 3 3" xfId="17329"/>
    <cellStyle name="1_BC nam 2007 (UB)_BC cong trinh trong diem_Ke hoach 2012 theo doi (giai ngan 30.6.12) 3 4" xfId="17330"/>
    <cellStyle name="1_BC nam 2007 (UB)_BC cong trinh trong diem_Ke hoach 2012 theo doi (giai ngan 30.6.12) 3 4 2" xfId="17331"/>
    <cellStyle name="1_BC nam 2007 (UB)_BC cong trinh trong diem_Ke hoach 2012 theo doi (giai ngan 30.6.12) 3 4 3" xfId="17332"/>
    <cellStyle name="1_BC nam 2007 (UB)_BC cong trinh trong diem_Ke hoach 2012 theo doi (giai ngan 30.6.12) 3 5" xfId="17333"/>
    <cellStyle name="1_BC nam 2007 (UB)_BC cong trinh trong diem_Ke hoach 2012 theo doi (giai ngan 30.6.12) 3 6" xfId="17334"/>
    <cellStyle name="1_BC nam 2007 (UB)_BC cong trinh trong diem_Ke hoach 2012 theo doi (giai ngan 30.6.12) 4" xfId="17335"/>
    <cellStyle name="1_BC nam 2007 (UB)_BC cong trinh trong diem_Ke hoach 2012 theo doi (giai ngan 30.6.12) 4 2" xfId="17336"/>
    <cellStyle name="1_BC nam 2007 (UB)_BC cong trinh trong diem_Ke hoach 2012 theo doi (giai ngan 30.6.12) 4 3" xfId="17337"/>
    <cellStyle name="1_BC nam 2007 (UB)_BC cong trinh trong diem_Ke hoach 2012 theo doi (giai ngan 30.6.12) 5" xfId="17338"/>
    <cellStyle name="1_BC nam 2007 (UB)_BC cong trinh trong diem_Ke hoach 2012 theo doi (giai ngan 30.6.12) 5 2" xfId="17339"/>
    <cellStyle name="1_BC nam 2007 (UB)_BC cong trinh trong diem_Ke hoach 2012 theo doi (giai ngan 30.6.12) 5 3" xfId="17340"/>
    <cellStyle name="1_BC nam 2007 (UB)_BC cong trinh trong diem_Ke hoach 2012 theo doi (giai ngan 30.6.12) 6" xfId="17341"/>
    <cellStyle name="1_BC nam 2007 (UB)_BC cong trinh trong diem_Ke hoach 2012 theo doi (giai ngan 30.6.12) 6 2" xfId="17342"/>
    <cellStyle name="1_BC nam 2007 (UB)_BC cong trinh trong diem_Ke hoach 2012 theo doi (giai ngan 30.6.12) 6 3" xfId="17343"/>
    <cellStyle name="1_BC nam 2007 (UB)_BC cong trinh trong diem_Ke hoach 2012 theo doi (giai ngan 30.6.12) 7" xfId="17344"/>
    <cellStyle name="1_BC nam 2007 (UB)_BC von DTPT 6 thang 2012" xfId="4758"/>
    <cellStyle name="1_BC nam 2007 (UB)_BC von DTPT 6 thang 2012 2" xfId="17345"/>
    <cellStyle name="1_BC nam 2007 (UB)_BC von DTPT 6 thang 2012 2 2" xfId="17346"/>
    <cellStyle name="1_BC nam 2007 (UB)_BC von DTPT 6 thang 2012 2 2 2" xfId="17347"/>
    <cellStyle name="1_BC nam 2007 (UB)_BC von DTPT 6 thang 2012 2 2 3" xfId="17348"/>
    <cellStyle name="1_BC nam 2007 (UB)_BC von DTPT 6 thang 2012 2 3" xfId="17349"/>
    <cellStyle name="1_BC nam 2007 (UB)_BC von DTPT 6 thang 2012 2 3 2" xfId="17350"/>
    <cellStyle name="1_BC nam 2007 (UB)_BC von DTPT 6 thang 2012 2 3 3" xfId="17351"/>
    <cellStyle name="1_BC nam 2007 (UB)_BC von DTPT 6 thang 2012 2 4" xfId="17352"/>
    <cellStyle name="1_BC nam 2007 (UB)_BC von DTPT 6 thang 2012 2 4 2" xfId="17353"/>
    <cellStyle name="1_BC nam 2007 (UB)_BC von DTPT 6 thang 2012 2 4 3" xfId="17354"/>
    <cellStyle name="1_BC nam 2007 (UB)_BC von DTPT 6 thang 2012 2 5" xfId="17355"/>
    <cellStyle name="1_BC nam 2007 (UB)_BC von DTPT 6 thang 2012 2 6" xfId="17356"/>
    <cellStyle name="1_BC nam 2007 (UB)_BC von DTPT 6 thang 2012 3" xfId="17357"/>
    <cellStyle name="1_BC nam 2007 (UB)_BC von DTPT 6 thang 2012 3 2" xfId="17358"/>
    <cellStyle name="1_BC nam 2007 (UB)_BC von DTPT 6 thang 2012 3 3" xfId="17359"/>
    <cellStyle name="1_BC nam 2007 (UB)_BC von DTPT 6 thang 2012 4" xfId="17360"/>
    <cellStyle name="1_BC nam 2007 (UB)_BC von DTPT 6 thang 2012 4 2" xfId="17361"/>
    <cellStyle name="1_BC nam 2007 (UB)_BC von DTPT 6 thang 2012 4 3" xfId="17362"/>
    <cellStyle name="1_BC nam 2007 (UB)_BC von DTPT 6 thang 2012 5" xfId="17363"/>
    <cellStyle name="1_BC nam 2007 (UB)_BC von DTPT 6 thang 2012 5 2" xfId="17364"/>
    <cellStyle name="1_BC nam 2007 (UB)_BC von DTPT 6 thang 2012 5 3" xfId="17365"/>
    <cellStyle name="1_BC nam 2007 (UB)_BC von DTPT 6 thang 2012 6" xfId="17366"/>
    <cellStyle name="1_BC nam 2007 (UB)_BC von DTPT 6 thang 2012 7" xfId="17367"/>
    <cellStyle name="1_BC nam 2007 (UB)_Bieu 01 UB(hung)" xfId="4759"/>
    <cellStyle name="1_BC nam 2007 (UB)_Bieu 01 UB(hung) 2" xfId="4760"/>
    <cellStyle name="1_BC nam 2007 (UB)_Bieu 01 UB(hung) 2 2" xfId="17368"/>
    <cellStyle name="1_BC nam 2007 (UB)_Bieu 01 UB(hung) 2 2 2" xfId="17369"/>
    <cellStyle name="1_BC nam 2007 (UB)_Bieu 01 UB(hung) 2 2 2 2" xfId="17370"/>
    <cellStyle name="1_BC nam 2007 (UB)_Bieu 01 UB(hung) 2 2 2 3" xfId="17371"/>
    <cellStyle name="1_BC nam 2007 (UB)_Bieu 01 UB(hung) 2 2 3" xfId="17372"/>
    <cellStyle name="1_BC nam 2007 (UB)_Bieu 01 UB(hung) 2 2 3 2" xfId="17373"/>
    <cellStyle name="1_BC nam 2007 (UB)_Bieu 01 UB(hung) 2 2 3 3" xfId="17374"/>
    <cellStyle name="1_BC nam 2007 (UB)_Bieu 01 UB(hung) 2 2 4" xfId="17375"/>
    <cellStyle name="1_BC nam 2007 (UB)_Bieu 01 UB(hung) 2 2 4 2" xfId="17376"/>
    <cellStyle name="1_BC nam 2007 (UB)_Bieu 01 UB(hung) 2 2 4 3" xfId="17377"/>
    <cellStyle name="1_BC nam 2007 (UB)_Bieu 01 UB(hung) 2 2 5" xfId="17378"/>
    <cellStyle name="1_BC nam 2007 (UB)_Bieu 01 UB(hung) 2 2 6" xfId="17379"/>
    <cellStyle name="1_BC nam 2007 (UB)_Bieu 01 UB(hung) 2 3" xfId="17380"/>
    <cellStyle name="1_BC nam 2007 (UB)_Bieu 01 UB(hung) 2 3 2" xfId="17381"/>
    <cellStyle name="1_BC nam 2007 (UB)_Bieu 01 UB(hung) 2 3 3" xfId="17382"/>
    <cellStyle name="1_BC nam 2007 (UB)_Bieu 01 UB(hung) 2 4" xfId="17383"/>
    <cellStyle name="1_BC nam 2007 (UB)_Bieu 01 UB(hung) 2 4 2" xfId="17384"/>
    <cellStyle name="1_BC nam 2007 (UB)_Bieu 01 UB(hung) 2 4 3" xfId="17385"/>
    <cellStyle name="1_BC nam 2007 (UB)_Bieu 01 UB(hung) 2 5" xfId="17386"/>
    <cellStyle name="1_BC nam 2007 (UB)_Bieu 01 UB(hung) 2 5 2" xfId="17387"/>
    <cellStyle name="1_BC nam 2007 (UB)_Bieu 01 UB(hung) 2 5 3" xfId="17388"/>
    <cellStyle name="1_BC nam 2007 (UB)_Bieu 01 UB(hung) 2 6" xfId="17389"/>
    <cellStyle name="1_BC nam 2007 (UB)_Bieu 01 UB(hung) 2 7" xfId="17390"/>
    <cellStyle name="1_BC nam 2007 (UB)_Bieu 01 UB(hung) 3" xfId="17391"/>
    <cellStyle name="1_BC nam 2007 (UB)_Bieu 01 UB(hung) 3 2" xfId="17392"/>
    <cellStyle name="1_BC nam 2007 (UB)_Bieu 01 UB(hung) 3 2 2" xfId="17393"/>
    <cellStyle name="1_BC nam 2007 (UB)_Bieu 01 UB(hung) 3 2 3" xfId="17394"/>
    <cellStyle name="1_BC nam 2007 (UB)_Bieu 01 UB(hung) 3 3" xfId="17395"/>
    <cellStyle name="1_BC nam 2007 (UB)_Bieu 01 UB(hung) 3 3 2" xfId="17396"/>
    <cellStyle name="1_BC nam 2007 (UB)_Bieu 01 UB(hung) 3 3 3" xfId="17397"/>
    <cellStyle name="1_BC nam 2007 (UB)_Bieu 01 UB(hung) 3 4" xfId="17398"/>
    <cellStyle name="1_BC nam 2007 (UB)_Bieu 01 UB(hung) 3 4 2" xfId="17399"/>
    <cellStyle name="1_BC nam 2007 (UB)_Bieu 01 UB(hung) 3 4 3" xfId="17400"/>
    <cellStyle name="1_BC nam 2007 (UB)_Bieu 01 UB(hung) 3 5" xfId="17401"/>
    <cellStyle name="1_BC nam 2007 (UB)_Bieu 01 UB(hung) 3 6" xfId="17402"/>
    <cellStyle name="1_BC nam 2007 (UB)_Bieu 01 UB(hung) 4" xfId="17403"/>
    <cellStyle name="1_BC nam 2007 (UB)_Bieu 01 UB(hung) 4 2" xfId="17404"/>
    <cellStyle name="1_BC nam 2007 (UB)_Bieu 01 UB(hung) 4 3" xfId="17405"/>
    <cellStyle name="1_BC nam 2007 (UB)_Bieu 01 UB(hung) 5" xfId="17406"/>
    <cellStyle name="1_BC nam 2007 (UB)_Bieu 01 UB(hung) 5 2" xfId="17407"/>
    <cellStyle name="1_BC nam 2007 (UB)_Bieu 01 UB(hung) 5 3" xfId="17408"/>
    <cellStyle name="1_BC nam 2007 (UB)_Bieu 01 UB(hung) 6" xfId="17409"/>
    <cellStyle name="1_BC nam 2007 (UB)_Bieu 01 UB(hung) 6 2" xfId="17410"/>
    <cellStyle name="1_BC nam 2007 (UB)_Bieu 01 UB(hung) 6 3" xfId="17411"/>
    <cellStyle name="1_BC nam 2007 (UB)_Bieu 01 UB(hung) 7" xfId="17412"/>
    <cellStyle name="1_BC nam 2007 (UB)_Bieu du thao QD von ho tro co MT" xfId="4761"/>
    <cellStyle name="1_BC nam 2007 (UB)_Bieu du thao QD von ho tro co MT 2" xfId="17413"/>
    <cellStyle name="1_BC nam 2007 (UB)_Bieu du thao QD von ho tro co MT 2 2" xfId="17414"/>
    <cellStyle name="1_BC nam 2007 (UB)_Bieu du thao QD von ho tro co MT 2 2 2" xfId="17415"/>
    <cellStyle name="1_BC nam 2007 (UB)_Bieu du thao QD von ho tro co MT 2 2 3" xfId="17416"/>
    <cellStyle name="1_BC nam 2007 (UB)_Bieu du thao QD von ho tro co MT 2 3" xfId="17417"/>
    <cellStyle name="1_BC nam 2007 (UB)_Bieu du thao QD von ho tro co MT 2 3 2" xfId="17418"/>
    <cellStyle name="1_BC nam 2007 (UB)_Bieu du thao QD von ho tro co MT 2 3 3" xfId="17419"/>
    <cellStyle name="1_BC nam 2007 (UB)_Bieu du thao QD von ho tro co MT 2 4" xfId="17420"/>
    <cellStyle name="1_BC nam 2007 (UB)_Bieu du thao QD von ho tro co MT 2 4 2" xfId="17421"/>
    <cellStyle name="1_BC nam 2007 (UB)_Bieu du thao QD von ho tro co MT 2 4 3" xfId="17422"/>
    <cellStyle name="1_BC nam 2007 (UB)_Bieu du thao QD von ho tro co MT 2 5" xfId="17423"/>
    <cellStyle name="1_BC nam 2007 (UB)_Bieu du thao QD von ho tro co MT 2 6" xfId="17424"/>
    <cellStyle name="1_BC nam 2007 (UB)_Bieu du thao QD von ho tro co MT 3" xfId="17425"/>
    <cellStyle name="1_BC nam 2007 (UB)_Bieu du thao QD von ho tro co MT 3 2" xfId="17426"/>
    <cellStyle name="1_BC nam 2007 (UB)_Bieu du thao QD von ho tro co MT 3 3" xfId="17427"/>
    <cellStyle name="1_BC nam 2007 (UB)_Bieu du thao QD von ho tro co MT 4" xfId="17428"/>
    <cellStyle name="1_BC nam 2007 (UB)_Bieu du thao QD von ho tro co MT 4 2" xfId="17429"/>
    <cellStyle name="1_BC nam 2007 (UB)_Bieu du thao QD von ho tro co MT 4 3" xfId="17430"/>
    <cellStyle name="1_BC nam 2007 (UB)_Bieu du thao QD von ho tro co MT 5" xfId="17431"/>
    <cellStyle name="1_BC nam 2007 (UB)_Bieu du thao QD von ho tro co MT 5 2" xfId="17432"/>
    <cellStyle name="1_BC nam 2007 (UB)_Bieu du thao QD von ho tro co MT 5 3" xfId="17433"/>
    <cellStyle name="1_BC nam 2007 (UB)_Bieu du thao QD von ho tro co MT 6" xfId="17434"/>
    <cellStyle name="1_BC nam 2007 (UB)_Bieu du thao QD von ho tro co MT 7" xfId="17435"/>
    <cellStyle name="1_BC nam 2007 (UB)_Book1" xfId="4762"/>
    <cellStyle name="1_BC nam 2007 (UB)_Book1 2" xfId="4763"/>
    <cellStyle name="1_BC nam 2007 (UB)_Book1 2 2" xfId="17436"/>
    <cellStyle name="1_BC nam 2007 (UB)_Book1 2 2 2" xfId="17437"/>
    <cellStyle name="1_BC nam 2007 (UB)_Book1 2 2 3" xfId="17438"/>
    <cellStyle name="1_BC nam 2007 (UB)_Book1 2 3" xfId="17439"/>
    <cellStyle name="1_BC nam 2007 (UB)_Book1 2 3 2" xfId="17440"/>
    <cellStyle name="1_BC nam 2007 (UB)_Book1 2 3 3" xfId="17441"/>
    <cellStyle name="1_BC nam 2007 (UB)_Book1 2 4" xfId="17442"/>
    <cellStyle name="1_BC nam 2007 (UB)_Book1 2 4 2" xfId="17443"/>
    <cellStyle name="1_BC nam 2007 (UB)_Book1 2 4 3" xfId="17444"/>
    <cellStyle name="1_BC nam 2007 (UB)_Book1 2 5" xfId="17445"/>
    <cellStyle name="1_BC nam 2007 (UB)_Book1 2 6" xfId="17446"/>
    <cellStyle name="1_BC nam 2007 (UB)_Book1 3" xfId="17447"/>
    <cellStyle name="1_BC nam 2007 (UB)_Book1 3 2" xfId="17448"/>
    <cellStyle name="1_BC nam 2007 (UB)_Book1 3 2 2" xfId="17449"/>
    <cellStyle name="1_BC nam 2007 (UB)_Book1 3 2 3" xfId="17450"/>
    <cellStyle name="1_BC nam 2007 (UB)_Book1 3 3" xfId="17451"/>
    <cellStyle name="1_BC nam 2007 (UB)_Book1 3 3 2" xfId="17452"/>
    <cellStyle name="1_BC nam 2007 (UB)_Book1 3 3 3" xfId="17453"/>
    <cellStyle name="1_BC nam 2007 (UB)_Book1 3 4" xfId="17454"/>
    <cellStyle name="1_BC nam 2007 (UB)_Book1 3 4 2" xfId="17455"/>
    <cellStyle name="1_BC nam 2007 (UB)_Book1 3 4 3" xfId="17456"/>
    <cellStyle name="1_BC nam 2007 (UB)_Book1 3 5" xfId="17457"/>
    <cellStyle name="1_BC nam 2007 (UB)_Book1 3 6" xfId="17458"/>
    <cellStyle name="1_BC nam 2007 (UB)_Book1 4" xfId="17459"/>
    <cellStyle name="1_BC nam 2007 (UB)_Book1 4 2" xfId="17460"/>
    <cellStyle name="1_BC nam 2007 (UB)_Book1 4 3" xfId="17461"/>
    <cellStyle name="1_BC nam 2007 (UB)_Book1 5" xfId="17462"/>
    <cellStyle name="1_BC nam 2007 (UB)_Book1 5 2" xfId="17463"/>
    <cellStyle name="1_BC nam 2007 (UB)_Book1 5 3" xfId="17464"/>
    <cellStyle name="1_BC nam 2007 (UB)_Book1 6" xfId="17465"/>
    <cellStyle name="1_BC nam 2007 (UB)_Book1 6 2" xfId="17466"/>
    <cellStyle name="1_BC nam 2007 (UB)_Book1 6 3" xfId="17467"/>
    <cellStyle name="1_BC nam 2007 (UB)_Book1 7" xfId="17468"/>
    <cellStyle name="1_BC nam 2007 (UB)_Book1 8" xfId="17469"/>
    <cellStyle name="1_BC nam 2007 (UB)_Book1_BC von DTPT 6 thang 2012" xfId="4764"/>
    <cellStyle name="1_BC nam 2007 (UB)_Book1_BC von DTPT 6 thang 2012 2" xfId="4765"/>
    <cellStyle name="1_BC nam 2007 (UB)_Book1_BC von DTPT 6 thang 2012 2 2" xfId="17470"/>
    <cellStyle name="1_BC nam 2007 (UB)_Book1_BC von DTPT 6 thang 2012 2 2 2" xfId="17471"/>
    <cellStyle name="1_BC nam 2007 (UB)_Book1_BC von DTPT 6 thang 2012 2 2 3" xfId="17472"/>
    <cellStyle name="1_BC nam 2007 (UB)_Book1_BC von DTPT 6 thang 2012 2 3" xfId="17473"/>
    <cellStyle name="1_BC nam 2007 (UB)_Book1_BC von DTPT 6 thang 2012 2 3 2" xfId="17474"/>
    <cellStyle name="1_BC nam 2007 (UB)_Book1_BC von DTPT 6 thang 2012 2 3 3" xfId="17475"/>
    <cellStyle name="1_BC nam 2007 (UB)_Book1_BC von DTPT 6 thang 2012 2 4" xfId="17476"/>
    <cellStyle name="1_BC nam 2007 (UB)_Book1_BC von DTPT 6 thang 2012 2 4 2" xfId="17477"/>
    <cellStyle name="1_BC nam 2007 (UB)_Book1_BC von DTPT 6 thang 2012 2 4 3" xfId="17478"/>
    <cellStyle name="1_BC nam 2007 (UB)_Book1_BC von DTPT 6 thang 2012 2 5" xfId="17479"/>
    <cellStyle name="1_BC nam 2007 (UB)_Book1_BC von DTPT 6 thang 2012 2 6" xfId="17480"/>
    <cellStyle name="1_BC nam 2007 (UB)_Book1_BC von DTPT 6 thang 2012 3" xfId="17481"/>
    <cellStyle name="1_BC nam 2007 (UB)_Book1_BC von DTPT 6 thang 2012 3 2" xfId="17482"/>
    <cellStyle name="1_BC nam 2007 (UB)_Book1_BC von DTPT 6 thang 2012 3 2 2" xfId="17483"/>
    <cellStyle name="1_BC nam 2007 (UB)_Book1_BC von DTPT 6 thang 2012 3 2 3" xfId="17484"/>
    <cellStyle name="1_BC nam 2007 (UB)_Book1_BC von DTPT 6 thang 2012 3 3" xfId="17485"/>
    <cellStyle name="1_BC nam 2007 (UB)_Book1_BC von DTPT 6 thang 2012 3 3 2" xfId="17486"/>
    <cellStyle name="1_BC nam 2007 (UB)_Book1_BC von DTPT 6 thang 2012 3 3 3" xfId="17487"/>
    <cellStyle name="1_BC nam 2007 (UB)_Book1_BC von DTPT 6 thang 2012 3 4" xfId="17488"/>
    <cellStyle name="1_BC nam 2007 (UB)_Book1_BC von DTPT 6 thang 2012 3 4 2" xfId="17489"/>
    <cellStyle name="1_BC nam 2007 (UB)_Book1_BC von DTPT 6 thang 2012 3 4 3" xfId="17490"/>
    <cellStyle name="1_BC nam 2007 (UB)_Book1_BC von DTPT 6 thang 2012 3 5" xfId="17491"/>
    <cellStyle name="1_BC nam 2007 (UB)_Book1_BC von DTPT 6 thang 2012 3 6" xfId="17492"/>
    <cellStyle name="1_BC nam 2007 (UB)_Book1_BC von DTPT 6 thang 2012 4" xfId="17493"/>
    <cellStyle name="1_BC nam 2007 (UB)_Book1_BC von DTPT 6 thang 2012 4 2" xfId="17494"/>
    <cellStyle name="1_BC nam 2007 (UB)_Book1_BC von DTPT 6 thang 2012 4 3" xfId="17495"/>
    <cellStyle name="1_BC nam 2007 (UB)_Book1_BC von DTPT 6 thang 2012 5" xfId="17496"/>
    <cellStyle name="1_BC nam 2007 (UB)_Book1_BC von DTPT 6 thang 2012 5 2" xfId="17497"/>
    <cellStyle name="1_BC nam 2007 (UB)_Book1_BC von DTPT 6 thang 2012 5 3" xfId="17498"/>
    <cellStyle name="1_BC nam 2007 (UB)_Book1_BC von DTPT 6 thang 2012 6" xfId="17499"/>
    <cellStyle name="1_BC nam 2007 (UB)_Book1_BC von DTPT 6 thang 2012 6 2" xfId="17500"/>
    <cellStyle name="1_BC nam 2007 (UB)_Book1_BC von DTPT 6 thang 2012 6 3" xfId="17501"/>
    <cellStyle name="1_BC nam 2007 (UB)_Book1_BC von DTPT 6 thang 2012 7" xfId="17502"/>
    <cellStyle name="1_BC nam 2007 (UB)_Book1_BC von DTPT 6 thang 2012 8" xfId="17503"/>
    <cellStyle name="1_BC nam 2007 (UB)_Book1_Bieu du thao QD von ho tro co MT" xfId="4766"/>
    <cellStyle name="1_BC nam 2007 (UB)_Book1_Bieu du thao QD von ho tro co MT 2" xfId="4767"/>
    <cellStyle name="1_BC nam 2007 (UB)_Book1_Bieu du thao QD von ho tro co MT 2 2" xfId="17504"/>
    <cellStyle name="1_BC nam 2007 (UB)_Book1_Bieu du thao QD von ho tro co MT 2 2 2" xfId="17505"/>
    <cellStyle name="1_BC nam 2007 (UB)_Book1_Bieu du thao QD von ho tro co MT 2 2 3" xfId="17506"/>
    <cellStyle name="1_BC nam 2007 (UB)_Book1_Bieu du thao QD von ho tro co MT 2 3" xfId="17507"/>
    <cellStyle name="1_BC nam 2007 (UB)_Book1_Bieu du thao QD von ho tro co MT 2 3 2" xfId="17508"/>
    <cellStyle name="1_BC nam 2007 (UB)_Book1_Bieu du thao QD von ho tro co MT 2 3 3" xfId="17509"/>
    <cellStyle name="1_BC nam 2007 (UB)_Book1_Bieu du thao QD von ho tro co MT 2 4" xfId="17510"/>
    <cellStyle name="1_BC nam 2007 (UB)_Book1_Bieu du thao QD von ho tro co MT 2 4 2" xfId="17511"/>
    <cellStyle name="1_BC nam 2007 (UB)_Book1_Bieu du thao QD von ho tro co MT 2 4 3" xfId="17512"/>
    <cellStyle name="1_BC nam 2007 (UB)_Book1_Bieu du thao QD von ho tro co MT 2 5" xfId="17513"/>
    <cellStyle name="1_BC nam 2007 (UB)_Book1_Bieu du thao QD von ho tro co MT 2 6" xfId="17514"/>
    <cellStyle name="1_BC nam 2007 (UB)_Book1_Bieu du thao QD von ho tro co MT 3" xfId="17515"/>
    <cellStyle name="1_BC nam 2007 (UB)_Book1_Bieu du thao QD von ho tro co MT 3 2" xfId="17516"/>
    <cellStyle name="1_BC nam 2007 (UB)_Book1_Bieu du thao QD von ho tro co MT 3 2 2" xfId="17517"/>
    <cellStyle name="1_BC nam 2007 (UB)_Book1_Bieu du thao QD von ho tro co MT 3 2 3" xfId="17518"/>
    <cellStyle name="1_BC nam 2007 (UB)_Book1_Bieu du thao QD von ho tro co MT 3 3" xfId="17519"/>
    <cellStyle name="1_BC nam 2007 (UB)_Book1_Bieu du thao QD von ho tro co MT 3 3 2" xfId="17520"/>
    <cellStyle name="1_BC nam 2007 (UB)_Book1_Bieu du thao QD von ho tro co MT 3 3 3" xfId="17521"/>
    <cellStyle name="1_BC nam 2007 (UB)_Book1_Bieu du thao QD von ho tro co MT 3 4" xfId="17522"/>
    <cellStyle name="1_BC nam 2007 (UB)_Book1_Bieu du thao QD von ho tro co MT 3 4 2" xfId="17523"/>
    <cellStyle name="1_BC nam 2007 (UB)_Book1_Bieu du thao QD von ho tro co MT 3 4 3" xfId="17524"/>
    <cellStyle name="1_BC nam 2007 (UB)_Book1_Bieu du thao QD von ho tro co MT 3 5" xfId="17525"/>
    <cellStyle name="1_BC nam 2007 (UB)_Book1_Bieu du thao QD von ho tro co MT 3 6" xfId="17526"/>
    <cellStyle name="1_BC nam 2007 (UB)_Book1_Bieu du thao QD von ho tro co MT 4" xfId="17527"/>
    <cellStyle name="1_BC nam 2007 (UB)_Book1_Bieu du thao QD von ho tro co MT 4 2" xfId="17528"/>
    <cellStyle name="1_BC nam 2007 (UB)_Book1_Bieu du thao QD von ho tro co MT 4 3" xfId="17529"/>
    <cellStyle name="1_BC nam 2007 (UB)_Book1_Bieu du thao QD von ho tro co MT 5" xfId="17530"/>
    <cellStyle name="1_BC nam 2007 (UB)_Book1_Bieu du thao QD von ho tro co MT 5 2" xfId="17531"/>
    <cellStyle name="1_BC nam 2007 (UB)_Book1_Bieu du thao QD von ho tro co MT 5 3" xfId="17532"/>
    <cellStyle name="1_BC nam 2007 (UB)_Book1_Bieu du thao QD von ho tro co MT 6" xfId="17533"/>
    <cellStyle name="1_BC nam 2007 (UB)_Book1_Bieu du thao QD von ho tro co MT 6 2" xfId="17534"/>
    <cellStyle name="1_BC nam 2007 (UB)_Book1_Bieu du thao QD von ho tro co MT 6 3" xfId="17535"/>
    <cellStyle name="1_BC nam 2007 (UB)_Book1_Bieu du thao QD von ho tro co MT 7" xfId="17536"/>
    <cellStyle name="1_BC nam 2007 (UB)_Book1_Bieu du thao QD von ho tro co MT 8" xfId="17537"/>
    <cellStyle name="1_BC nam 2007 (UB)_Book1_Hoan chinh KH 2012 (o nha)" xfId="4768"/>
    <cellStyle name="1_BC nam 2007 (UB)_Book1_Hoan chinh KH 2012 (o nha) 2" xfId="4769"/>
    <cellStyle name="1_BC nam 2007 (UB)_Book1_Hoan chinh KH 2012 (o nha) 2 2" xfId="17538"/>
    <cellStyle name="1_BC nam 2007 (UB)_Book1_Hoan chinh KH 2012 (o nha) 2 2 2" xfId="17539"/>
    <cellStyle name="1_BC nam 2007 (UB)_Book1_Hoan chinh KH 2012 (o nha) 2 2 3" xfId="17540"/>
    <cellStyle name="1_BC nam 2007 (UB)_Book1_Hoan chinh KH 2012 (o nha) 2 3" xfId="17541"/>
    <cellStyle name="1_BC nam 2007 (UB)_Book1_Hoan chinh KH 2012 (o nha) 2 3 2" xfId="17542"/>
    <cellStyle name="1_BC nam 2007 (UB)_Book1_Hoan chinh KH 2012 (o nha) 2 3 3" xfId="17543"/>
    <cellStyle name="1_BC nam 2007 (UB)_Book1_Hoan chinh KH 2012 (o nha) 2 4" xfId="17544"/>
    <cellStyle name="1_BC nam 2007 (UB)_Book1_Hoan chinh KH 2012 (o nha) 2 4 2" xfId="17545"/>
    <cellStyle name="1_BC nam 2007 (UB)_Book1_Hoan chinh KH 2012 (o nha) 2 4 3" xfId="17546"/>
    <cellStyle name="1_BC nam 2007 (UB)_Book1_Hoan chinh KH 2012 (o nha) 2 5" xfId="17547"/>
    <cellStyle name="1_BC nam 2007 (UB)_Book1_Hoan chinh KH 2012 (o nha) 2 6" xfId="17548"/>
    <cellStyle name="1_BC nam 2007 (UB)_Book1_Hoan chinh KH 2012 (o nha) 3" xfId="17549"/>
    <cellStyle name="1_BC nam 2007 (UB)_Book1_Hoan chinh KH 2012 (o nha) 3 2" xfId="17550"/>
    <cellStyle name="1_BC nam 2007 (UB)_Book1_Hoan chinh KH 2012 (o nha) 3 2 2" xfId="17551"/>
    <cellStyle name="1_BC nam 2007 (UB)_Book1_Hoan chinh KH 2012 (o nha) 3 2 3" xfId="17552"/>
    <cellStyle name="1_BC nam 2007 (UB)_Book1_Hoan chinh KH 2012 (o nha) 3 3" xfId="17553"/>
    <cellStyle name="1_BC nam 2007 (UB)_Book1_Hoan chinh KH 2012 (o nha) 3 3 2" xfId="17554"/>
    <cellStyle name="1_BC nam 2007 (UB)_Book1_Hoan chinh KH 2012 (o nha) 3 3 3" xfId="17555"/>
    <cellStyle name="1_BC nam 2007 (UB)_Book1_Hoan chinh KH 2012 (o nha) 3 4" xfId="17556"/>
    <cellStyle name="1_BC nam 2007 (UB)_Book1_Hoan chinh KH 2012 (o nha) 3 4 2" xfId="17557"/>
    <cellStyle name="1_BC nam 2007 (UB)_Book1_Hoan chinh KH 2012 (o nha) 3 4 3" xfId="17558"/>
    <cellStyle name="1_BC nam 2007 (UB)_Book1_Hoan chinh KH 2012 (o nha) 3 5" xfId="17559"/>
    <cellStyle name="1_BC nam 2007 (UB)_Book1_Hoan chinh KH 2012 (o nha) 3 6" xfId="17560"/>
    <cellStyle name="1_BC nam 2007 (UB)_Book1_Hoan chinh KH 2012 (o nha) 4" xfId="17561"/>
    <cellStyle name="1_BC nam 2007 (UB)_Book1_Hoan chinh KH 2012 (o nha) 4 2" xfId="17562"/>
    <cellStyle name="1_BC nam 2007 (UB)_Book1_Hoan chinh KH 2012 (o nha) 4 3" xfId="17563"/>
    <cellStyle name="1_BC nam 2007 (UB)_Book1_Hoan chinh KH 2012 (o nha) 5" xfId="17564"/>
    <cellStyle name="1_BC nam 2007 (UB)_Book1_Hoan chinh KH 2012 (o nha) 5 2" xfId="17565"/>
    <cellStyle name="1_BC nam 2007 (UB)_Book1_Hoan chinh KH 2012 (o nha) 5 3" xfId="17566"/>
    <cellStyle name="1_BC nam 2007 (UB)_Book1_Hoan chinh KH 2012 (o nha) 6" xfId="17567"/>
    <cellStyle name="1_BC nam 2007 (UB)_Book1_Hoan chinh KH 2012 (o nha) 6 2" xfId="17568"/>
    <cellStyle name="1_BC nam 2007 (UB)_Book1_Hoan chinh KH 2012 (o nha) 6 3" xfId="17569"/>
    <cellStyle name="1_BC nam 2007 (UB)_Book1_Hoan chinh KH 2012 (o nha) 7" xfId="17570"/>
    <cellStyle name="1_BC nam 2007 (UB)_Book1_Hoan chinh KH 2012 (o nha) 8" xfId="17571"/>
    <cellStyle name="1_BC nam 2007 (UB)_Book1_Hoan chinh KH 2012 (o nha)_Bao cao giai ngan quy I" xfId="4770"/>
    <cellStyle name="1_BC nam 2007 (UB)_Book1_Hoan chinh KH 2012 (o nha)_Bao cao giai ngan quy I 2" xfId="4771"/>
    <cellStyle name="1_BC nam 2007 (UB)_Book1_Hoan chinh KH 2012 (o nha)_Bao cao giai ngan quy I 2 2" xfId="17572"/>
    <cellStyle name="1_BC nam 2007 (UB)_Book1_Hoan chinh KH 2012 (o nha)_Bao cao giai ngan quy I 2 2 2" xfId="17573"/>
    <cellStyle name="1_BC nam 2007 (UB)_Book1_Hoan chinh KH 2012 (o nha)_Bao cao giai ngan quy I 2 2 3" xfId="17574"/>
    <cellStyle name="1_BC nam 2007 (UB)_Book1_Hoan chinh KH 2012 (o nha)_Bao cao giai ngan quy I 2 3" xfId="17575"/>
    <cellStyle name="1_BC nam 2007 (UB)_Book1_Hoan chinh KH 2012 (o nha)_Bao cao giai ngan quy I 2 3 2" xfId="17576"/>
    <cellStyle name="1_BC nam 2007 (UB)_Book1_Hoan chinh KH 2012 (o nha)_Bao cao giai ngan quy I 2 3 3" xfId="17577"/>
    <cellStyle name="1_BC nam 2007 (UB)_Book1_Hoan chinh KH 2012 (o nha)_Bao cao giai ngan quy I 2 4" xfId="17578"/>
    <cellStyle name="1_BC nam 2007 (UB)_Book1_Hoan chinh KH 2012 (o nha)_Bao cao giai ngan quy I 2 4 2" xfId="17579"/>
    <cellStyle name="1_BC nam 2007 (UB)_Book1_Hoan chinh KH 2012 (o nha)_Bao cao giai ngan quy I 2 4 3" xfId="17580"/>
    <cellStyle name="1_BC nam 2007 (UB)_Book1_Hoan chinh KH 2012 (o nha)_Bao cao giai ngan quy I 2 5" xfId="17581"/>
    <cellStyle name="1_BC nam 2007 (UB)_Book1_Hoan chinh KH 2012 (o nha)_Bao cao giai ngan quy I 2 6" xfId="17582"/>
    <cellStyle name="1_BC nam 2007 (UB)_Book1_Hoan chinh KH 2012 (o nha)_Bao cao giai ngan quy I 3" xfId="17583"/>
    <cellStyle name="1_BC nam 2007 (UB)_Book1_Hoan chinh KH 2012 (o nha)_Bao cao giai ngan quy I 3 2" xfId="17584"/>
    <cellStyle name="1_BC nam 2007 (UB)_Book1_Hoan chinh KH 2012 (o nha)_Bao cao giai ngan quy I 3 2 2" xfId="17585"/>
    <cellStyle name="1_BC nam 2007 (UB)_Book1_Hoan chinh KH 2012 (o nha)_Bao cao giai ngan quy I 3 2 3" xfId="17586"/>
    <cellStyle name="1_BC nam 2007 (UB)_Book1_Hoan chinh KH 2012 (o nha)_Bao cao giai ngan quy I 3 3" xfId="17587"/>
    <cellStyle name="1_BC nam 2007 (UB)_Book1_Hoan chinh KH 2012 (o nha)_Bao cao giai ngan quy I 3 3 2" xfId="17588"/>
    <cellStyle name="1_BC nam 2007 (UB)_Book1_Hoan chinh KH 2012 (o nha)_Bao cao giai ngan quy I 3 3 3" xfId="17589"/>
    <cellStyle name="1_BC nam 2007 (UB)_Book1_Hoan chinh KH 2012 (o nha)_Bao cao giai ngan quy I 3 4" xfId="17590"/>
    <cellStyle name="1_BC nam 2007 (UB)_Book1_Hoan chinh KH 2012 (o nha)_Bao cao giai ngan quy I 3 4 2" xfId="17591"/>
    <cellStyle name="1_BC nam 2007 (UB)_Book1_Hoan chinh KH 2012 (o nha)_Bao cao giai ngan quy I 3 4 3" xfId="17592"/>
    <cellStyle name="1_BC nam 2007 (UB)_Book1_Hoan chinh KH 2012 (o nha)_Bao cao giai ngan quy I 3 5" xfId="17593"/>
    <cellStyle name="1_BC nam 2007 (UB)_Book1_Hoan chinh KH 2012 (o nha)_Bao cao giai ngan quy I 3 6" xfId="17594"/>
    <cellStyle name="1_BC nam 2007 (UB)_Book1_Hoan chinh KH 2012 (o nha)_Bao cao giai ngan quy I 4" xfId="17595"/>
    <cellStyle name="1_BC nam 2007 (UB)_Book1_Hoan chinh KH 2012 (o nha)_Bao cao giai ngan quy I 4 2" xfId="17596"/>
    <cellStyle name="1_BC nam 2007 (UB)_Book1_Hoan chinh KH 2012 (o nha)_Bao cao giai ngan quy I 4 3" xfId="17597"/>
    <cellStyle name="1_BC nam 2007 (UB)_Book1_Hoan chinh KH 2012 (o nha)_Bao cao giai ngan quy I 5" xfId="17598"/>
    <cellStyle name="1_BC nam 2007 (UB)_Book1_Hoan chinh KH 2012 (o nha)_Bao cao giai ngan quy I 5 2" xfId="17599"/>
    <cellStyle name="1_BC nam 2007 (UB)_Book1_Hoan chinh KH 2012 (o nha)_Bao cao giai ngan quy I 5 3" xfId="17600"/>
    <cellStyle name="1_BC nam 2007 (UB)_Book1_Hoan chinh KH 2012 (o nha)_Bao cao giai ngan quy I 6" xfId="17601"/>
    <cellStyle name="1_BC nam 2007 (UB)_Book1_Hoan chinh KH 2012 (o nha)_Bao cao giai ngan quy I 6 2" xfId="17602"/>
    <cellStyle name="1_BC nam 2007 (UB)_Book1_Hoan chinh KH 2012 (o nha)_Bao cao giai ngan quy I 6 3" xfId="17603"/>
    <cellStyle name="1_BC nam 2007 (UB)_Book1_Hoan chinh KH 2012 (o nha)_Bao cao giai ngan quy I 7" xfId="17604"/>
    <cellStyle name="1_BC nam 2007 (UB)_Book1_Hoan chinh KH 2012 (o nha)_Bao cao giai ngan quy I 8" xfId="17605"/>
    <cellStyle name="1_BC nam 2007 (UB)_Book1_Hoan chinh KH 2012 (o nha)_BC von DTPT 6 thang 2012" xfId="4772"/>
    <cellStyle name="1_BC nam 2007 (UB)_Book1_Hoan chinh KH 2012 (o nha)_BC von DTPT 6 thang 2012 2" xfId="4773"/>
    <cellStyle name="1_BC nam 2007 (UB)_Book1_Hoan chinh KH 2012 (o nha)_BC von DTPT 6 thang 2012 2 2" xfId="17606"/>
    <cellStyle name="1_BC nam 2007 (UB)_Book1_Hoan chinh KH 2012 (o nha)_BC von DTPT 6 thang 2012 2 2 2" xfId="17607"/>
    <cellStyle name="1_BC nam 2007 (UB)_Book1_Hoan chinh KH 2012 (o nha)_BC von DTPT 6 thang 2012 2 2 3" xfId="17608"/>
    <cellStyle name="1_BC nam 2007 (UB)_Book1_Hoan chinh KH 2012 (o nha)_BC von DTPT 6 thang 2012 2 3" xfId="17609"/>
    <cellStyle name="1_BC nam 2007 (UB)_Book1_Hoan chinh KH 2012 (o nha)_BC von DTPT 6 thang 2012 2 3 2" xfId="17610"/>
    <cellStyle name="1_BC nam 2007 (UB)_Book1_Hoan chinh KH 2012 (o nha)_BC von DTPT 6 thang 2012 2 3 3" xfId="17611"/>
    <cellStyle name="1_BC nam 2007 (UB)_Book1_Hoan chinh KH 2012 (o nha)_BC von DTPT 6 thang 2012 2 4" xfId="17612"/>
    <cellStyle name="1_BC nam 2007 (UB)_Book1_Hoan chinh KH 2012 (o nha)_BC von DTPT 6 thang 2012 2 4 2" xfId="17613"/>
    <cellStyle name="1_BC nam 2007 (UB)_Book1_Hoan chinh KH 2012 (o nha)_BC von DTPT 6 thang 2012 2 4 3" xfId="17614"/>
    <cellStyle name="1_BC nam 2007 (UB)_Book1_Hoan chinh KH 2012 (o nha)_BC von DTPT 6 thang 2012 2 5" xfId="17615"/>
    <cellStyle name="1_BC nam 2007 (UB)_Book1_Hoan chinh KH 2012 (o nha)_BC von DTPT 6 thang 2012 2 6" xfId="17616"/>
    <cellStyle name="1_BC nam 2007 (UB)_Book1_Hoan chinh KH 2012 (o nha)_BC von DTPT 6 thang 2012 3" xfId="17617"/>
    <cellStyle name="1_BC nam 2007 (UB)_Book1_Hoan chinh KH 2012 (o nha)_BC von DTPT 6 thang 2012 3 2" xfId="17618"/>
    <cellStyle name="1_BC nam 2007 (UB)_Book1_Hoan chinh KH 2012 (o nha)_BC von DTPT 6 thang 2012 3 2 2" xfId="17619"/>
    <cellStyle name="1_BC nam 2007 (UB)_Book1_Hoan chinh KH 2012 (o nha)_BC von DTPT 6 thang 2012 3 2 3" xfId="17620"/>
    <cellStyle name="1_BC nam 2007 (UB)_Book1_Hoan chinh KH 2012 (o nha)_BC von DTPT 6 thang 2012 3 3" xfId="17621"/>
    <cellStyle name="1_BC nam 2007 (UB)_Book1_Hoan chinh KH 2012 (o nha)_BC von DTPT 6 thang 2012 3 3 2" xfId="17622"/>
    <cellStyle name="1_BC nam 2007 (UB)_Book1_Hoan chinh KH 2012 (o nha)_BC von DTPT 6 thang 2012 3 3 3" xfId="17623"/>
    <cellStyle name="1_BC nam 2007 (UB)_Book1_Hoan chinh KH 2012 (o nha)_BC von DTPT 6 thang 2012 3 4" xfId="17624"/>
    <cellStyle name="1_BC nam 2007 (UB)_Book1_Hoan chinh KH 2012 (o nha)_BC von DTPT 6 thang 2012 3 4 2" xfId="17625"/>
    <cellStyle name="1_BC nam 2007 (UB)_Book1_Hoan chinh KH 2012 (o nha)_BC von DTPT 6 thang 2012 3 4 3" xfId="17626"/>
    <cellStyle name="1_BC nam 2007 (UB)_Book1_Hoan chinh KH 2012 (o nha)_BC von DTPT 6 thang 2012 3 5" xfId="17627"/>
    <cellStyle name="1_BC nam 2007 (UB)_Book1_Hoan chinh KH 2012 (o nha)_BC von DTPT 6 thang 2012 3 6" xfId="17628"/>
    <cellStyle name="1_BC nam 2007 (UB)_Book1_Hoan chinh KH 2012 (o nha)_BC von DTPT 6 thang 2012 4" xfId="17629"/>
    <cellStyle name="1_BC nam 2007 (UB)_Book1_Hoan chinh KH 2012 (o nha)_BC von DTPT 6 thang 2012 4 2" xfId="17630"/>
    <cellStyle name="1_BC nam 2007 (UB)_Book1_Hoan chinh KH 2012 (o nha)_BC von DTPT 6 thang 2012 4 3" xfId="17631"/>
    <cellStyle name="1_BC nam 2007 (UB)_Book1_Hoan chinh KH 2012 (o nha)_BC von DTPT 6 thang 2012 5" xfId="17632"/>
    <cellStyle name="1_BC nam 2007 (UB)_Book1_Hoan chinh KH 2012 (o nha)_BC von DTPT 6 thang 2012 5 2" xfId="17633"/>
    <cellStyle name="1_BC nam 2007 (UB)_Book1_Hoan chinh KH 2012 (o nha)_BC von DTPT 6 thang 2012 5 3" xfId="17634"/>
    <cellStyle name="1_BC nam 2007 (UB)_Book1_Hoan chinh KH 2012 (o nha)_BC von DTPT 6 thang 2012 6" xfId="17635"/>
    <cellStyle name="1_BC nam 2007 (UB)_Book1_Hoan chinh KH 2012 (o nha)_BC von DTPT 6 thang 2012 6 2" xfId="17636"/>
    <cellStyle name="1_BC nam 2007 (UB)_Book1_Hoan chinh KH 2012 (o nha)_BC von DTPT 6 thang 2012 6 3" xfId="17637"/>
    <cellStyle name="1_BC nam 2007 (UB)_Book1_Hoan chinh KH 2012 (o nha)_BC von DTPT 6 thang 2012 7" xfId="17638"/>
    <cellStyle name="1_BC nam 2007 (UB)_Book1_Hoan chinh KH 2012 (o nha)_BC von DTPT 6 thang 2012 8" xfId="17639"/>
    <cellStyle name="1_BC nam 2007 (UB)_Book1_Hoan chinh KH 2012 (o nha)_Bieu du thao QD von ho tro co MT" xfId="4774"/>
    <cellStyle name="1_BC nam 2007 (UB)_Book1_Hoan chinh KH 2012 (o nha)_Bieu du thao QD von ho tro co MT 2" xfId="4775"/>
    <cellStyle name="1_BC nam 2007 (UB)_Book1_Hoan chinh KH 2012 (o nha)_Bieu du thao QD von ho tro co MT 2 2" xfId="17640"/>
    <cellStyle name="1_BC nam 2007 (UB)_Book1_Hoan chinh KH 2012 (o nha)_Bieu du thao QD von ho tro co MT 2 2 2" xfId="17641"/>
    <cellStyle name="1_BC nam 2007 (UB)_Book1_Hoan chinh KH 2012 (o nha)_Bieu du thao QD von ho tro co MT 2 2 3" xfId="17642"/>
    <cellStyle name="1_BC nam 2007 (UB)_Book1_Hoan chinh KH 2012 (o nha)_Bieu du thao QD von ho tro co MT 2 3" xfId="17643"/>
    <cellStyle name="1_BC nam 2007 (UB)_Book1_Hoan chinh KH 2012 (o nha)_Bieu du thao QD von ho tro co MT 2 3 2" xfId="17644"/>
    <cellStyle name="1_BC nam 2007 (UB)_Book1_Hoan chinh KH 2012 (o nha)_Bieu du thao QD von ho tro co MT 2 3 3" xfId="17645"/>
    <cellStyle name="1_BC nam 2007 (UB)_Book1_Hoan chinh KH 2012 (o nha)_Bieu du thao QD von ho tro co MT 2 4" xfId="17646"/>
    <cellStyle name="1_BC nam 2007 (UB)_Book1_Hoan chinh KH 2012 (o nha)_Bieu du thao QD von ho tro co MT 2 4 2" xfId="17647"/>
    <cellStyle name="1_BC nam 2007 (UB)_Book1_Hoan chinh KH 2012 (o nha)_Bieu du thao QD von ho tro co MT 2 4 3" xfId="17648"/>
    <cellStyle name="1_BC nam 2007 (UB)_Book1_Hoan chinh KH 2012 (o nha)_Bieu du thao QD von ho tro co MT 2 5" xfId="17649"/>
    <cellStyle name="1_BC nam 2007 (UB)_Book1_Hoan chinh KH 2012 (o nha)_Bieu du thao QD von ho tro co MT 2 6" xfId="17650"/>
    <cellStyle name="1_BC nam 2007 (UB)_Book1_Hoan chinh KH 2012 (o nha)_Bieu du thao QD von ho tro co MT 3" xfId="17651"/>
    <cellStyle name="1_BC nam 2007 (UB)_Book1_Hoan chinh KH 2012 (o nha)_Bieu du thao QD von ho tro co MT 3 2" xfId="17652"/>
    <cellStyle name="1_BC nam 2007 (UB)_Book1_Hoan chinh KH 2012 (o nha)_Bieu du thao QD von ho tro co MT 3 2 2" xfId="17653"/>
    <cellStyle name="1_BC nam 2007 (UB)_Book1_Hoan chinh KH 2012 (o nha)_Bieu du thao QD von ho tro co MT 3 2 3" xfId="17654"/>
    <cellStyle name="1_BC nam 2007 (UB)_Book1_Hoan chinh KH 2012 (o nha)_Bieu du thao QD von ho tro co MT 3 3" xfId="17655"/>
    <cellStyle name="1_BC nam 2007 (UB)_Book1_Hoan chinh KH 2012 (o nha)_Bieu du thao QD von ho tro co MT 3 3 2" xfId="17656"/>
    <cellStyle name="1_BC nam 2007 (UB)_Book1_Hoan chinh KH 2012 (o nha)_Bieu du thao QD von ho tro co MT 3 3 3" xfId="17657"/>
    <cellStyle name="1_BC nam 2007 (UB)_Book1_Hoan chinh KH 2012 (o nha)_Bieu du thao QD von ho tro co MT 3 4" xfId="17658"/>
    <cellStyle name="1_BC nam 2007 (UB)_Book1_Hoan chinh KH 2012 (o nha)_Bieu du thao QD von ho tro co MT 3 4 2" xfId="17659"/>
    <cellStyle name="1_BC nam 2007 (UB)_Book1_Hoan chinh KH 2012 (o nha)_Bieu du thao QD von ho tro co MT 3 4 3" xfId="17660"/>
    <cellStyle name="1_BC nam 2007 (UB)_Book1_Hoan chinh KH 2012 (o nha)_Bieu du thao QD von ho tro co MT 3 5" xfId="17661"/>
    <cellStyle name="1_BC nam 2007 (UB)_Book1_Hoan chinh KH 2012 (o nha)_Bieu du thao QD von ho tro co MT 3 6" xfId="17662"/>
    <cellStyle name="1_BC nam 2007 (UB)_Book1_Hoan chinh KH 2012 (o nha)_Bieu du thao QD von ho tro co MT 4" xfId="17663"/>
    <cellStyle name="1_BC nam 2007 (UB)_Book1_Hoan chinh KH 2012 (o nha)_Bieu du thao QD von ho tro co MT 4 2" xfId="17664"/>
    <cellStyle name="1_BC nam 2007 (UB)_Book1_Hoan chinh KH 2012 (o nha)_Bieu du thao QD von ho tro co MT 4 3" xfId="17665"/>
    <cellStyle name="1_BC nam 2007 (UB)_Book1_Hoan chinh KH 2012 (o nha)_Bieu du thao QD von ho tro co MT 5" xfId="17666"/>
    <cellStyle name="1_BC nam 2007 (UB)_Book1_Hoan chinh KH 2012 (o nha)_Bieu du thao QD von ho tro co MT 5 2" xfId="17667"/>
    <cellStyle name="1_BC nam 2007 (UB)_Book1_Hoan chinh KH 2012 (o nha)_Bieu du thao QD von ho tro co MT 5 3" xfId="17668"/>
    <cellStyle name="1_BC nam 2007 (UB)_Book1_Hoan chinh KH 2012 (o nha)_Bieu du thao QD von ho tro co MT 6" xfId="17669"/>
    <cellStyle name="1_BC nam 2007 (UB)_Book1_Hoan chinh KH 2012 (o nha)_Bieu du thao QD von ho tro co MT 6 2" xfId="17670"/>
    <cellStyle name="1_BC nam 2007 (UB)_Book1_Hoan chinh KH 2012 (o nha)_Bieu du thao QD von ho tro co MT 6 3" xfId="17671"/>
    <cellStyle name="1_BC nam 2007 (UB)_Book1_Hoan chinh KH 2012 (o nha)_Bieu du thao QD von ho tro co MT 7" xfId="17672"/>
    <cellStyle name="1_BC nam 2007 (UB)_Book1_Hoan chinh KH 2012 (o nha)_Bieu du thao QD von ho tro co MT 8" xfId="17673"/>
    <cellStyle name="1_BC nam 2007 (UB)_Book1_Hoan chinh KH 2012 (o nha)_Ke hoach 2012 theo doi (giai ngan 30.6.12)" xfId="4776"/>
    <cellStyle name="1_BC nam 2007 (UB)_Book1_Hoan chinh KH 2012 (o nha)_Ke hoach 2012 theo doi (giai ngan 30.6.12) 2" xfId="4777"/>
    <cellStyle name="1_BC nam 2007 (UB)_Book1_Hoan chinh KH 2012 (o nha)_Ke hoach 2012 theo doi (giai ngan 30.6.12) 2 2" xfId="17674"/>
    <cellStyle name="1_BC nam 2007 (UB)_Book1_Hoan chinh KH 2012 (o nha)_Ke hoach 2012 theo doi (giai ngan 30.6.12) 2 2 2" xfId="17675"/>
    <cellStyle name="1_BC nam 2007 (UB)_Book1_Hoan chinh KH 2012 (o nha)_Ke hoach 2012 theo doi (giai ngan 30.6.12) 2 2 3" xfId="17676"/>
    <cellStyle name="1_BC nam 2007 (UB)_Book1_Hoan chinh KH 2012 (o nha)_Ke hoach 2012 theo doi (giai ngan 30.6.12) 2 3" xfId="17677"/>
    <cellStyle name="1_BC nam 2007 (UB)_Book1_Hoan chinh KH 2012 (o nha)_Ke hoach 2012 theo doi (giai ngan 30.6.12) 2 3 2" xfId="17678"/>
    <cellStyle name="1_BC nam 2007 (UB)_Book1_Hoan chinh KH 2012 (o nha)_Ke hoach 2012 theo doi (giai ngan 30.6.12) 2 3 3" xfId="17679"/>
    <cellStyle name="1_BC nam 2007 (UB)_Book1_Hoan chinh KH 2012 (o nha)_Ke hoach 2012 theo doi (giai ngan 30.6.12) 2 4" xfId="17680"/>
    <cellStyle name="1_BC nam 2007 (UB)_Book1_Hoan chinh KH 2012 (o nha)_Ke hoach 2012 theo doi (giai ngan 30.6.12) 2 4 2" xfId="17681"/>
    <cellStyle name="1_BC nam 2007 (UB)_Book1_Hoan chinh KH 2012 (o nha)_Ke hoach 2012 theo doi (giai ngan 30.6.12) 2 4 3" xfId="17682"/>
    <cellStyle name="1_BC nam 2007 (UB)_Book1_Hoan chinh KH 2012 (o nha)_Ke hoach 2012 theo doi (giai ngan 30.6.12) 2 5" xfId="17683"/>
    <cellStyle name="1_BC nam 2007 (UB)_Book1_Hoan chinh KH 2012 (o nha)_Ke hoach 2012 theo doi (giai ngan 30.6.12) 2 6" xfId="17684"/>
    <cellStyle name="1_BC nam 2007 (UB)_Book1_Hoan chinh KH 2012 (o nha)_Ke hoach 2012 theo doi (giai ngan 30.6.12) 3" xfId="17685"/>
    <cellStyle name="1_BC nam 2007 (UB)_Book1_Hoan chinh KH 2012 (o nha)_Ke hoach 2012 theo doi (giai ngan 30.6.12) 3 2" xfId="17686"/>
    <cellStyle name="1_BC nam 2007 (UB)_Book1_Hoan chinh KH 2012 (o nha)_Ke hoach 2012 theo doi (giai ngan 30.6.12) 3 2 2" xfId="17687"/>
    <cellStyle name="1_BC nam 2007 (UB)_Book1_Hoan chinh KH 2012 (o nha)_Ke hoach 2012 theo doi (giai ngan 30.6.12) 3 2 3" xfId="17688"/>
    <cellStyle name="1_BC nam 2007 (UB)_Book1_Hoan chinh KH 2012 (o nha)_Ke hoach 2012 theo doi (giai ngan 30.6.12) 3 3" xfId="17689"/>
    <cellStyle name="1_BC nam 2007 (UB)_Book1_Hoan chinh KH 2012 (o nha)_Ke hoach 2012 theo doi (giai ngan 30.6.12) 3 3 2" xfId="17690"/>
    <cellStyle name="1_BC nam 2007 (UB)_Book1_Hoan chinh KH 2012 (o nha)_Ke hoach 2012 theo doi (giai ngan 30.6.12) 3 3 3" xfId="17691"/>
    <cellStyle name="1_BC nam 2007 (UB)_Book1_Hoan chinh KH 2012 (o nha)_Ke hoach 2012 theo doi (giai ngan 30.6.12) 3 4" xfId="17692"/>
    <cellStyle name="1_BC nam 2007 (UB)_Book1_Hoan chinh KH 2012 (o nha)_Ke hoach 2012 theo doi (giai ngan 30.6.12) 3 4 2" xfId="17693"/>
    <cellStyle name="1_BC nam 2007 (UB)_Book1_Hoan chinh KH 2012 (o nha)_Ke hoach 2012 theo doi (giai ngan 30.6.12) 3 4 3" xfId="17694"/>
    <cellStyle name="1_BC nam 2007 (UB)_Book1_Hoan chinh KH 2012 (o nha)_Ke hoach 2012 theo doi (giai ngan 30.6.12) 3 5" xfId="17695"/>
    <cellStyle name="1_BC nam 2007 (UB)_Book1_Hoan chinh KH 2012 (o nha)_Ke hoach 2012 theo doi (giai ngan 30.6.12) 3 6" xfId="17696"/>
    <cellStyle name="1_BC nam 2007 (UB)_Book1_Hoan chinh KH 2012 (o nha)_Ke hoach 2012 theo doi (giai ngan 30.6.12) 4" xfId="17697"/>
    <cellStyle name="1_BC nam 2007 (UB)_Book1_Hoan chinh KH 2012 (o nha)_Ke hoach 2012 theo doi (giai ngan 30.6.12) 4 2" xfId="17698"/>
    <cellStyle name="1_BC nam 2007 (UB)_Book1_Hoan chinh KH 2012 (o nha)_Ke hoach 2012 theo doi (giai ngan 30.6.12) 4 3" xfId="17699"/>
    <cellStyle name="1_BC nam 2007 (UB)_Book1_Hoan chinh KH 2012 (o nha)_Ke hoach 2012 theo doi (giai ngan 30.6.12) 5" xfId="17700"/>
    <cellStyle name="1_BC nam 2007 (UB)_Book1_Hoan chinh KH 2012 (o nha)_Ke hoach 2012 theo doi (giai ngan 30.6.12) 5 2" xfId="17701"/>
    <cellStyle name="1_BC nam 2007 (UB)_Book1_Hoan chinh KH 2012 (o nha)_Ke hoach 2012 theo doi (giai ngan 30.6.12) 5 3" xfId="17702"/>
    <cellStyle name="1_BC nam 2007 (UB)_Book1_Hoan chinh KH 2012 (o nha)_Ke hoach 2012 theo doi (giai ngan 30.6.12) 6" xfId="17703"/>
    <cellStyle name="1_BC nam 2007 (UB)_Book1_Hoan chinh KH 2012 (o nha)_Ke hoach 2012 theo doi (giai ngan 30.6.12) 6 2" xfId="17704"/>
    <cellStyle name="1_BC nam 2007 (UB)_Book1_Hoan chinh KH 2012 (o nha)_Ke hoach 2012 theo doi (giai ngan 30.6.12) 6 3" xfId="17705"/>
    <cellStyle name="1_BC nam 2007 (UB)_Book1_Hoan chinh KH 2012 (o nha)_Ke hoach 2012 theo doi (giai ngan 30.6.12) 7" xfId="17706"/>
    <cellStyle name="1_BC nam 2007 (UB)_Book1_Hoan chinh KH 2012 (o nha)_Ke hoach 2012 theo doi (giai ngan 30.6.12) 8" xfId="17707"/>
    <cellStyle name="1_BC nam 2007 (UB)_Book1_Hoan chinh KH 2012 Von ho tro co MT" xfId="4778"/>
    <cellStyle name="1_BC nam 2007 (UB)_Book1_Hoan chinh KH 2012 Von ho tro co MT (chi tiet)" xfId="4779"/>
    <cellStyle name="1_BC nam 2007 (UB)_Book1_Hoan chinh KH 2012 Von ho tro co MT (chi tiet) 2" xfId="4780"/>
    <cellStyle name="1_BC nam 2007 (UB)_Book1_Hoan chinh KH 2012 Von ho tro co MT (chi tiet) 2 2" xfId="17708"/>
    <cellStyle name="1_BC nam 2007 (UB)_Book1_Hoan chinh KH 2012 Von ho tro co MT (chi tiet) 2 2 2" xfId="17709"/>
    <cellStyle name="1_BC nam 2007 (UB)_Book1_Hoan chinh KH 2012 Von ho tro co MT (chi tiet) 2 2 3" xfId="17710"/>
    <cellStyle name="1_BC nam 2007 (UB)_Book1_Hoan chinh KH 2012 Von ho tro co MT (chi tiet) 2 3" xfId="17711"/>
    <cellStyle name="1_BC nam 2007 (UB)_Book1_Hoan chinh KH 2012 Von ho tro co MT (chi tiet) 2 3 2" xfId="17712"/>
    <cellStyle name="1_BC nam 2007 (UB)_Book1_Hoan chinh KH 2012 Von ho tro co MT (chi tiet) 2 3 3" xfId="17713"/>
    <cellStyle name="1_BC nam 2007 (UB)_Book1_Hoan chinh KH 2012 Von ho tro co MT (chi tiet) 2 4" xfId="17714"/>
    <cellStyle name="1_BC nam 2007 (UB)_Book1_Hoan chinh KH 2012 Von ho tro co MT (chi tiet) 2 4 2" xfId="17715"/>
    <cellStyle name="1_BC nam 2007 (UB)_Book1_Hoan chinh KH 2012 Von ho tro co MT (chi tiet) 2 4 3" xfId="17716"/>
    <cellStyle name="1_BC nam 2007 (UB)_Book1_Hoan chinh KH 2012 Von ho tro co MT (chi tiet) 2 5" xfId="17717"/>
    <cellStyle name="1_BC nam 2007 (UB)_Book1_Hoan chinh KH 2012 Von ho tro co MT (chi tiet) 2 6" xfId="17718"/>
    <cellStyle name="1_BC nam 2007 (UB)_Book1_Hoan chinh KH 2012 Von ho tro co MT (chi tiet) 3" xfId="17719"/>
    <cellStyle name="1_BC nam 2007 (UB)_Book1_Hoan chinh KH 2012 Von ho tro co MT (chi tiet) 3 2" xfId="17720"/>
    <cellStyle name="1_BC nam 2007 (UB)_Book1_Hoan chinh KH 2012 Von ho tro co MT (chi tiet) 3 2 2" xfId="17721"/>
    <cellStyle name="1_BC nam 2007 (UB)_Book1_Hoan chinh KH 2012 Von ho tro co MT (chi tiet) 3 2 3" xfId="17722"/>
    <cellStyle name="1_BC nam 2007 (UB)_Book1_Hoan chinh KH 2012 Von ho tro co MT (chi tiet) 3 3" xfId="17723"/>
    <cellStyle name="1_BC nam 2007 (UB)_Book1_Hoan chinh KH 2012 Von ho tro co MT (chi tiet) 3 3 2" xfId="17724"/>
    <cellStyle name="1_BC nam 2007 (UB)_Book1_Hoan chinh KH 2012 Von ho tro co MT (chi tiet) 3 3 3" xfId="17725"/>
    <cellStyle name="1_BC nam 2007 (UB)_Book1_Hoan chinh KH 2012 Von ho tro co MT (chi tiet) 3 4" xfId="17726"/>
    <cellStyle name="1_BC nam 2007 (UB)_Book1_Hoan chinh KH 2012 Von ho tro co MT (chi tiet) 3 4 2" xfId="17727"/>
    <cellStyle name="1_BC nam 2007 (UB)_Book1_Hoan chinh KH 2012 Von ho tro co MT (chi tiet) 3 4 3" xfId="17728"/>
    <cellStyle name="1_BC nam 2007 (UB)_Book1_Hoan chinh KH 2012 Von ho tro co MT (chi tiet) 3 5" xfId="17729"/>
    <cellStyle name="1_BC nam 2007 (UB)_Book1_Hoan chinh KH 2012 Von ho tro co MT (chi tiet) 3 6" xfId="17730"/>
    <cellStyle name="1_BC nam 2007 (UB)_Book1_Hoan chinh KH 2012 Von ho tro co MT (chi tiet) 4" xfId="17731"/>
    <cellStyle name="1_BC nam 2007 (UB)_Book1_Hoan chinh KH 2012 Von ho tro co MT (chi tiet) 4 2" xfId="17732"/>
    <cellStyle name="1_BC nam 2007 (UB)_Book1_Hoan chinh KH 2012 Von ho tro co MT (chi tiet) 4 3" xfId="17733"/>
    <cellStyle name="1_BC nam 2007 (UB)_Book1_Hoan chinh KH 2012 Von ho tro co MT (chi tiet) 5" xfId="17734"/>
    <cellStyle name="1_BC nam 2007 (UB)_Book1_Hoan chinh KH 2012 Von ho tro co MT (chi tiet) 5 2" xfId="17735"/>
    <cellStyle name="1_BC nam 2007 (UB)_Book1_Hoan chinh KH 2012 Von ho tro co MT (chi tiet) 5 3" xfId="17736"/>
    <cellStyle name="1_BC nam 2007 (UB)_Book1_Hoan chinh KH 2012 Von ho tro co MT (chi tiet) 6" xfId="17737"/>
    <cellStyle name="1_BC nam 2007 (UB)_Book1_Hoan chinh KH 2012 Von ho tro co MT (chi tiet) 6 2" xfId="17738"/>
    <cellStyle name="1_BC nam 2007 (UB)_Book1_Hoan chinh KH 2012 Von ho tro co MT (chi tiet) 6 3" xfId="17739"/>
    <cellStyle name="1_BC nam 2007 (UB)_Book1_Hoan chinh KH 2012 Von ho tro co MT (chi tiet) 7" xfId="17740"/>
    <cellStyle name="1_BC nam 2007 (UB)_Book1_Hoan chinh KH 2012 Von ho tro co MT (chi tiet) 8" xfId="17741"/>
    <cellStyle name="1_BC nam 2007 (UB)_Book1_Hoan chinh KH 2012 Von ho tro co MT 10" xfId="17742"/>
    <cellStyle name="1_BC nam 2007 (UB)_Book1_Hoan chinh KH 2012 Von ho tro co MT 10 2" xfId="17743"/>
    <cellStyle name="1_BC nam 2007 (UB)_Book1_Hoan chinh KH 2012 Von ho tro co MT 10 2 2" xfId="17744"/>
    <cellStyle name="1_BC nam 2007 (UB)_Book1_Hoan chinh KH 2012 Von ho tro co MT 10 2 3" xfId="17745"/>
    <cellStyle name="1_BC nam 2007 (UB)_Book1_Hoan chinh KH 2012 Von ho tro co MT 10 3" xfId="17746"/>
    <cellStyle name="1_BC nam 2007 (UB)_Book1_Hoan chinh KH 2012 Von ho tro co MT 10 3 2" xfId="17747"/>
    <cellStyle name="1_BC nam 2007 (UB)_Book1_Hoan chinh KH 2012 Von ho tro co MT 10 3 3" xfId="17748"/>
    <cellStyle name="1_BC nam 2007 (UB)_Book1_Hoan chinh KH 2012 Von ho tro co MT 10 4" xfId="17749"/>
    <cellStyle name="1_BC nam 2007 (UB)_Book1_Hoan chinh KH 2012 Von ho tro co MT 10 4 2" xfId="17750"/>
    <cellStyle name="1_BC nam 2007 (UB)_Book1_Hoan chinh KH 2012 Von ho tro co MT 10 4 3" xfId="17751"/>
    <cellStyle name="1_BC nam 2007 (UB)_Book1_Hoan chinh KH 2012 Von ho tro co MT 10 5" xfId="17752"/>
    <cellStyle name="1_BC nam 2007 (UB)_Book1_Hoan chinh KH 2012 Von ho tro co MT 10 6" xfId="17753"/>
    <cellStyle name="1_BC nam 2007 (UB)_Book1_Hoan chinh KH 2012 Von ho tro co MT 11" xfId="17754"/>
    <cellStyle name="1_BC nam 2007 (UB)_Book1_Hoan chinh KH 2012 Von ho tro co MT 11 2" xfId="17755"/>
    <cellStyle name="1_BC nam 2007 (UB)_Book1_Hoan chinh KH 2012 Von ho tro co MT 11 2 2" xfId="17756"/>
    <cellStyle name="1_BC nam 2007 (UB)_Book1_Hoan chinh KH 2012 Von ho tro co MT 11 2 3" xfId="17757"/>
    <cellStyle name="1_BC nam 2007 (UB)_Book1_Hoan chinh KH 2012 Von ho tro co MT 11 3" xfId="17758"/>
    <cellStyle name="1_BC nam 2007 (UB)_Book1_Hoan chinh KH 2012 Von ho tro co MT 11 3 2" xfId="17759"/>
    <cellStyle name="1_BC nam 2007 (UB)_Book1_Hoan chinh KH 2012 Von ho tro co MT 11 3 3" xfId="17760"/>
    <cellStyle name="1_BC nam 2007 (UB)_Book1_Hoan chinh KH 2012 Von ho tro co MT 11 4" xfId="17761"/>
    <cellStyle name="1_BC nam 2007 (UB)_Book1_Hoan chinh KH 2012 Von ho tro co MT 11 4 2" xfId="17762"/>
    <cellStyle name="1_BC nam 2007 (UB)_Book1_Hoan chinh KH 2012 Von ho tro co MT 11 4 3" xfId="17763"/>
    <cellStyle name="1_BC nam 2007 (UB)_Book1_Hoan chinh KH 2012 Von ho tro co MT 11 5" xfId="17764"/>
    <cellStyle name="1_BC nam 2007 (UB)_Book1_Hoan chinh KH 2012 Von ho tro co MT 11 6" xfId="17765"/>
    <cellStyle name="1_BC nam 2007 (UB)_Book1_Hoan chinh KH 2012 Von ho tro co MT 12" xfId="17766"/>
    <cellStyle name="1_BC nam 2007 (UB)_Book1_Hoan chinh KH 2012 Von ho tro co MT 12 2" xfId="17767"/>
    <cellStyle name="1_BC nam 2007 (UB)_Book1_Hoan chinh KH 2012 Von ho tro co MT 12 2 2" xfId="17768"/>
    <cellStyle name="1_BC nam 2007 (UB)_Book1_Hoan chinh KH 2012 Von ho tro co MT 12 2 3" xfId="17769"/>
    <cellStyle name="1_BC nam 2007 (UB)_Book1_Hoan chinh KH 2012 Von ho tro co MT 12 3" xfId="17770"/>
    <cellStyle name="1_BC nam 2007 (UB)_Book1_Hoan chinh KH 2012 Von ho tro co MT 12 3 2" xfId="17771"/>
    <cellStyle name="1_BC nam 2007 (UB)_Book1_Hoan chinh KH 2012 Von ho tro co MT 12 3 3" xfId="17772"/>
    <cellStyle name="1_BC nam 2007 (UB)_Book1_Hoan chinh KH 2012 Von ho tro co MT 12 4" xfId="17773"/>
    <cellStyle name="1_BC nam 2007 (UB)_Book1_Hoan chinh KH 2012 Von ho tro co MT 12 4 2" xfId="17774"/>
    <cellStyle name="1_BC nam 2007 (UB)_Book1_Hoan chinh KH 2012 Von ho tro co MT 12 4 3" xfId="17775"/>
    <cellStyle name="1_BC nam 2007 (UB)_Book1_Hoan chinh KH 2012 Von ho tro co MT 12 5" xfId="17776"/>
    <cellStyle name="1_BC nam 2007 (UB)_Book1_Hoan chinh KH 2012 Von ho tro co MT 12 6" xfId="17777"/>
    <cellStyle name="1_BC nam 2007 (UB)_Book1_Hoan chinh KH 2012 Von ho tro co MT 13" xfId="17778"/>
    <cellStyle name="1_BC nam 2007 (UB)_Book1_Hoan chinh KH 2012 Von ho tro co MT 13 2" xfId="17779"/>
    <cellStyle name="1_BC nam 2007 (UB)_Book1_Hoan chinh KH 2012 Von ho tro co MT 13 2 2" xfId="17780"/>
    <cellStyle name="1_BC nam 2007 (UB)_Book1_Hoan chinh KH 2012 Von ho tro co MT 13 2 3" xfId="17781"/>
    <cellStyle name="1_BC nam 2007 (UB)_Book1_Hoan chinh KH 2012 Von ho tro co MT 13 3" xfId="17782"/>
    <cellStyle name="1_BC nam 2007 (UB)_Book1_Hoan chinh KH 2012 Von ho tro co MT 13 3 2" xfId="17783"/>
    <cellStyle name="1_BC nam 2007 (UB)_Book1_Hoan chinh KH 2012 Von ho tro co MT 13 3 3" xfId="17784"/>
    <cellStyle name="1_BC nam 2007 (UB)_Book1_Hoan chinh KH 2012 Von ho tro co MT 13 4" xfId="17785"/>
    <cellStyle name="1_BC nam 2007 (UB)_Book1_Hoan chinh KH 2012 Von ho tro co MT 13 4 2" xfId="17786"/>
    <cellStyle name="1_BC nam 2007 (UB)_Book1_Hoan chinh KH 2012 Von ho tro co MT 13 4 3" xfId="17787"/>
    <cellStyle name="1_BC nam 2007 (UB)_Book1_Hoan chinh KH 2012 Von ho tro co MT 13 5" xfId="17788"/>
    <cellStyle name="1_BC nam 2007 (UB)_Book1_Hoan chinh KH 2012 Von ho tro co MT 13 6" xfId="17789"/>
    <cellStyle name="1_BC nam 2007 (UB)_Book1_Hoan chinh KH 2012 Von ho tro co MT 14" xfId="17790"/>
    <cellStyle name="1_BC nam 2007 (UB)_Book1_Hoan chinh KH 2012 Von ho tro co MT 14 2" xfId="17791"/>
    <cellStyle name="1_BC nam 2007 (UB)_Book1_Hoan chinh KH 2012 Von ho tro co MT 14 2 2" xfId="17792"/>
    <cellStyle name="1_BC nam 2007 (UB)_Book1_Hoan chinh KH 2012 Von ho tro co MT 14 2 3" xfId="17793"/>
    <cellStyle name="1_BC nam 2007 (UB)_Book1_Hoan chinh KH 2012 Von ho tro co MT 14 3" xfId="17794"/>
    <cellStyle name="1_BC nam 2007 (UB)_Book1_Hoan chinh KH 2012 Von ho tro co MT 14 3 2" xfId="17795"/>
    <cellStyle name="1_BC nam 2007 (UB)_Book1_Hoan chinh KH 2012 Von ho tro co MT 14 3 3" xfId="17796"/>
    <cellStyle name="1_BC nam 2007 (UB)_Book1_Hoan chinh KH 2012 Von ho tro co MT 14 4" xfId="17797"/>
    <cellStyle name="1_BC nam 2007 (UB)_Book1_Hoan chinh KH 2012 Von ho tro co MT 14 4 2" xfId="17798"/>
    <cellStyle name="1_BC nam 2007 (UB)_Book1_Hoan chinh KH 2012 Von ho tro co MT 14 4 3" xfId="17799"/>
    <cellStyle name="1_BC nam 2007 (UB)_Book1_Hoan chinh KH 2012 Von ho tro co MT 14 5" xfId="17800"/>
    <cellStyle name="1_BC nam 2007 (UB)_Book1_Hoan chinh KH 2012 Von ho tro co MT 14 6" xfId="17801"/>
    <cellStyle name="1_BC nam 2007 (UB)_Book1_Hoan chinh KH 2012 Von ho tro co MT 15" xfId="17802"/>
    <cellStyle name="1_BC nam 2007 (UB)_Book1_Hoan chinh KH 2012 Von ho tro co MT 15 2" xfId="17803"/>
    <cellStyle name="1_BC nam 2007 (UB)_Book1_Hoan chinh KH 2012 Von ho tro co MT 15 2 2" xfId="17804"/>
    <cellStyle name="1_BC nam 2007 (UB)_Book1_Hoan chinh KH 2012 Von ho tro co MT 15 2 3" xfId="17805"/>
    <cellStyle name="1_BC nam 2007 (UB)_Book1_Hoan chinh KH 2012 Von ho tro co MT 15 3" xfId="17806"/>
    <cellStyle name="1_BC nam 2007 (UB)_Book1_Hoan chinh KH 2012 Von ho tro co MT 15 3 2" xfId="17807"/>
    <cellStyle name="1_BC nam 2007 (UB)_Book1_Hoan chinh KH 2012 Von ho tro co MT 15 3 3" xfId="17808"/>
    <cellStyle name="1_BC nam 2007 (UB)_Book1_Hoan chinh KH 2012 Von ho tro co MT 15 4" xfId="17809"/>
    <cellStyle name="1_BC nam 2007 (UB)_Book1_Hoan chinh KH 2012 Von ho tro co MT 15 4 2" xfId="17810"/>
    <cellStyle name="1_BC nam 2007 (UB)_Book1_Hoan chinh KH 2012 Von ho tro co MT 15 4 3" xfId="17811"/>
    <cellStyle name="1_BC nam 2007 (UB)_Book1_Hoan chinh KH 2012 Von ho tro co MT 15 5" xfId="17812"/>
    <cellStyle name="1_BC nam 2007 (UB)_Book1_Hoan chinh KH 2012 Von ho tro co MT 15 6" xfId="17813"/>
    <cellStyle name="1_BC nam 2007 (UB)_Book1_Hoan chinh KH 2012 Von ho tro co MT 16" xfId="17814"/>
    <cellStyle name="1_BC nam 2007 (UB)_Book1_Hoan chinh KH 2012 Von ho tro co MT 16 2" xfId="17815"/>
    <cellStyle name="1_BC nam 2007 (UB)_Book1_Hoan chinh KH 2012 Von ho tro co MT 16 2 2" xfId="17816"/>
    <cellStyle name="1_BC nam 2007 (UB)_Book1_Hoan chinh KH 2012 Von ho tro co MT 16 2 3" xfId="17817"/>
    <cellStyle name="1_BC nam 2007 (UB)_Book1_Hoan chinh KH 2012 Von ho tro co MT 16 3" xfId="17818"/>
    <cellStyle name="1_BC nam 2007 (UB)_Book1_Hoan chinh KH 2012 Von ho tro co MT 16 3 2" xfId="17819"/>
    <cellStyle name="1_BC nam 2007 (UB)_Book1_Hoan chinh KH 2012 Von ho tro co MT 16 3 3" xfId="17820"/>
    <cellStyle name="1_BC nam 2007 (UB)_Book1_Hoan chinh KH 2012 Von ho tro co MT 16 4" xfId="17821"/>
    <cellStyle name="1_BC nam 2007 (UB)_Book1_Hoan chinh KH 2012 Von ho tro co MT 16 4 2" xfId="17822"/>
    <cellStyle name="1_BC nam 2007 (UB)_Book1_Hoan chinh KH 2012 Von ho tro co MT 16 4 3" xfId="17823"/>
    <cellStyle name="1_BC nam 2007 (UB)_Book1_Hoan chinh KH 2012 Von ho tro co MT 16 5" xfId="17824"/>
    <cellStyle name="1_BC nam 2007 (UB)_Book1_Hoan chinh KH 2012 Von ho tro co MT 16 6" xfId="17825"/>
    <cellStyle name="1_BC nam 2007 (UB)_Book1_Hoan chinh KH 2012 Von ho tro co MT 17" xfId="17826"/>
    <cellStyle name="1_BC nam 2007 (UB)_Book1_Hoan chinh KH 2012 Von ho tro co MT 17 2" xfId="17827"/>
    <cellStyle name="1_BC nam 2007 (UB)_Book1_Hoan chinh KH 2012 Von ho tro co MT 17 2 2" xfId="17828"/>
    <cellStyle name="1_BC nam 2007 (UB)_Book1_Hoan chinh KH 2012 Von ho tro co MT 17 2 3" xfId="17829"/>
    <cellStyle name="1_BC nam 2007 (UB)_Book1_Hoan chinh KH 2012 Von ho tro co MT 17 3" xfId="17830"/>
    <cellStyle name="1_BC nam 2007 (UB)_Book1_Hoan chinh KH 2012 Von ho tro co MT 17 3 2" xfId="17831"/>
    <cellStyle name="1_BC nam 2007 (UB)_Book1_Hoan chinh KH 2012 Von ho tro co MT 17 3 3" xfId="17832"/>
    <cellStyle name="1_BC nam 2007 (UB)_Book1_Hoan chinh KH 2012 Von ho tro co MT 17 4" xfId="17833"/>
    <cellStyle name="1_BC nam 2007 (UB)_Book1_Hoan chinh KH 2012 Von ho tro co MT 17 4 2" xfId="17834"/>
    <cellStyle name="1_BC nam 2007 (UB)_Book1_Hoan chinh KH 2012 Von ho tro co MT 17 4 3" xfId="17835"/>
    <cellStyle name="1_BC nam 2007 (UB)_Book1_Hoan chinh KH 2012 Von ho tro co MT 17 5" xfId="17836"/>
    <cellStyle name="1_BC nam 2007 (UB)_Book1_Hoan chinh KH 2012 Von ho tro co MT 17 6" xfId="17837"/>
    <cellStyle name="1_BC nam 2007 (UB)_Book1_Hoan chinh KH 2012 Von ho tro co MT 18" xfId="17838"/>
    <cellStyle name="1_BC nam 2007 (UB)_Book1_Hoan chinh KH 2012 Von ho tro co MT 18 2" xfId="17839"/>
    <cellStyle name="1_BC nam 2007 (UB)_Book1_Hoan chinh KH 2012 Von ho tro co MT 18 3" xfId="17840"/>
    <cellStyle name="1_BC nam 2007 (UB)_Book1_Hoan chinh KH 2012 Von ho tro co MT 19" xfId="17841"/>
    <cellStyle name="1_BC nam 2007 (UB)_Book1_Hoan chinh KH 2012 Von ho tro co MT 19 2" xfId="17842"/>
    <cellStyle name="1_BC nam 2007 (UB)_Book1_Hoan chinh KH 2012 Von ho tro co MT 19 3" xfId="17843"/>
    <cellStyle name="1_BC nam 2007 (UB)_Book1_Hoan chinh KH 2012 Von ho tro co MT 2" xfId="4781"/>
    <cellStyle name="1_BC nam 2007 (UB)_Book1_Hoan chinh KH 2012 Von ho tro co MT 2 2" xfId="17844"/>
    <cellStyle name="1_BC nam 2007 (UB)_Book1_Hoan chinh KH 2012 Von ho tro co MT 2 2 2" xfId="17845"/>
    <cellStyle name="1_BC nam 2007 (UB)_Book1_Hoan chinh KH 2012 Von ho tro co MT 2 2 3" xfId="17846"/>
    <cellStyle name="1_BC nam 2007 (UB)_Book1_Hoan chinh KH 2012 Von ho tro co MT 2 3" xfId="17847"/>
    <cellStyle name="1_BC nam 2007 (UB)_Book1_Hoan chinh KH 2012 Von ho tro co MT 2 3 2" xfId="17848"/>
    <cellStyle name="1_BC nam 2007 (UB)_Book1_Hoan chinh KH 2012 Von ho tro co MT 2 3 3" xfId="17849"/>
    <cellStyle name="1_BC nam 2007 (UB)_Book1_Hoan chinh KH 2012 Von ho tro co MT 2 4" xfId="17850"/>
    <cellStyle name="1_BC nam 2007 (UB)_Book1_Hoan chinh KH 2012 Von ho tro co MT 2 4 2" xfId="17851"/>
    <cellStyle name="1_BC nam 2007 (UB)_Book1_Hoan chinh KH 2012 Von ho tro co MT 2 4 3" xfId="17852"/>
    <cellStyle name="1_BC nam 2007 (UB)_Book1_Hoan chinh KH 2012 Von ho tro co MT 2 5" xfId="17853"/>
    <cellStyle name="1_BC nam 2007 (UB)_Book1_Hoan chinh KH 2012 Von ho tro co MT 2 6" xfId="17854"/>
    <cellStyle name="1_BC nam 2007 (UB)_Book1_Hoan chinh KH 2012 Von ho tro co MT 20" xfId="17855"/>
    <cellStyle name="1_BC nam 2007 (UB)_Book1_Hoan chinh KH 2012 Von ho tro co MT 20 2" xfId="17856"/>
    <cellStyle name="1_BC nam 2007 (UB)_Book1_Hoan chinh KH 2012 Von ho tro co MT 20 3" xfId="17857"/>
    <cellStyle name="1_BC nam 2007 (UB)_Book1_Hoan chinh KH 2012 Von ho tro co MT 21" xfId="17858"/>
    <cellStyle name="1_BC nam 2007 (UB)_Book1_Hoan chinh KH 2012 Von ho tro co MT 22" xfId="17859"/>
    <cellStyle name="1_BC nam 2007 (UB)_Book1_Hoan chinh KH 2012 Von ho tro co MT 3" xfId="17860"/>
    <cellStyle name="1_BC nam 2007 (UB)_Book1_Hoan chinh KH 2012 Von ho tro co MT 3 2" xfId="17861"/>
    <cellStyle name="1_BC nam 2007 (UB)_Book1_Hoan chinh KH 2012 Von ho tro co MT 3 2 2" xfId="17862"/>
    <cellStyle name="1_BC nam 2007 (UB)_Book1_Hoan chinh KH 2012 Von ho tro co MT 3 2 3" xfId="17863"/>
    <cellStyle name="1_BC nam 2007 (UB)_Book1_Hoan chinh KH 2012 Von ho tro co MT 3 3" xfId="17864"/>
    <cellStyle name="1_BC nam 2007 (UB)_Book1_Hoan chinh KH 2012 Von ho tro co MT 3 3 2" xfId="17865"/>
    <cellStyle name="1_BC nam 2007 (UB)_Book1_Hoan chinh KH 2012 Von ho tro co MT 3 3 3" xfId="17866"/>
    <cellStyle name="1_BC nam 2007 (UB)_Book1_Hoan chinh KH 2012 Von ho tro co MT 3 4" xfId="17867"/>
    <cellStyle name="1_BC nam 2007 (UB)_Book1_Hoan chinh KH 2012 Von ho tro co MT 3 4 2" xfId="17868"/>
    <cellStyle name="1_BC nam 2007 (UB)_Book1_Hoan chinh KH 2012 Von ho tro co MT 3 4 3" xfId="17869"/>
    <cellStyle name="1_BC nam 2007 (UB)_Book1_Hoan chinh KH 2012 Von ho tro co MT 3 5" xfId="17870"/>
    <cellStyle name="1_BC nam 2007 (UB)_Book1_Hoan chinh KH 2012 Von ho tro co MT 3 6" xfId="17871"/>
    <cellStyle name="1_BC nam 2007 (UB)_Book1_Hoan chinh KH 2012 Von ho tro co MT 4" xfId="17872"/>
    <cellStyle name="1_BC nam 2007 (UB)_Book1_Hoan chinh KH 2012 Von ho tro co MT 4 2" xfId="17873"/>
    <cellStyle name="1_BC nam 2007 (UB)_Book1_Hoan chinh KH 2012 Von ho tro co MT 4 2 2" xfId="17874"/>
    <cellStyle name="1_BC nam 2007 (UB)_Book1_Hoan chinh KH 2012 Von ho tro co MT 4 2 3" xfId="17875"/>
    <cellStyle name="1_BC nam 2007 (UB)_Book1_Hoan chinh KH 2012 Von ho tro co MT 4 3" xfId="17876"/>
    <cellStyle name="1_BC nam 2007 (UB)_Book1_Hoan chinh KH 2012 Von ho tro co MT 4 3 2" xfId="17877"/>
    <cellStyle name="1_BC nam 2007 (UB)_Book1_Hoan chinh KH 2012 Von ho tro co MT 4 3 3" xfId="17878"/>
    <cellStyle name="1_BC nam 2007 (UB)_Book1_Hoan chinh KH 2012 Von ho tro co MT 4 4" xfId="17879"/>
    <cellStyle name="1_BC nam 2007 (UB)_Book1_Hoan chinh KH 2012 Von ho tro co MT 4 4 2" xfId="17880"/>
    <cellStyle name="1_BC nam 2007 (UB)_Book1_Hoan chinh KH 2012 Von ho tro co MT 4 4 3" xfId="17881"/>
    <cellStyle name="1_BC nam 2007 (UB)_Book1_Hoan chinh KH 2012 Von ho tro co MT 4 5" xfId="17882"/>
    <cellStyle name="1_BC nam 2007 (UB)_Book1_Hoan chinh KH 2012 Von ho tro co MT 4 6" xfId="17883"/>
    <cellStyle name="1_BC nam 2007 (UB)_Book1_Hoan chinh KH 2012 Von ho tro co MT 5" xfId="17884"/>
    <cellStyle name="1_BC nam 2007 (UB)_Book1_Hoan chinh KH 2012 Von ho tro co MT 5 2" xfId="17885"/>
    <cellStyle name="1_BC nam 2007 (UB)_Book1_Hoan chinh KH 2012 Von ho tro co MT 5 2 2" xfId="17886"/>
    <cellStyle name="1_BC nam 2007 (UB)_Book1_Hoan chinh KH 2012 Von ho tro co MT 5 2 3" xfId="17887"/>
    <cellStyle name="1_BC nam 2007 (UB)_Book1_Hoan chinh KH 2012 Von ho tro co MT 5 3" xfId="17888"/>
    <cellStyle name="1_BC nam 2007 (UB)_Book1_Hoan chinh KH 2012 Von ho tro co MT 5 3 2" xfId="17889"/>
    <cellStyle name="1_BC nam 2007 (UB)_Book1_Hoan chinh KH 2012 Von ho tro co MT 5 3 3" xfId="17890"/>
    <cellStyle name="1_BC nam 2007 (UB)_Book1_Hoan chinh KH 2012 Von ho tro co MT 5 4" xfId="17891"/>
    <cellStyle name="1_BC nam 2007 (UB)_Book1_Hoan chinh KH 2012 Von ho tro co MT 5 4 2" xfId="17892"/>
    <cellStyle name="1_BC nam 2007 (UB)_Book1_Hoan chinh KH 2012 Von ho tro co MT 5 4 3" xfId="17893"/>
    <cellStyle name="1_BC nam 2007 (UB)_Book1_Hoan chinh KH 2012 Von ho tro co MT 5 5" xfId="17894"/>
    <cellStyle name="1_BC nam 2007 (UB)_Book1_Hoan chinh KH 2012 Von ho tro co MT 5 6" xfId="17895"/>
    <cellStyle name="1_BC nam 2007 (UB)_Book1_Hoan chinh KH 2012 Von ho tro co MT 6" xfId="17896"/>
    <cellStyle name="1_BC nam 2007 (UB)_Book1_Hoan chinh KH 2012 Von ho tro co MT 6 2" xfId="17897"/>
    <cellStyle name="1_BC nam 2007 (UB)_Book1_Hoan chinh KH 2012 Von ho tro co MT 6 2 2" xfId="17898"/>
    <cellStyle name="1_BC nam 2007 (UB)_Book1_Hoan chinh KH 2012 Von ho tro co MT 6 2 3" xfId="17899"/>
    <cellStyle name="1_BC nam 2007 (UB)_Book1_Hoan chinh KH 2012 Von ho tro co MT 6 3" xfId="17900"/>
    <cellStyle name="1_BC nam 2007 (UB)_Book1_Hoan chinh KH 2012 Von ho tro co MT 6 3 2" xfId="17901"/>
    <cellStyle name="1_BC nam 2007 (UB)_Book1_Hoan chinh KH 2012 Von ho tro co MT 6 3 3" xfId="17902"/>
    <cellStyle name="1_BC nam 2007 (UB)_Book1_Hoan chinh KH 2012 Von ho tro co MT 6 4" xfId="17903"/>
    <cellStyle name="1_BC nam 2007 (UB)_Book1_Hoan chinh KH 2012 Von ho tro co MT 6 4 2" xfId="17904"/>
    <cellStyle name="1_BC nam 2007 (UB)_Book1_Hoan chinh KH 2012 Von ho tro co MT 6 4 3" xfId="17905"/>
    <cellStyle name="1_BC nam 2007 (UB)_Book1_Hoan chinh KH 2012 Von ho tro co MT 6 5" xfId="17906"/>
    <cellStyle name="1_BC nam 2007 (UB)_Book1_Hoan chinh KH 2012 Von ho tro co MT 6 6" xfId="17907"/>
    <cellStyle name="1_BC nam 2007 (UB)_Book1_Hoan chinh KH 2012 Von ho tro co MT 7" xfId="17908"/>
    <cellStyle name="1_BC nam 2007 (UB)_Book1_Hoan chinh KH 2012 Von ho tro co MT 7 2" xfId="17909"/>
    <cellStyle name="1_BC nam 2007 (UB)_Book1_Hoan chinh KH 2012 Von ho tro co MT 7 2 2" xfId="17910"/>
    <cellStyle name="1_BC nam 2007 (UB)_Book1_Hoan chinh KH 2012 Von ho tro co MT 7 2 3" xfId="17911"/>
    <cellStyle name="1_BC nam 2007 (UB)_Book1_Hoan chinh KH 2012 Von ho tro co MT 7 3" xfId="17912"/>
    <cellStyle name="1_BC nam 2007 (UB)_Book1_Hoan chinh KH 2012 Von ho tro co MT 7 3 2" xfId="17913"/>
    <cellStyle name="1_BC nam 2007 (UB)_Book1_Hoan chinh KH 2012 Von ho tro co MT 7 3 3" xfId="17914"/>
    <cellStyle name="1_BC nam 2007 (UB)_Book1_Hoan chinh KH 2012 Von ho tro co MT 7 4" xfId="17915"/>
    <cellStyle name="1_BC nam 2007 (UB)_Book1_Hoan chinh KH 2012 Von ho tro co MT 7 4 2" xfId="17916"/>
    <cellStyle name="1_BC nam 2007 (UB)_Book1_Hoan chinh KH 2012 Von ho tro co MT 7 4 3" xfId="17917"/>
    <cellStyle name="1_BC nam 2007 (UB)_Book1_Hoan chinh KH 2012 Von ho tro co MT 7 5" xfId="17918"/>
    <cellStyle name="1_BC nam 2007 (UB)_Book1_Hoan chinh KH 2012 Von ho tro co MT 7 6" xfId="17919"/>
    <cellStyle name="1_BC nam 2007 (UB)_Book1_Hoan chinh KH 2012 Von ho tro co MT 8" xfId="17920"/>
    <cellStyle name="1_BC nam 2007 (UB)_Book1_Hoan chinh KH 2012 Von ho tro co MT 8 2" xfId="17921"/>
    <cellStyle name="1_BC nam 2007 (UB)_Book1_Hoan chinh KH 2012 Von ho tro co MT 8 2 2" xfId="17922"/>
    <cellStyle name="1_BC nam 2007 (UB)_Book1_Hoan chinh KH 2012 Von ho tro co MT 8 2 3" xfId="17923"/>
    <cellStyle name="1_BC nam 2007 (UB)_Book1_Hoan chinh KH 2012 Von ho tro co MT 8 3" xfId="17924"/>
    <cellStyle name="1_BC nam 2007 (UB)_Book1_Hoan chinh KH 2012 Von ho tro co MT 8 3 2" xfId="17925"/>
    <cellStyle name="1_BC nam 2007 (UB)_Book1_Hoan chinh KH 2012 Von ho tro co MT 8 3 3" xfId="17926"/>
    <cellStyle name="1_BC nam 2007 (UB)_Book1_Hoan chinh KH 2012 Von ho tro co MT 8 4" xfId="17927"/>
    <cellStyle name="1_BC nam 2007 (UB)_Book1_Hoan chinh KH 2012 Von ho tro co MT 8 4 2" xfId="17928"/>
    <cellStyle name="1_BC nam 2007 (UB)_Book1_Hoan chinh KH 2012 Von ho tro co MT 8 4 3" xfId="17929"/>
    <cellStyle name="1_BC nam 2007 (UB)_Book1_Hoan chinh KH 2012 Von ho tro co MT 8 5" xfId="17930"/>
    <cellStyle name="1_BC nam 2007 (UB)_Book1_Hoan chinh KH 2012 Von ho tro co MT 8 6" xfId="17931"/>
    <cellStyle name="1_BC nam 2007 (UB)_Book1_Hoan chinh KH 2012 Von ho tro co MT 9" xfId="17932"/>
    <cellStyle name="1_BC nam 2007 (UB)_Book1_Hoan chinh KH 2012 Von ho tro co MT 9 2" xfId="17933"/>
    <cellStyle name="1_BC nam 2007 (UB)_Book1_Hoan chinh KH 2012 Von ho tro co MT 9 2 2" xfId="17934"/>
    <cellStyle name="1_BC nam 2007 (UB)_Book1_Hoan chinh KH 2012 Von ho tro co MT 9 2 3" xfId="17935"/>
    <cellStyle name="1_BC nam 2007 (UB)_Book1_Hoan chinh KH 2012 Von ho tro co MT 9 3" xfId="17936"/>
    <cellStyle name="1_BC nam 2007 (UB)_Book1_Hoan chinh KH 2012 Von ho tro co MT 9 3 2" xfId="17937"/>
    <cellStyle name="1_BC nam 2007 (UB)_Book1_Hoan chinh KH 2012 Von ho tro co MT 9 3 3" xfId="17938"/>
    <cellStyle name="1_BC nam 2007 (UB)_Book1_Hoan chinh KH 2012 Von ho tro co MT 9 4" xfId="17939"/>
    <cellStyle name="1_BC nam 2007 (UB)_Book1_Hoan chinh KH 2012 Von ho tro co MT 9 4 2" xfId="17940"/>
    <cellStyle name="1_BC nam 2007 (UB)_Book1_Hoan chinh KH 2012 Von ho tro co MT 9 4 3" xfId="17941"/>
    <cellStyle name="1_BC nam 2007 (UB)_Book1_Hoan chinh KH 2012 Von ho tro co MT 9 5" xfId="17942"/>
    <cellStyle name="1_BC nam 2007 (UB)_Book1_Hoan chinh KH 2012 Von ho tro co MT 9 6" xfId="17943"/>
    <cellStyle name="1_BC nam 2007 (UB)_Book1_Hoan chinh KH 2012 Von ho tro co MT_Bao cao giai ngan quy I" xfId="4782"/>
    <cellStyle name="1_BC nam 2007 (UB)_Book1_Hoan chinh KH 2012 Von ho tro co MT_Bao cao giai ngan quy I 2" xfId="4783"/>
    <cellStyle name="1_BC nam 2007 (UB)_Book1_Hoan chinh KH 2012 Von ho tro co MT_Bao cao giai ngan quy I 2 2" xfId="17944"/>
    <cellStyle name="1_BC nam 2007 (UB)_Book1_Hoan chinh KH 2012 Von ho tro co MT_Bao cao giai ngan quy I 2 2 2" xfId="17945"/>
    <cellStyle name="1_BC nam 2007 (UB)_Book1_Hoan chinh KH 2012 Von ho tro co MT_Bao cao giai ngan quy I 2 2 3" xfId="17946"/>
    <cellStyle name="1_BC nam 2007 (UB)_Book1_Hoan chinh KH 2012 Von ho tro co MT_Bao cao giai ngan quy I 2 3" xfId="17947"/>
    <cellStyle name="1_BC nam 2007 (UB)_Book1_Hoan chinh KH 2012 Von ho tro co MT_Bao cao giai ngan quy I 2 3 2" xfId="17948"/>
    <cellStyle name="1_BC nam 2007 (UB)_Book1_Hoan chinh KH 2012 Von ho tro co MT_Bao cao giai ngan quy I 2 3 3" xfId="17949"/>
    <cellStyle name="1_BC nam 2007 (UB)_Book1_Hoan chinh KH 2012 Von ho tro co MT_Bao cao giai ngan quy I 2 4" xfId="17950"/>
    <cellStyle name="1_BC nam 2007 (UB)_Book1_Hoan chinh KH 2012 Von ho tro co MT_Bao cao giai ngan quy I 2 4 2" xfId="17951"/>
    <cellStyle name="1_BC nam 2007 (UB)_Book1_Hoan chinh KH 2012 Von ho tro co MT_Bao cao giai ngan quy I 2 4 3" xfId="17952"/>
    <cellStyle name="1_BC nam 2007 (UB)_Book1_Hoan chinh KH 2012 Von ho tro co MT_Bao cao giai ngan quy I 2 5" xfId="17953"/>
    <cellStyle name="1_BC nam 2007 (UB)_Book1_Hoan chinh KH 2012 Von ho tro co MT_Bao cao giai ngan quy I 2 6" xfId="17954"/>
    <cellStyle name="1_BC nam 2007 (UB)_Book1_Hoan chinh KH 2012 Von ho tro co MT_Bao cao giai ngan quy I 3" xfId="17955"/>
    <cellStyle name="1_BC nam 2007 (UB)_Book1_Hoan chinh KH 2012 Von ho tro co MT_Bao cao giai ngan quy I 3 2" xfId="17956"/>
    <cellStyle name="1_BC nam 2007 (UB)_Book1_Hoan chinh KH 2012 Von ho tro co MT_Bao cao giai ngan quy I 3 2 2" xfId="17957"/>
    <cellStyle name="1_BC nam 2007 (UB)_Book1_Hoan chinh KH 2012 Von ho tro co MT_Bao cao giai ngan quy I 3 2 3" xfId="17958"/>
    <cellStyle name="1_BC nam 2007 (UB)_Book1_Hoan chinh KH 2012 Von ho tro co MT_Bao cao giai ngan quy I 3 3" xfId="17959"/>
    <cellStyle name="1_BC nam 2007 (UB)_Book1_Hoan chinh KH 2012 Von ho tro co MT_Bao cao giai ngan quy I 3 3 2" xfId="17960"/>
    <cellStyle name="1_BC nam 2007 (UB)_Book1_Hoan chinh KH 2012 Von ho tro co MT_Bao cao giai ngan quy I 3 3 3" xfId="17961"/>
    <cellStyle name="1_BC nam 2007 (UB)_Book1_Hoan chinh KH 2012 Von ho tro co MT_Bao cao giai ngan quy I 3 4" xfId="17962"/>
    <cellStyle name="1_BC nam 2007 (UB)_Book1_Hoan chinh KH 2012 Von ho tro co MT_Bao cao giai ngan quy I 3 4 2" xfId="17963"/>
    <cellStyle name="1_BC nam 2007 (UB)_Book1_Hoan chinh KH 2012 Von ho tro co MT_Bao cao giai ngan quy I 3 4 3" xfId="17964"/>
    <cellStyle name="1_BC nam 2007 (UB)_Book1_Hoan chinh KH 2012 Von ho tro co MT_Bao cao giai ngan quy I 3 5" xfId="17965"/>
    <cellStyle name="1_BC nam 2007 (UB)_Book1_Hoan chinh KH 2012 Von ho tro co MT_Bao cao giai ngan quy I 3 6" xfId="17966"/>
    <cellStyle name="1_BC nam 2007 (UB)_Book1_Hoan chinh KH 2012 Von ho tro co MT_Bao cao giai ngan quy I 4" xfId="17967"/>
    <cellStyle name="1_BC nam 2007 (UB)_Book1_Hoan chinh KH 2012 Von ho tro co MT_Bao cao giai ngan quy I 4 2" xfId="17968"/>
    <cellStyle name="1_BC nam 2007 (UB)_Book1_Hoan chinh KH 2012 Von ho tro co MT_Bao cao giai ngan quy I 4 3" xfId="17969"/>
    <cellStyle name="1_BC nam 2007 (UB)_Book1_Hoan chinh KH 2012 Von ho tro co MT_Bao cao giai ngan quy I 5" xfId="17970"/>
    <cellStyle name="1_BC nam 2007 (UB)_Book1_Hoan chinh KH 2012 Von ho tro co MT_Bao cao giai ngan quy I 5 2" xfId="17971"/>
    <cellStyle name="1_BC nam 2007 (UB)_Book1_Hoan chinh KH 2012 Von ho tro co MT_Bao cao giai ngan quy I 5 3" xfId="17972"/>
    <cellStyle name="1_BC nam 2007 (UB)_Book1_Hoan chinh KH 2012 Von ho tro co MT_Bao cao giai ngan quy I 6" xfId="17973"/>
    <cellStyle name="1_BC nam 2007 (UB)_Book1_Hoan chinh KH 2012 Von ho tro co MT_Bao cao giai ngan quy I 6 2" xfId="17974"/>
    <cellStyle name="1_BC nam 2007 (UB)_Book1_Hoan chinh KH 2012 Von ho tro co MT_Bao cao giai ngan quy I 6 3" xfId="17975"/>
    <cellStyle name="1_BC nam 2007 (UB)_Book1_Hoan chinh KH 2012 Von ho tro co MT_Bao cao giai ngan quy I 7" xfId="17976"/>
    <cellStyle name="1_BC nam 2007 (UB)_Book1_Hoan chinh KH 2012 Von ho tro co MT_Bao cao giai ngan quy I 8" xfId="17977"/>
    <cellStyle name="1_BC nam 2007 (UB)_Book1_Hoan chinh KH 2012 Von ho tro co MT_BC von DTPT 6 thang 2012" xfId="4784"/>
    <cellStyle name="1_BC nam 2007 (UB)_Book1_Hoan chinh KH 2012 Von ho tro co MT_BC von DTPT 6 thang 2012 2" xfId="4785"/>
    <cellStyle name="1_BC nam 2007 (UB)_Book1_Hoan chinh KH 2012 Von ho tro co MT_BC von DTPT 6 thang 2012 2 2" xfId="17978"/>
    <cellStyle name="1_BC nam 2007 (UB)_Book1_Hoan chinh KH 2012 Von ho tro co MT_BC von DTPT 6 thang 2012 2 2 2" xfId="17979"/>
    <cellStyle name="1_BC nam 2007 (UB)_Book1_Hoan chinh KH 2012 Von ho tro co MT_BC von DTPT 6 thang 2012 2 2 3" xfId="17980"/>
    <cellStyle name="1_BC nam 2007 (UB)_Book1_Hoan chinh KH 2012 Von ho tro co MT_BC von DTPT 6 thang 2012 2 3" xfId="17981"/>
    <cellStyle name="1_BC nam 2007 (UB)_Book1_Hoan chinh KH 2012 Von ho tro co MT_BC von DTPT 6 thang 2012 2 3 2" xfId="17982"/>
    <cellStyle name="1_BC nam 2007 (UB)_Book1_Hoan chinh KH 2012 Von ho tro co MT_BC von DTPT 6 thang 2012 2 3 3" xfId="17983"/>
    <cellStyle name="1_BC nam 2007 (UB)_Book1_Hoan chinh KH 2012 Von ho tro co MT_BC von DTPT 6 thang 2012 2 4" xfId="17984"/>
    <cellStyle name="1_BC nam 2007 (UB)_Book1_Hoan chinh KH 2012 Von ho tro co MT_BC von DTPT 6 thang 2012 2 4 2" xfId="17985"/>
    <cellStyle name="1_BC nam 2007 (UB)_Book1_Hoan chinh KH 2012 Von ho tro co MT_BC von DTPT 6 thang 2012 2 4 3" xfId="17986"/>
    <cellStyle name="1_BC nam 2007 (UB)_Book1_Hoan chinh KH 2012 Von ho tro co MT_BC von DTPT 6 thang 2012 2 5" xfId="17987"/>
    <cellStyle name="1_BC nam 2007 (UB)_Book1_Hoan chinh KH 2012 Von ho tro co MT_BC von DTPT 6 thang 2012 2 6" xfId="17988"/>
    <cellStyle name="1_BC nam 2007 (UB)_Book1_Hoan chinh KH 2012 Von ho tro co MT_BC von DTPT 6 thang 2012 3" xfId="17989"/>
    <cellStyle name="1_BC nam 2007 (UB)_Book1_Hoan chinh KH 2012 Von ho tro co MT_BC von DTPT 6 thang 2012 3 2" xfId="17990"/>
    <cellStyle name="1_BC nam 2007 (UB)_Book1_Hoan chinh KH 2012 Von ho tro co MT_BC von DTPT 6 thang 2012 3 2 2" xfId="17991"/>
    <cellStyle name="1_BC nam 2007 (UB)_Book1_Hoan chinh KH 2012 Von ho tro co MT_BC von DTPT 6 thang 2012 3 2 3" xfId="17992"/>
    <cellStyle name="1_BC nam 2007 (UB)_Book1_Hoan chinh KH 2012 Von ho tro co MT_BC von DTPT 6 thang 2012 3 3" xfId="17993"/>
    <cellStyle name="1_BC nam 2007 (UB)_Book1_Hoan chinh KH 2012 Von ho tro co MT_BC von DTPT 6 thang 2012 3 3 2" xfId="17994"/>
    <cellStyle name="1_BC nam 2007 (UB)_Book1_Hoan chinh KH 2012 Von ho tro co MT_BC von DTPT 6 thang 2012 3 3 3" xfId="17995"/>
    <cellStyle name="1_BC nam 2007 (UB)_Book1_Hoan chinh KH 2012 Von ho tro co MT_BC von DTPT 6 thang 2012 3 4" xfId="17996"/>
    <cellStyle name="1_BC nam 2007 (UB)_Book1_Hoan chinh KH 2012 Von ho tro co MT_BC von DTPT 6 thang 2012 3 4 2" xfId="17997"/>
    <cellStyle name="1_BC nam 2007 (UB)_Book1_Hoan chinh KH 2012 Von ho tro co MT_BC von DTPT 6 thang 2012 3 4 3" xfId="17998"/>
    <cellStyle name="1_BC nam 2007 (UB)_Book1_Hoan chinh KH 2012 Von ho tro co MT_BC von DTPT 6 thang 2012 3 5" xfId="17999"/>
    <cellStyle name="1_BC nam 2007 (UB)_Book1_Hoan chinh KH 2012 Von ho tro co MT_BC von DTPT 6 thang 2012 3 6" xfId="18000"/>
    <cellStyle name="1_BC nam 2007 (UB)_Book1_Hoan chinh KH 2012 Von ho tro co MT_BC von DTPT 6 thang 2012 4" xfId="18001"/>
    <cellStyle name="1_BC nam 2007 (UB)_Book1_Hoan chinh KH 2012 Von ho tro co MT_BC von DTPT 6 thang 2012 4 2" xfId="18002"/>
    <cellStyle name="1_BC nam 2007 (UB)_Book1_Hoan chinh KH 2012 Von ho tro co MT_BC von DTPT 6 thang 2012 4 3" xfId="18003"/>
    <cellStyle name="1_BC nam 2007 (UB)_Book1_Hoan chinh KH 2012 Von ho tro co MT_BC von DTPT 6 thang 2012 5" xfId="18004"/>
    <cellStyle name="1_BC nam 2007 (UB)_Book1_Hoan chinh KH 2012 Von ho tro co MT_BC von DTPT 6 thang 2012 5 2" xfId="18005"/>
    <cellStyle name="1_BC nam 2007 (UB)_Book1_Hoan chinh KH 2012 Von ho tro co MT_BC von DTPT 6 thang 2012 5 3" xfId="18006"/>
    <cellStyle name="1_BC nam 2007 (UB)_Book1_Hoan chinh KH 2012 Von ho tro co MT_BC von DTPT 6 thang 2012 6" xfId="18007"/>
    <cellStyle name="1_BC nam 2007 (UB)_Book1_Hoan chinh KH 2012 Von ho tro co MT_BC von DTPT 6 thang 2012 6 2" xfId="18008"/>
    <cellStyle name="1_BC nam 2007 (UB)_Book1_Hoan chinh KH 2012 Von ho tro co MT_BC von DTPT 6 thang 2012 6 3" xfId="18009"/>
    <cellStyle name="1_BC nam 2007 (UB)_Book1_Hoan chinh KH 2012 Von ho tro co MT_BC von DTPT 6 thang 2012 7" xfId="18010"/>
    <cellStyle name="1_BC nam 2007 (UB)_Book1_Hoan chinh KH 2012 Von ho tro co MT_BC von DTPT 6 thang 2012 8" xfId="18011"/>
    <cellStyle name="1_BC nam 2007 (UB)_Book1_Hoan chinh KH 2012 Von ho tro co MT_Bieu du thao QD von ho tro co MT" xfId="4786"/>
    <cellStyle name="1_BC nam 2007 (UB)_Book1_Hoan chinh KH 2012 Von ho tro co MT_Bieu du thao QD von ho tro co MT 2" xfId="4787"/>
    <cellStyle name="1_BC nam 2007 (UB)_Book1_Hoan chinh KH 2012 Von ho tro co MT_Bieu du thao QD von ho tro co MT 2 2" xfId="18012"/>
    <cellStyle name="1_BC nam 2007 (UB)_Book1_Hoan chinh KH 2012 Von ho tro co MT_Bieu du thao QD von ho tro co MT 2 2 2" xfId="18013"/>
    <cellStyle name="1_BC nam 2007 (UB)_Book1_Hoan chinh KH 2012 Von ho tro co MT_Bieu du thao QD von ho tro co MT 2 2 3" xfId="18014"/>
    <cellStyle name="1_BC nam 2007 (UB)_Book1_Hoan chinh KH 2012 Von ho tro co MT_Bieu du thao QD von ho tro co MT 2 3" xfId="18015"/>
    <cellStyle name="1_BC nam 2007 (UB)_Book1_Hoan chinh KH 2012 Von ho tro co MT_Bieu du thao QD von ho tro co MT 2 3 2" xfId="18016"/>
    <cellStyle name="1_BC nam 2007 (UB)_Book1_Hoan chinh KH 2012 Von ho tro co MT_Bieu du thao QD von ho tro co MT 2 3 3" xfId="18017"/>
    <cellStyle name="1_BC nam 2007 (UB)_Book1_Hoan chinh KH 2012 Von ho tro co MT_Bieu du thao QD von ho tro co MT 2 4" xfId="18018"/>
    <cellStyle name="1_BC nam 2007 (UB)_Book1_Hoan chinh KH 2012 Von ho tro co MT_Bieu du thao QD von ho tro co MT 2 4 2" xfId="18019"/>
    <cellStyle name="1_BC nam 2007 (UB)_Book1_Hoan chinh KH 2012 Von ho tro co MT_Bieu du thao QD von ho tro co MT 2 4 3" xfId="18020"/>
    <cellStyle name="1_BC nam 2007 (UB)_Book1_Hoan chinh KH 2012 Von ho tro co MT_Bieu du thao QD von ho tro co MT 2 5" xfId="18021"/>
    <cellStyle name="1_BC nam 2007 (UB)_Book1_Hoan chinh KH 2012 Von ho tro co MT_Bieu du thao QD von ho tro co MT 2 6" xfId="18022"/>
    <cellStyle name="1_BC nam 2007 (UB)_Book1_Hoan chinh KH 2012 Von ho tro co MT_Bieu du thao QD von ho tro co MT 3" xfId="18023"/>
    <cellStyle name="1_BC nam 2007 (UB)_Book1_Hoan chinh KH 2012 Von ho tro co MT_Bieu du thao QD von ho tro co MT 3 2" xfId="18024"/>
    <cellStyle name="1_BC nam 2007 (UB)_Book1_Hoan chinh KH 2012 Von ho tro co MT_Bieu du thao QD von ho tro co MT 3 2 2" xfId="18025"/>
    <cellStyle name="1_BC nam 2007 (UB)_Book1_Hoan chinh KH 2012 Von ho tro co MT_Bieu du thao QD von ho tro co MT 3 2 3" xfId="18026"/>
    <cellStyle name="1_BC nam 2007 (UB)_Book1_Hoan chinh KH 2012 Von ho tro co MT_Bieu du thao QD von ho tro co MT 3 3" xfId="18027"/>
    <cellStyle name="1_BC nam 2007 (UB)_Book1_Hoan chinh KH 2012 Von ho tro co MT_Bieu du thao QD von ho tro co MT 3 3 2" xfId="18028"/>
    <cellStyle name="1_BC nam 2007 (UB)_Book1_Hoan chinh KH 2012 Von ho tro co MT_Bieu du thao QD von ho tro co MT 3 3 3" xfId="18029"/>
    <cellStyle name="1_BC nam 2007 (UB)_Book1_Hoan chinh KH 2012 Von ho tro co MT_Bieu du thao QD von ho tro co MT 3 4" xfId="18030"/>
    <cellStyle name="1_BC nam 2007 (UB)_Book1_Hoan chinh KH 2012 Von ho tro co MT_Bieu du thao QD von ho tro co MT 3 4 2" xfId="18031"/>
    <cellStyle name="1_BC nam 2007 (UB)_Book1_Hoan chinh KH 2012 Von ho tro co MT_Bieu du thao QD von ho tro co MT 3 4 3" xfId="18032"/>
    <cellStyle name="1_BC nam 2007 (UB)_Book1_Hoan chinh KH 2012 Von ho tro co MT_Bieu du thao QD von ho tro co MT 3 5" xfId="18033"/>
    <cellStyle name="1_BC nam 2007 (UB)_Book1_Hoan chinh KH 2012 Von ho tro co MT_Bieu du thao QD von ho tro co MT 3 6" xfId="18034"/>
    <cellStyle name="1_BC nam 2007 (UB)_Book1_Hoan chinh KH 2012 Von ho tro co MT_Bieu du thao QD von ho tro co MT 4" xfId="18035"/>
    <cellStyle name="1_BC nam 2007 (UB)_Book1_Hoan chinh KH 2012 Von ho tro co MT_Bieu du thao QD von ho tro co MT 4 2" xfId="18036"/>
    <cellStyle name="1_BC nam 2007 (UB)_Book1_Hoan chinh KH 2012 Von ho tro co MT_Bieu du thao QD von ho tro co MT 4 3" xfId="18037"/>
    <cellStyle name="1_BC nam 2007 (UB)_Book1_Hoan chinh KH 2012 Von ho tro co MT_Bieu du thao QD von ho tro co MT 5" xfId="18038"/>
    <cellStyle name="1_BC nam 2007 (UB)_Book1_Hoan chinh KH 2012 Von ho tro co MT_Bieu du thao QD von ho tro co MT 5 2" xfId="18039"/>
    <cellStyle name="1_BC nam 2007 (UB)_Book1_Hoan chinh KH 2012 Von ho tro co MT_Bieu du thao QD von ho tro co MT 5 3" xfId="18040"/>
    <cellStyle name="1_BC nam 2007 (UB)_Book1_Hoan chinh KH 2012 Von ho tro co MT_Bieu du thao QD von ho tro co MT 6" xfId="18041"/>
    <cellStyle name="1_BC nam 2007 (UB)_Book1_Hoan chinh KH 2012 Von ho tro co MT_Bieu du thao QD von ho tro co MT 6 2" xfId="18042"/>
    <cellStyle name="1_BC nam 2007 (UB)_Book1_Hoan chinh KH 2012 Von ho tro co MT_Bieu du thao QD von ho tro co MT 6 3" xfId="18043"/>
    <cellStyle name="1_BC nam 2007 (UB)_Book1_Hoan chinh KH 2012 Von ho tro co MT_Bieu du thao QD von ho tro co MT 7" xfId="18044"/>
    <cellStyle name="1_BC nam 2007 (UB)_Book1_Hoan chinh KH 2012 Von ho tro co MT_Bieu du thao QD von ho tro co MT 8" xfId="18045"/>
    <cellStyle name="1_BC nam 2007 (UB)_Book1_Hoan chinh KH 2012 Von ho tro co MT_Ke hoach 2012 theo doi (giai ngan 30.6.12)" xfId="4788"/>
    <cellStyle name="1_BC nam 2007 (UB)_Book1_Hoan chinh KH 2012 Von ho tro co MT_Ke hoach 2012 theo doi (giai ngan 30.6.12) 2" xfId="4789"/>
    <cellStyle name="1_BC nam 2007 (UB)_Book1_Hoan chinh KH 2012 Von ho tro co MT_Ke hoach 2012 theo doi (giai ngan 30.6.12) 2 2" xfId="18046"/>
    <cellStyle name="1_BC nam 2007 (UB)_Book1_Hoan chinh KH 2012 Von ho tro co MT_Ke hoach 2012 theo doi (giai ngan 30.6.12) 2 2 2" xfId="18047"/>
    <cellStyle name="1_BC nam 2007 (UB)_Book1_Hoan chinh KH 2012 Von ho tro co MT_Ke hoach 2012 theo doi (giai ngan 30.6.12) 2 2 3" xfId="18048"/>
    <cellStyle name="1_BC nam 2007 (UB)_Book1_Hoan chinh KH 2012 Von ho tro co MT_Ke hoach 2012 theo doi (giai ngan 30.6.12) 2 3" xfId="18049"/>
    <cellStyle name="1_BC nam 2007 (UB)_Book1_Hoan chinh KH 2012 Von ho tro co MT_Ke hoach 2012 theo doi (giai ngan 30.6.12) 2 3 2" xfId="18050"/>
    <cellStyle name="1_BC nam 2007 (UB)_Book1_Hoan chinh KH 2012 Von ho tro co MT_Ke hoach 2012 theo doi (giai ngan 30.6.12) 2 3 3" xfId="18051"/>
    <cellStyle name="1_BC nam 2007 (UB)_Book1_Hoan chinh KH 2012 Von ho tro co MT_Ke hoach 2012 theo doi (giai ngan 30.6.12) 2 4" xfId="18052"/>
    <cellStyle name="1_BC nam 2007 (UB)_Book1_Hoan chinh KH 2012 Von ho tro co MT_Ke hoach 2012 theo doi (giai ngan 30.6.12) 2 4 2" xfId="18053"/>
    <cellStyle name="1_BC nam 2007 (UB)_Book1_Hoan chinh KH 2012 Von ho tro co MT_Ke hoach 2012 theo doi (giai ngan 30.6.12) 2 4 3" xfId="18054"/>
    <cellStyle name="1_BC nam 2007 (UB)_Book1_Hoan chinh KH 2012 Von ho tro co MT_Ke hoach 2012 theo doi (giai ngan 30.6.12) 2 5" xfId="18055"/>
    <cellStyle name="1_BC nam 2007 (UB)_Book1_Hoan chinh KH 2012 Von ho tro co MT_Ke hoach 2012 theo doi (giai ngan 30.6.12) 2 6" xfId="18056"/>
    <cellStyle name="1_BC nam 2007 (UB)_Book1_Hoan chinh KH 2012 Von ho tro co MT_Ke hoach 2012 theo doi (giai ngan 30.6.12) 3" xfId="18057"/>
    <cellStyle name="1_BC nam 2007 (UB)_Book1_Hoan chinh KH 2012 Von ho tro co MT_Ke hoach 2012 theo doi (giai ngan 30.6.12) 3 2" xfId="18058"/>
    <cellStyle name="1_BC nam 2007 (UB)_Book1_Hoan chinh KH 2012 Von ho tro co MT_Ke hoach 2012 theo doi (giai ngan 30.6.12) 3 2 2" xfId="18059"/>
    <cellStyle name="1_BC nam 2007 (UB)_Book1_Hoan chinh KH 2012 Von ho tro co MT_Ke hoach 2012 theo doi (giai ngan 30.6.12) 3 2 3" xfId="18060"/>
    <cellStyle name="1_BC nam 2007 (UB)_Book1_Hoan chinh KH 2012 Von ho tro co MT_Ke hoach 2012 theo doi (giai ngan 30.6.12) 3 3" xfId="18061"/>
    <cellStyle name="1_BC nam 2007 (UB)_Book1_Hoan chinh KH 2012 Von ho tro co MT_Ke hoach 2012 theo doi (giai ngan 30.6.12) 3 3 2" xfId="18062"/>
    <cellStyle name="1_BC nam 2007 (UB)_Book1_Hoan chinh KH 2012 Von ho tro co MT_Ke hoach 2012 theo doi (giai ngan 30.6.12) 3 3 3" xfId="18063"/>
    <cellStyle name="1_BC nam 2007 (UB)_Book1_Hoan chinh KH 2012 Von ho tro co MT_Ke hoach 2012 theo doi (giai ngan 30.6.12) 3 4" xfId="18064"/>
    <cellStyle name="1_BC nam 2007 (UB)_Book1_Hoan chinh KH 2012 Von ho tro co MT_Ke hoach 2012 theo doi (giai ngan 30.6.12) 3 4 2" xfId="18065"/>
    <cellStyle name="1_BC nam 2007 (UB)_Book1_Hoan chinh KH 2012 Von ho tro co MT_Ke hoach 2012 theo doi (giai ngan 30.6.12) 3 4 3" xfId="18066"/>
    <cellStyle name="1_BC nam 2007 (UB)_Book1_Hoan chinh KH 2012 Von ho tro co MT_Ke hoach 2012 theo doi (giai ngan 30.6.12) 3 5" xfId="18067"/>
    <cellStyle name="1_BC nam 2007 (UB)_Book1_Hoan chinh KH 2012 Von ho tro co MT_Ke hoach 2012 theo doi (giai ngan 30.6.12) 3 6" xfId="18068"/>
    <cellStyle name="1_BC nam 2007 (UB)_Book1_Hoan chinh KH 2012 Von ho tro co MT_Ke hoach 2012 theo doi (giai ngan 30.6.12) 4" xfId="18069"/>
    <cellStyle name="1_BC nam 2007 (UB)_Book1_Hoan chinh KH 2012 Von ho tro co MT_Ke hoach 2012 theo doi (giai ngan 30.6.12) 4 2" xfId="18070"/>
    <cellStyle name="1_BC nam 2007 (UB)_Book1_Hoan chinh KH 2012 Von ho tro co MT_Ke hoach 2012 theo doi (giai ngan 30.6.12) 4 3" xfId="18071"/>
    <cellStyle name="1_BC nam 2007 (UB)_Book1_Hoan chinh KH 2012 Von ho tro co MT_Ke hoach 2012 theo doi (giai ngan 30.6.12) 5" xfId="18072"/>
    <cellStyle name="1_BC nam 2007 (UB)_Book1_Hoan chinh KH 2012 Von ho tro co MT_Ke hoach 2012 theo doi (giai ngan 30.6.12) 5 2" xfId="18073"/>
    <cellStyle name="1_BC nam 2007 (UB)_Book1_Hoan chinh KH 2012 Von ho tro co MT_Ke hoach 2012 theo doi (giai ngan 30.6.12) 5 3" xfId="18074"/>
    <cellStyle name="1_BC nam 2007 (UB)_Book1_Hoan chinh KH 2012 Von ho tro co MT_Ke hoach 2012 theo doi (giai ngan 30.6.12) 6" xfId="18075"/>
    <cellStyle name="1_BC nam 2007 (UB)_Book1_Hoan chinh KH 2012 Von ho tro co MT_Ke hoach 2012 theo doi (giai ngan 30.6.12) 6 2" xfId="18076"/>
    <cellStyle name="1_BC nam 2007 (UB)_Book1_Hoan chinh KH 2012 Von ho tro co MT_Ke hoach 2012 theo doi (giai ngan 30.6.12) 6 3" xfId="18077"/>
    <cellStyle name="1_BC nam 2007 (UB)_Book1_Hoan chinh KH 2012 Von ho tro co MT_Ke hoach 2012 theo doi (giai ngan 30.6.12) 7" xfId="18078"/>
    <cellStyle name="1_BC nam 2007 (UB)_Book1_Hoan chinh KH 2012 Von ho tro co MT_Ke hoach 2012 theo doi (giai ngan 30.6.12) 8" xfId="18079"/>
    <cellStyle name="1_BC nam 2007 (UB)_Book1_Ke hoach 2012 (theo doi)" xfId="4790"/>
    <cellStyle name="1_BC nam 2007 (UB)_Book1_Ke hoach 2012 (theo doi) 2" xfId="4791"/>
    <cellStyle name="1_BC nam 2007 (UB)_Book1_Ke hoach 2012 (theo doi) 2 2" xfId="18080"/>
    <cellStyle name="1_BC nam 2007 (UB)_Book1_Ke hoach 2012 (theo doi) 2 2 2" xfId="18081"/>
    <cellStyle name="1_BC nam 2007 (UB)_Book1_Ke hoach 2012 (theo doi) 2 2 3" xfId="18082"/>
    <cellStyle name="1_BC nam 2007 (UB)_Book1_Ke hoach 2012 (theo doi) 2 3" xfId="18083"/>
    <cellStyle name="1_BC nam 2007 (UB)_Book1_Ke hoach 2012 (theo doi) 2 3 2" xfId="18084"/>
    <cellStyle name="1_BC nam 2007 (UB)_Book1_Ke hoach 2012 (theo doi) 2 3 3" xfId="18085"/>
    <cellStyle name="1_BC nam 2007 (UB)_Book1_Ke hoach 2012 (theo doi) 2 4" xfId="18086"/>
    <cellStyle name="1_BC nam 2007 (UB)_Book1_Ke hoach 2012 (theo doi) 2 4 2" xfId="18087"/>
    <cellStyle name="1_BC nam 2007 (UB)_Book1_Ke hoach 2012 (theo doi) 2 4 3" xfId="18088"/>
    <cellStyle name="1_BC nam 2007 (UB)_Book1_Ke hoach 2012 (theo doi) 2 5" xfId="18089"/>
    <cellStyle name="1_BC nam 2007 (UB)_Book1_Ke hoach 2012 (theo doi) 2 6" xfId="18090"/>
    <cellStyle name="1_BC nam 2007 (UB)_Book1_Ke hoach 2012 (theo doi) 3" xfId="18091"/>
    <cellStyle name="1_BC nam 2007 (UB)_Book1_Ke hoach 2012 (theo doi) 3 2" xfId="18092"/>
    <cellStyle name="1_BC nam 2007 (UB)_Book1_Ke hoach 2012 (theo doi) 3 2 2" xfId="18093"/>
    <cellStyle name="1_BC nam 2007 (UB)_Book1_Ke hoach 2012 (theo doi) 3 2 3" xfId="18094"/>
    <cellStyle name="1_BC nam 2007 (UB)_Book1_Ke hoach 2012 (theo doi) 3 3" xfId="18095"/>
    <cellStyle name="1_BC nam 2007 (UB)_Book1_Ke hoach 2012 (theo doi) 3 3 2" xfId="18096"/>
    <cellStyle name="1_BC nam 2007 (UB)_Book1_Ke hoach 2012 (theo doi) 3 3 3" xfId="18097"/>
    <cellStyle name="1_BC nam 2007 (UB)_Book1_Ke hoach 2012 (theo doi) 3 4" xfId="18098"/>
    <cellStyle name="1_BC nam 2007 (UB)_Book1_Ke hoach 2012 (theo doi) 3 4 2" xfId="18099"/>
    <cellStyle name="1_BC nam 2007 (UB)_Book1_Ke hoach 2012 (theo doi) 3 4 3" xfId="18100"/>
    <cellStyle name="1_BC nam 2007 (UB)_Book1_Ke hoach 2012 (theo doi) 3 5" xfId="18101"/>
    <cellStyle name="1_BC nam 2007 (UB)_Book1_Ke hoach 2012 (theo doi) 3 6" xfId="18102"/>
    <cellStyle name="1_BC nam 2007 (UB)_Book1_Ke hoach 2012 (theo doi) 4" xfId="18103"/>
    <cellStyle name="1_BC nam 2007 (UB)_Book1_Ke hoach 2012 (theo doi) 4 2" xfId="18104"/>
    <cellStyle name="1_BC nam 2007 (UB)_Book1_Ke hoach 2012 (theo doi) 4 3" xfId="18105"/>
    <cellStyle name="1_BC nam 2007 (UB)_Book1_Ke hoach 2012 (theo doi) 5" xfId="18106"/>
    <cellStyle name="1_BC nam 2007 (UB)_Book1_Ke hoach 2012 (theo doi) 5 2" xfId="18107"/>
    <cellStyle name="1_BC nam 2007 (UB)_Book1_Ke hoach 2012 (theo doi) 5 3" xfId="18108"/>
    <cellStyle name="1_BC nam 2007 (UB)_Book1_Ke hoach 2012 (theo doi) 6" xfId="18109"/>
    <cellStyle name="1_BC nam 2007 (UB)_Book1_Ke hoach 2012 (theo doi) 6 2" xfId="18110"/>
    <cellStyle name="1_BC nam 2007 (UB)_Book1_Ke hoach 2012 (theo doi) 6 3" xfId="18111"/>
    <cellStyle name="1_BC nam 2007 (UB)_Book1_Ke hoach 2012 (theo doi) 7" xfId="18112"/>
    <cellStyle name="1_BC nam 2007 (UB)_Book1_Ke hoach 2012 (theo doi) 8" xfId="18113"/>
    <cellStyle name="1_BC nam 2007 (UB)_Book1_Ke hoach 2012 theo doi (giai ngan 30.6.12)" xfId="4792"/>
    <cellStyle name="1_BC nam 2007 (UB)_Book1_Ke hoach 2012 theo doi (giai ngan 30.6.12) 2" xfId="4793"/>
    <cellStyle name="1_BC nam 2007 (UB)_Book1_Ke hoach 2012 theo doi (giai ngan 30.6.12) 2 2" xfId="18114"/>
    <cellStyle name="1_BC nam 2007 (UB)_Book1_Ke hoach 2012 theo doi (giai ngan 30.6.12) 2 2 2" xfId="18115"/>
    <cellStyle name="1_BC nam 2007 (UB)_Book1_Ke hoach 2012 theo doi (giai ngan 30.6.12) 2 2 3" xfId="18116"/>
    <cellStyle name="1_BC nam 2007 (UB)_Book1_Ke hoach 2012 theo doi (giai ngan 30.6.12) 2 3" xfId="18117"/>
    <cellStyle name="1_BC nam 2007 (UB)_Book1_Ke hoach 2012 theo doi (giai ngan 30.6.12) 2 3 2" xfId="18118"/>
    <cellStyle name="1_BC nam 2007 (UB)_Book1_Ke hoach 2012 theo doi (giai ngan 30.6.12) 2 3 3" xfId="18119"/>
    <cellStyle name="1_BC nam 2007 (UB)_Book1_Ke hoach 2012 theo doi (giai ngan 30.6.12) 2 4" xfId="18120"/>
    <cellStyle name="1_BC nam 2007 (UB)_Book1_Ke hoach 2012 theo doi (giai ngan 30.6.12) 2 4 2" xfId="18121"/>
    <cellStyle name="1_BC nam 2007 (UB)_Book1_Ke hoach 2012 theo doi (giai ngan 30.6.12) 2 4 3" xfId="18122"/>
    <cellStyle name="1_BC nam 2007 (UB)_Book1_Ke hoach 2012 theo doi (giai ngan 30.6.12) 2 5" xfId="18123"/>
    <cellStyle name="1_BC nam 2007 (UB)_Book1_Ke hoach 2012 theo doi (giai ngan 30.6.12) 2 6" xfId="18124"/>
    <cellStyle name="1_BC nam 2007 (UB)_Book1_Ke hoach 2012 theo doi (giai ngan 30.6.12) 3" xfId="18125"/>
    <cellStyle name="1_BC nam 2007 (UB)_Book1_Ke hoach 2012 theo doi (giai ngan 30.6.12) 3 2" xfId="18126"/>
    <cellStyle name="1_BC nam 2007 (UB)_Book1_Ke hoach 2012 theo doi (giai ngan 30.6.12) 3 2 2" xfId="18127"/>
    <cellStyle name="1_BC nam 2007 (UB)_Book1_Ke hoach 2012 theo doi (giai ngan 30.6.12) 3 2 3" xfId="18128"/>
    <cellStyle name="1_BC nam 2007 (UB)_Book1_Ke hoach 2012 theo doi (giai ngan 30.6.12) 3 3" xfId="18129"/>
    <cellStyle name="1_BC nam 2007 (UB)_Book1_Ke hoach 2012 theo doi (giai ngan 30.6.12) 3 3 2" xfId="18130"/>
    <cellStyle name="1_BC nam 2007 (UB)_Book1_Ke hoach 2012 theo doi (giai ngan 30.6.12) 3 3 3" xfId="18131"/>
    <cellStyle name="1_BC nam 2007 (UB)_Book1_Ke hoach 2012 theo doi (giai ngan 30.6.12) 3 4" xfId="18132"/>
    <cellStyle name="1_BC nam 2007 (UB)_Book1_Ke hoach 2012 theo doi (giai ngan 30.6.12) 3 4 2" xfId="18133"/>
    <cellStyle name="1_BC nam 2007 (UB)_Book1_Ke hoach 2012 theo doi (giai ngan 30.6.12) 3 4 3" xfId="18134"/>
    <cellStyle name="1_BC nam 2007 (UB)_Book1_Ke hoach 2012 theo doi (giai ngan 30.6.12) 3 5" xfId="18135"/>
    <cellStyle name="1_BC nam 2007 (UB)_Book1_Ke hoach 2012 theo doi (giai ngan 30.6.12) 3 6" xfId="18136"/>
    <cellStyle name="1_BC nam 2007 (UB)_Book1_Ke hoach 2012 theo doi (giai ngan 30.6.12) 4" xfId="18137"/>
    <cellStyle name="1_BC nam 2007 (UB)_Book1_Ke hoach 2012 theo doi (giai ngan 30.6.12) 4 2" xfId="18138"/>
    <cellStyle name="1_BC nam 2007 (UB)_Book1_Ke hoach 2012 theo doi (giai ngan 30.6.12) 4 3" xfId="18139"/>
    <cellStyle name="1_BC nam 2007 (UB)_Book1_Ke hoach 2012 theo doi (giai ngan 30.6.12) 5" xfId="18140"/>
    <cellStyle name="1_BC nam 2007 (UB)_Book1_Ke hoach 2012 theo doi (giai ngan 30.6.12) 5 2" xfId="18141"/>
    <cellStyle name="1_BC nam 2007 (UB)_Book1_Ke hoach 2012 theo doi (giai ngan 30.6.12) 5 3" xfId="18142"/>
    <cellStyle name="1_BC nam 2007 (UB)_Book1_Ke hoach 2012 theo doi (giai ngan 30.6.12) 6" xfId="18143"/>
    <cellStyle name="1_BC nam 2007 (UB)_Book1_Ke hoach 2012 theo doi (giai ngan 30.6.12) 6 2" xfId="18144"/>
    <cellStyle name="1_BC nam 2007 (UB)_Book1_Ke hoach 2012 theo doi (giai ngan 30.6.12) 6 3" xfId="18145"/>
    <cellStyle name="1_BC nam 2007 (UB)_Book1_Ke hoach 2012 theo doi (giai ngan 30.6.12) 7" xfId="18146"/>
    <cellStyle name="1_BC nam 2007 (UB)_Book1_Ke hoach 2012 theo doi (giai ngan 30.6.12) 8" xfId="18147"/>
    <cellStyle name="1_BC nam 2007 (UB)_Chi tieu 5 nam" xfId="4794"/>
    <cellStyle name="1_BC nam 2007 (UB)_Chi tieu 5 nam 2" xfId="18148"/>
    <cellStyle name="1_BC nam 2007 (UB)_Chi tieu 5 nam 2 2" xfId="18149"/>
    <cellStyle name="1_BC nam 2007 (UB)_Chi tieu 5 nam 2 2 2" xfId="18150"/>
    <cellStyle name="1_BC nam 2007 (UB)_Chi tieu 5 nam 2 2 3" xfId="18151"/>
    <cellStyle name="1_BC nam 2007 (UB)_Chi tieu 5 nam 2 3" xfId="18152"/>
    <cellStyle name="1_BC nam 2007 (UB)_Chi tieu 5 nam 2 3 2" xfId="18153"/>
    <cellStyle name="1_BC nam 2007 (UB)_Chi tieu 5 nam 2 3 3" xfId="18154"/>
    <cellStyle name="1_BC nam 2007 (UB)_Chi tieu 5 nam 2 4" xfId="18155"/>
    <cellStyle name="1_BC nam 2007 (UB)_Chi tieu 5 nam 2 4 2" xfId="18156"/>
    <cellStyle name="1_BC nam 2007 (UB)_Chi tieu 5 nam 2 4 3" xfId="18157"/>
    <cellStyle name="1_BC nam 2007 (UB)_Chi tieu 5 nam 2 5" xfId="18158"/>
    <cellStyle name="1_BC nam 2007 (UB)_Chi tieu 5 nam 2 6" xfId="18159"/>
    <cellStyle name="1_BC nam 2007 (UB)_Chi tieu 5 nam 3" xfId="18160"/>
    <cellStyle name="1_BC nam 2007 (UB)_Chi tieu 5 nam 3 2" xfId="18161"/>
    <cellStyle name="1_BC nam 2007 (UB)_Chi tieu 5 nam 3 3" xfId="18162"/>
    <cellStyle name="1_BC nam 2007 (UB)_Chi tieu 5 nam 4" xfId="18163"/>
    <cellStyle name="1_BC nam 2007 (UB)_Chi tieu 5 nam 4 2" xfId="18164"/>
    <cellStyle name="1_BC nam 2007 (UB)_Chi tieu 5 nam 4 3" xfId="18165"/>
    <cellStyle name="1_BC nam 2007 (UB)_Chi tieu 5 nam 5" xfId="18166"/>
    <cellStyle name="1_BC nam 2007 (UB)_Chi tieu 5 nam 5 2" xfId="18167"/>
    <cellStyle name="1_BC nam 2007 (UB)_Chi tieu 5 nam 5 3" xfId="18168"/>
    <cellStyle name="1_BC nam 2007 (UB)_Chi tieu 5 nam 6" xfId="18169"/>
    <cellStyle name="1_BC nam 2007 (UB)_Chi tieu 5 nam 7" xfId="18170"/>
    <cellStyle name="1_BC nam 2007 (UB)_Chi tieu 5 nam_BC cong trinh trong diem" xfId="4795"/>
    <cellStyle name="1_BC nam 2007 (UB)_Chi tieu 5 nam_BC cong trinh trong diem 2" xfId="18171"/>
    <cellStyle name="1_BC nam 2007 (UB)_Chi tieu 5 nam_BC cong trinh trong diem 2 2" xfId="18172"/>
    <cellStyle name="1_BC nam 2007 (UB)_Chi tieu 5 nam_BC cong trinh trong diem 2 2 2" xfId="18173"/>
    <cellStyle name="1_BC nam 2007 (UB)_Chi tieu 5 nam_BC cong trinh trong diem 2 2 3" xfId="18174"/>
    <cellStyle name="1_BC nam 2007 (UB)_Chi tieu 5 nam_BC cong trinh trong diem 2 3" xfId="18175"/>
    <cellStyle name="1_BC nam 2007 (UB)_Chi tieu 5 nam_BC cong trinh trong diem 2 3 2" xfId="18176"/>
    <cellStyle name="1_BC nam 2007 (UB)_Chi tieu 5 nam_BC cong trinh trong diem 2 3 3" xfId="18177"/>
    <cellStyle name="1_BC nam 2007 (UB)_Chi tieu 5 nam_BC cong trinh trong diem 2 4" xfId="18178"/>
    <cellStyle name="1_BC nam 2007 (UB)_Chi tieu 5 nam_BC cong trinh trong diem 2 4 2" xfId="18179"/>
    <cellStyle name="1_BC nam 2007 (UB)_Chi tieu 5 nam_BC cong trinh trong diem 2 4 3" xfId="18180"/>
    <cellStyle name="1_BC nam 2007 (UB)_Chi tieu 5 nam_BC cong trinh trong diem 2 5" xfId="18181"/>
    <cellStyle name="1_BC nam 2007 (UB)_Chi tieu 5 nam_BC cong trinh trong diem 2 6" xfId="18182"/>
    <cellStyle name="1_BC nam 2007 (UB)_Chi tieu 5 nam_BC cong trinh trong diem 3" xfId="18183"/>
    <cellStyle name="1_BC nam 2007 (UB)_Chi tieu 5 nam_BC cong trinh trong diem 3 2" xfId="18184"/>
    <cellStyle name="1_BC nam 2007 (UB)_Chi tieu 5 nam_BC cong trinh trong diem 3 3" xfId="18185"/>
    <cellStyle name="1_BC nam 2007 (UB)_Chi tieu 5 nam_BC cong trinh trong diem 4" xfId="18186"/>
    <cellStyle name="1_BC nam 2007 (UB)_Chi tieu 5 nam_BC cong trinh trong diem 4 2" xfId="18187"/>
    <cellStyle name="1_BC nam 2007 (UB)_Chi tieu 5 nam_BC cong trinh trong diem 4 3" xfId="18188"/>
    <cellStyle name="1_BC nam 2007 (UB)_Chi tieu 5 nam_BC cong trinh trong diem 5" xfId="18189"/>
    <cellStyle name="1_BC nam 2007 (UB)_Chi tieu 5 nam_BC cong trinh trong diem 5 2" xfId="18190"/>
    <cellStyle name="1_BC nam 2007 (UB)_Chi tieu 5 nam_BC cong trinh trong diem 5 3" xfId="18191"/>
    <cellStyle name="1_BC nam 2007 (UB)_Chi tieu 5 nam_BC cong trinh trong diem 6" xfId="18192"/>
    <cellStyle name="1_BC nam 2007 (UB)_Chi tieu 5 nam_BC cong trinh trong diem 7" xfId="18193"/>
    <cellStyle name="1_BC nam 2007 (UB)_Chi tieu 5 nam_BC cong trinh trong diem_BC von DTPT 6 thang 2012" xfId="4796"/>
    <cellStyle name="1_BC nam 2007 (UB)_Chi tieu 5 nam_BC cong trinh trong diem_BC von DTPT 6 thang 2012 2" xfId="18194"/>
    <cellStyle name="1_BC nam 2007 (UB)_Chi tieu 5 nam_BC cong trinh trong diem_BC von DTPT 6 thang 2012 2 2" xfId="18195"/>
    <cellStyle name="1_BC nam 2007 (UB)_Chi tieu 5 nam_BC cong trinh trong diem_BC von DTPT 6 thang 2012 2 2 2" xfId="18196"/>
    <cellStyle name="1_BC nam 2007 (UB)_Chi tieu 5 nam_BC cong trinh trong diem_BC von DTPT 6 thang 2012 2 2 3" xfId="18197"/>
    <cellStyle name="1_BC nam 2007 (UB)_Chi tieu 5 nam_BC cong trinh trong diem_BC von DTPT 6 thang 2012 2 3" xfId="18198"/>
    <cellStyle name="1_BC nam 2007 (UB)_Chi tieu 5 nam_BC cong trinh trong diem_BC von DTPT 6 thang 2012 2 3 2" xfId="18199"/>
    <cellStyle name="1_BC nam 2007 (UB)_Chi tieu 5 nam_BC cong trinh trong diem_BC von DTPT 6 thang 2012 2 3 3" xfId="18200"/>
    <cellStyle name="1_BC nam 2007 (UB)_Chi tieu 5 nam_BC cong trinh trong diem_BC von DTPT 6 thang 2012 2 4" xfId="18201"/>
    <cellStyle name="1_BC nam 2007 (UB)_Chi tieu 5 nam_BC cong trinh trong diem_BC von DTPT 6 thang 2012 2 4 2" xfId="18202"/>
    <cellStyle name="1_BC nam 2007 (UB)_Chi tieu 5 nam_BC cong trinh trong diem_BC von DTPT 6 thang 2012 2 4 3" xfId="18203"/>
    <cellStyle name="1_BC nam 2007 (UB)_Chi tieu 5 nam_BC cong trinh trong diem_BC von DTPT 6 thang 2012 2 5" xfId="18204"/>
    <cellStyle name="1_BC nam 2007 (UB)_Chi tieu 5 nam_BC cong trinh trong diem_BC von DTPT 6 thang 2012 2 6" xfId="18205"/>
    <cellStyle name="1_BC nam 2007 (UB)_Chi tieu 5 nam_BC cong trinh trong diem_BC von DTPT 6 thang 2012 3" xfId="18206"/>
    <cellStyle name="1_BC nam 2007 (UB)_Chi tieu 5 nam_BC cong trinh trong diem_BC von DTPT 6 thang 2012 3 2" xfId="18207"/>
    <cellStyle name="1_BC nam 2007 (UB)_Chi tieu 5 nam_BC cong trinh trong diem_BC von DTPT 6 thang 2012 3 3" xfId="18208"/>
    <cellStyle name="1_BC nam 2007 (UB)_Chi tieu 5 nam_BC cong trinh trong diem_BC von DTPT 6 thang 2012 4" xfId="18209"/>
    <cellStyle name="1_BC nam 2007 (UB)_Chi tieu 5 nam_BC cong trinh trong diem_BC von DTPT 6 thang 2012 4 2" xfId="18210"/>
    <cellStyle name="1_BC nam 2007 (UB)_Chi tieu 5 nam_BC cong trinh trong diem_BC von DTPT 6 thang 2012 4 3" xfId="18211"/>
    <cellStyle name="1_BC nam 2007 (UB)_Chi tieu 5 nam_BC cong trinh trong diem_BC von DTPT 6 thang 2012 5" xfId="18212"/>
    <cellStyle name="1_BC nam 2007 (UB)_Chi tieu 5 nam_BC cong trinh trong diem_BC von DTPT 6 thang 2012 5 2" xfId="18213"/>
    <cellStyle name="1_BC nam 2007 (UB)_Chi tieu 5 nam_BC cong trinh trong diem_BC von DTPT 6 thang 2012 5 3" xfId="18214"/>
    <cellStyle name="1_BC nam 2007 (UB)_Chi tieu 5 nam_BC cong trinh trong diem_BC von DTPT 6 thang 2012 6" xfId="18215"/>
    <cellStyle name="1_BC nam 2007 (UB)_Chi tieu 5 nam_BC cong trinh trong diem_BC von DTPT 6 thang 2012 7" xfId="18216"/>
    <cellStyle name="1_BC nam 2007 (UB)_Chi tieu 5 nam_BC cong trinh trong diem_Bieu du thao QD von ho tro co MT" xfId="4797"/>
    <cellStyle name="1_BC nam 2007 (UB)_Chi tieu 5 nam_BC cong trinh trong diem_Bieu du thao QD von ho tro co MT 2" xfId="18217"/>
    <cellStyle name="1_BC nam 2007 (UB)_Chi tieu 5 nam_BC cong trinh trong diem_Bieu du thao QD von ho tro co MT 2 2" xfId="18218"/>
    <cellStyle name="1_BC nam 2007 (UB)_Chi tieu 5 nam_BC cong trinh trong diem_Bieu du thao QD von ho tro co MT 2 2 2" xfId="18219"/>
    <cellStyle name="1_BC nam 2007 (UB)_Chi tieu 5 nam_BC cong trinh trong diem_Bieu du thao QD von ho tro co MT 2 2 3" xfId="18220"/>
    <cellStyle name="1_BC nam 2007 (UB)_Chi tieu 5 nam_BC cong trinh trong diem_Bieu du thao QD von ho tro co MT 2 3" xfId="18221"/>
    <cellStyle name="1_BC nam 2007 (UB)_Chi tieu 5 nam_BC cong trinh trong diem_Bieu du thao QD von ho tro co MT 2 3 2" xfId="18222"/>
    <cellStyle name="1_BC nam 2007 (UB)_Chi tieu 5 nam_BC cong trinh trong diem_Bieu du thao QD von ho tro co MT 2 3 3" xfId="18223"/>
    <cellStyle name="1_BC nam 2007 (UB)_Chi tieu 5 nam_BC cong trinh trong diem_Bieu du thao QD von ho tro co MT 2 4" xfId="18224"/>
    <cellStyle name="1_BC nam 2007 (UB)_Chi tieu 5 nam_BC cong trinh trong diem_Bieu du thao QD von ho tro co MT 2 4 2" xfId="18225"/>
    <cellStyle name="1_BC nam 2007 (UB)_Chi tieu 5 nam_BC cong trinh trong diem_Bieu du thao QD von ho tro co MT 2 4 3" xfId="18226"/>
    <cellStyle name="1_BC nam 2007 (UB)_Chi tieu 5 nam_BC cong trinh trong diem_Bieu du thao QD von ho tro co MT 2 5" xfId="18227"/>
    <cellStyle name="1_BC nam 2007 (UB)_Chi tieu 5 nam_BC cong trinh trong diem_Bieu du thao QD von ho tro co MT 2 6" xfId="18228"/>
    <cellStyle name="1_BC nam 2007 (UB)_Chi tieu 5 nam_BC cong trinh trong diem_Bieu du thao QD von ho tro co MT 3" xfId="18229"/>
    <cellStyle name="1_BC nam 2007 (UB)_Chi tieu 5 nam_BC cong trinh trong diem_Bieu du thao QD von ho tro co MT 3 2" xfId="18230"/>
    <cellStyle name="1_BC nam 2007 (UB)_Chi tieu 5 nam_BC cong trinh trong diem_Bieu du thao QD von ho tro co MT 3 3" xfId="18231"/>
    <cellStyle name="1_BC nam 2007 (UB)_Chi tieu 5 nam_BC cong trinh trong diem_Bieu du thao QD von ho tro co MT 4" xfId="18232"/>
    <cellStyle name="1_BC nam 2007 (UB)_Chi tieu 5 nam_BC cong trinh trong diem_Bieu du thao QD von ho tro co MT 4 2" xfId="18233"/>
    <cellStyle name="1_BC nam 2007 (UB)_Chi tieu 5 nam_BC cong trinh trong diem_Bieu du thao QD von ho tro co MT 4 3" xfId="18234"/>
    <cellStyle name="1_BC nam 2007 (UB)_Chi tieu 5 nam_BC cong trinh trong diem_Bieu du thao QD von ho tro co MT 5" xfId="18235"/>
    <cellStyle name="1_BC nam 2007 (UB)_Chi tieu 5 nam_BC cong trinh trong diem_Bieu du thao QD von ho tro co MT 5 2" xfId="18236"/>
    <cellStyle name="1_BC nam 2007 (UB)_Chi tieu 5 nam_BC cong trinh trong diem_Bieu du thao QD von ho tro co MT 5 3" xfId="18237"/>
    <cellStyle name="1_BC nam 2007 (UB)_Chi tieu 5 nam_BC cong trinh trong diem_Bieu du thao QD von ho tro co MT 6" xfId="18238"/>
    <cellStyle name="1_BC nam 2007 (UB)_Chi tieu 5 nam_BC cong trinh trong diem_Bieu du thao QD von ho tro co MT 7" xfId="18239"/>
    <cellStyle name="1_BC nam 2007 (UB)_Chi tieu 5 nam_BC cong trinh trong diem_Ke hoach 2012 (theo doi)" xfId="4798"/>
    <cellStyle name="1_BC nam 2007 (UB)_Chi tieu 5 nam_BC cong trinh trong diem_Ke hoach 2012 (theo doi) 2" xfId="18240"/>
    <cellStyle name="1_BC nam 2007 (UB)_Chi tieu 5 nam_BC cong trinh trong diem_Ke hoach 2012 (theo doi) 2 2" xfId="18241"/>
    <cellStyle name="1_BC nam 2007 (UB)_Chi tieu 5 nam_BC cong trinh trong diem_Ke hoach 2012 (theo doi) 2 2 2" xfId="18242"/>
    <cellStyle name="1_BC nam 2007 (UB)_Chi tieu 5 nam_BC cong trinh trong diem_Ke hoach 2012 (theo doi) 2 2 3" xfId="18243"/>
    <cellStyle name="1_BC nam 2007 (UB)_Chi tieu 5 nam_BC cong trinh trong diem_Ke hoach 2012 (theo doi) 2 3" xfId="18244"/>
    <cellStyle name="1_BC nam 2007 (UB)_Chi tieu 5 nam_BC cong trinh trong diem_Ke hoach 2012 (theo doi) 2 3 2" xfId="18245"/>
    <cellStyle name="1_BC nam 2007 (UB)_Chi tieu 5 nam_BC cong trinh trong diem_Ke hoach 2012 (theo doi) 2 3 3" xfId="18246"/>
    <cellStyle name="1_BC nam 2007 (UB)_Chi tieu 5 nam_BC cong trinh trong diem_Ke hoach 2012 (theo doi) 2 4" xfId="18247"/>
    <cellStyle name="1_BC nam 2007 (UB)_Chi tieu 5 nam_BC cong trinh trong diem_Ke hoach 2012 (theo doi) 2 4 2" xfId="18248"/>
    <cellStyle name="1_BC nam 2007 (UB)_Chi tieu 5 nam_BC cong trinh trong diem_Ke hoach 2012 (theo doi) 2 4 3" xfId="18249"/>
    <cellStyle name="1_BC nam 2007 (UB)_Chi tieu 5 nam_BC cong trinh trong diem_Ke hoach 2012 (theo doi) 2 5" xfId="18250"/>
    <cellStyle name="1_BC nam 2007 (UB)_Chi tieu 5 nam_BC cong trinh trong diem_Ke hoach 2012 (theo doi) 2 6" xfId="18251"/>
    <cellStyle name="1_BC nam 2007 (UB)_Chi tieu 5 nam_BC cong trinh trong diem_Ke hoach 2012 (theo doi) 3" xfId="18252"/>
    <cellStyle name="1_BC nam 2007 (UB)_Chi tieu 5 nam_BC cong trinh trong diem_Ke hoach 2012 (theo doi) 3 2" xfId="18253"/>
    <cellStyle name="1_BC nam 2007 (UB)_Chi tieu 5 nam_BC cong trinh trong diem_Ke hoach 2012 (theo doi) 3 3" xfId="18254"/>
    <cellStyle name="1_BC nam 2007 (UB)_Chi tieu 5 nam_BC cong trinh trong diem_Ke hoach 2012 (theo doi) 4" xfId="18255"/>
    <cellStyle name="1_BC nam 2007 (UB)_Chi tieu 5 nam_BC cong trinh trong diem_Ke hoach 2012 (theo doi) 4 2" xfId="18256"/>
    <cellStyle name="1_BC nam 2007 (UB)_Chi tieu 5 nam_BC cong trinh trong diem_Ke hoach 2012 (theo doi) 4 3" xfId="18257"/>
    <cellStyle name="1_BC nam 2007 (UB)_Chi tieu 5 nam_BC cong trinh trong diem_Ke hoach 2012 (theo doi) 5" xfId="18258"/>
    <cellStyle name="1_BC nam 2007 (UB)_Chi tieu 5 nam_BC cong trinh trong diem_Ke hoach 2012 (theo doi) 5 2" xfId="18259"/>
    <cellStyle name="1_BC nam 2007 (UB)_Chi tieu 5 nam_BC cong trinh trong diem_Ke hoach 2012 (theo doi) 5 3" xfId="18260"/>
    <cellStyle name="1_BC nam 2007 (UB)_Chi tieu 5 nam_BC cong trinh trong diem_Ke hoach 2012 (theo doi) 6" xfId="18261"/>
    <cellStyle name="1_BC nam 2007 (UB)_Chi tieu 5 nam_BC cong trinh trong diem_Ke hoach 2012 (theo doi) 7" xfId="18262"/>
    <cellStyle name="1_BC nam 2007 (UB)_Chi tieu 5 nam_BC cong trinh trong diem_Ke hoach 2012 theo doi (giai ngan 30.6.12)" xfId="4799"/>
    <cellStyle name="1_BC nam 2007 (UB)_Chi tieu 5 nam_BC cong trinh trong diem_Ke hoach 2012 theo doi (giai ngan 30.6.12) 2" xfId="18263"/>
    <cellStyle name="1_BC nam 2007 (UB)_Chi tieu 5 nam_BC cong trinh trong diem_Ke hoach 2012 theo doi (giai ngan 30.6.12) 2 2" xfId="18264"/>
    <cellStyle name="1_BC nam 2007 (UB)_Chi tieu 5 nam_BC cong trinh trong diem_Ke hoach 2012 theo doi (giai ngan 30.6.12) 2 2 2" xfId="18265"/>
    <cellStyle name="1_BC nam 2007 (UB)_Chi tieu 5 nam_BC cong trinh trong diem_Ke hoach 2012 theo doi (giai ngan 30.6.12) 2 2 3" xfId="18266"/>
    <cellStyle name="1_BC nam 2007 (UB)_Chi tieu 5 nam_BC cong trinh trong diem_Ke hoach 2012 theo doi (giai ngan 30.6.12) 2 3" xfId="18267"/>
    <cellStyle name="1_BC nam 2007 (UB)_Chi tieu 5 nam_BC cong trinh trong diem_Ke hoach 2012 theo doi (giai ngan 30.6.12) 2 3 2" xfId="18268"/>
    <cellStyle name="1_BC nam 2007 (UB)_Chi tieu 5 nam_BC cong trinh trong diem_Ke hoach 2012 theo doi (giai ngan 30.6.12) 2 3 3" xfId="18269"/>
    <cellStyle name="1_BC nam 2007 (UB)_Chi tieu 5 nam_BC cong trinh trong diem_Ke hoach 2012 theo doi (giai ngan 30.6.12) 2 4" xfId="18270"/>
    <cellStyle name="1_BC nam 2007 (UB)_Chi tieu 5 nam_BC cong trinh trong diem_Ke hoach 2012 theo doi (giai ngan 30.6.12) 2 4 2" xfId="18271"/>
    <cellStyle name="1_BC nam 2007 (UB)_Chi tieu 5 nam_BC cong trinh trong diem_Ke hoach 2012 theo doi (giai ngan 30.6.12) 2 4 3" xfId="18272"/>
    <cellStyle name="1_BC nam 2007 (UB)_Chi tieu 5 nam_BC cong trinh trong diem_Ke hoach 2012 theo doi (giai ngan 30.6.12) 2 5" xfId="18273"/>
    <cellStyle name="1_BC nam 2007 (UB)_Chi tieu 5 nam_BC cong trinh trong diem_Ke hoach 2012 theo doi (giai ngan 30.6.12) 2 6" xfId="18274"/>
    <cellStyle name="1_BC nam 2007 (UB)_Chi tieu 5 nam_BC cong trinh trong diem_Ke hoach 2012 theo doi (giai ngan 30.6.12) 3" xfId="18275"/>
    <cellStyle name="1_BC nam 2007 (UB)_Chi tieu 5 nam_BC cong trinh trong diem_Ke hoach 2012 theo doi (giai ngan 30.6.12) 3 2" xfId="18276"/>
    <cellStyle name="1_BC nam 2007 (UB)_Chi tieu 5 nam_BC cong trinh trong diem_Ke hoach 2012 theo doi (giai ngan 30.6.12) 3 3" xfId="18277"/>
    <cellStyle name="1_BC nam 2007 (UB)_Chi tieu 5 nam_BC cong trinh trong diem_Ke hoach 2012 theo doi (giai ngan 30.6.12) 4" xfId="18278"/>
    <cellStyle name="1_BC nam 2007 (UB)_Chi tieu 5 nam_BC cong trinh trong diem_Ke hoach 2012 theo doi (giai ngan 30.6.12) 4 2" xfId="18279"/>
    <cellStyle name="1_BC nam 2007 (UB)_Chi tieu 5 nam_BC cong trinh trong diem_Ke hoach 2012 theo doi (giai ngan 30.6.12) 4 3" xfId="18280"/>
    <cellStyle name="1_BC nam 2007 (UB)_Chi tieu 5 nam_BC cong trinh trong diem_Ke hoach 2012 theo doi (giai ngan 30.6.12) 5" xfId="18281"/>
    <cellStyle name="1_BC nam 2007 (UB)_Chi tieu 5 nam_BC cong trinh trong diem_Ke hoach 2012 theo doi (giai ngan 30.6.12) 5 2" xfId="18282"/>
    <cellStyle name="1_BC nam 2007 (UB)_Chi tieu 5 nam_BC cong trinh trong diem_Ke hoach 2012 theo doi (giai ngan 30.6.12) 5 3" xfId="18283"/>
    <cellStyle name="1_BC nam 2007 (UB)_Chi tieu 5 nam_BC cong trinh trong diem_Ke hoach 2012 theo doi (giai ngan 30.6.12) 6" xfId="18284"/>
    <cellStyle name="1_BC nam 2007 (UB)_Chi tieu 5 nam_BC cong trinh trong diem_Ke hoach 2012 theo doi (giai ngan 30.6.12) 7" xfId="18285"/>
    <cellStyle name="1_BC nam 2007 (UB)_Chi tieu 5 nam_BC von DTPT 6 thang 2012" xfId="4800"/>
    <cellStyle name="1_BC nam 2007 (UB)_Chi tieu 5 nam_BC von DTPT 6 thang 2012 2" xfId="18286"/>
    <cellStyle name="1_BC nam 2007 (UB)_Chi tieu 5 nam_BC von DTPT 6 thang 2012 2 2" xfId="18287"/>
    <cellStyle name="1_BC nam 2007 (UB)_Chi tieu 5 nam_BC von DTPT 6 thang 2012 2 2 2" xfId="18288"/>
    <cellStyle name="1_BC nam 2007 (UB)_Chi tieu 5 nam_BC von DTPT 6 thang 2012 2 2 3" xfId="18289"/>
    <cellStyle name="1_BC nam 2007 (UB)_Chi tieu 5 nam_BC von DTPT 6 thang 2012 2 3" xfId="18290"/>
    <cellStyle name="1_BC nam 2007 (UB)_Chi tieu 5 nam_BC von DTPT 6 thang 2012 2 3 2" xfId="18291"/>
    <cellStyle name="1_BC nam 2007 (UB)_Chi tieu 5 nam_BC von DTPT 6 thang 2012 2 3 3" xfId="18292"/>
    <cellStyle name="1_BC nam 2007 (UB)_Chi tieu 5 nam_BC von DTPT 6 thang 2012 2 4" xfId="18293"/>
    <cellStyle name="1_BC nam 2007 (UB)_Chi tieu 5 nam_BC von DTPT 6 thang 2012 2 4 2" xfId="18294"/>
    <cellStyle name="1_BC nam 2007 (UB)_Chi tieu 5 nam_BC von DTPT 6 thang 2012 2 4 3" xfId="18295"/>
    <cellStyle name="1_BC nam 2007 (UB)_Chi tieu 5 nam_BC von DTPT 6 thang 2012 2 5" xfId="18296"/>
    <cellStyle name="1_BC nam 2007 (UB)_Chi tieu 5 nam_BC von DTPT 6 thang 2012 2 6" xfId="18297"/>
    <cellStyle name="1_BC nam 2007 (UB)_Chi tieu 5 nam_BC von DTPT 6 thang 2012 3" xfId="18298"/>
    <cellStyle name="1_BC nam 2007 (UB)_Chi tieu 5 nam_BC von DTPT 6 thang 2012 3 2" xfId="18299"/>
    <cellStyle name="1_BC nam 2007 (UB)_Chi tieu 5 nam_BC von DTPT 6 thang 2012 3 3" xfId="18300"/>
    <cellStyle name="1_BC nam 2007 (UB)_Chi tieu 5 nam_BC von DTPT 6 thang 2012 4" xfId="18301"/>
    <cellStyle name="1_BC nam 2007 (UB)_Chi tieu 5 nam_BC von DTPT 6 thang 2012 4 2" xfId="18302"/>
    <cellStyle name="1_BC nam 2007 (UB)_Chi tieu 5 nam_BC von DTPT 6 thang 2012 4 3" xfId="18303"/>
    <cellStyle name="1_BC nam 2007 (UB)_Chi tieu 5 nam_BC von DTPT 6 thang 2012 5" xfId="18304"/>
    <cellStyle name="1_BC nam 2007 (UB)_Chi tieu 5 nam_BC von DTPT 6 thang 2012 5 2" xfId="18305"/>
    <cellStyle name="1_BC nam 2007 (UB)_Chi tieu 5 nam_BC von DTPT 6 thang 2012 5 3" xfId="18306"/>
    <cellStyle name="1_BC nam 2007 (UB)_Chi tieu 5 nam_BC von DTPT 6 thang 2012 6" xfId="18307"/>
    <cellStyle name="1_BC nam 2007 (UB)_Chi tieu 5 nam_BC von DTPT 6 thang 2012 7" xfId="18308"/>
    <cellStyle name="1_BC nam 2007 (UB)_Chi tieu 5 nam_Bieu du thao QD von ho tro co MT" xfId="4801"/>
    <cellStyle name="1_BC nam 2007 (UB)_Chi tieu 5 nam_Bieu du thao QD von ho tro co MT 2" xfId="18309"/>
    <cellStyle name="1_BC nam 2007 (UB)_Chi tieu 5 nam_Bieu du thao QD von ho tro co MT 2 2" xfId="18310"/>
    <cellStyle name="1_BC nam 2007 (UB)_Chi tieu 5 nam_Bieu du thao QD von ho tro co MT 2 2 2" xfId="18311"/>
    <cellStyle name="1_BC nam 2007 (UB)_Chi tieu 5 nam_Bieu du thao QD von ho tro co MT 2 2 3" xfId="18312"/>
    <cellStyle name="1_BC nam 2007 (UB)_Chi tieu 5 nam_Bieu du thao QD von ho tro co MT 2 3" xfId="18313"/>
    <cellStyle name="1_BC nam 2007 (UB)_Chi tieu 5 nam_Bieu du thao QD von ho tro co MT 2 3 2" xfId="18314"/>
    <cellStyle name="1_BC nam 2007 (UB)_Chi tieu 5 nam_Bieu du thao QD von ho tro co MT 2 3 3" xfId="18315"/>
    <cellStyle name="1_BC nam 2007 (UB)_Chi tieu 5 nam_Bieu du thao QD von ho tro co MT 2 4" xfId="18316"/>
    <cellStyle name="1_BC nam 2007 (UB)_Chi tieu 5 nam_Bieu du thao QD von ho tro co MT 2 4 2" xfId="18317"/>
    <cellStyle name="1_BC nam 2007 (UB)_Chi tieu 5 nam_Bieu du thao QD von ho tro co MT 2 4 3" xfId="18318"/>
    <cellStyle name="1_BC nam 2007 (UB)_Chi tieu 5 nam_Bieu du thao QD von ho tro co MT 2 5" xfId="18319"/>
    <cellStyle name="1_BC nam 2007 (UB)_Chi tieu 5 nam_Bieu du thao QD von ho tro co MT 2 6" xfId="18320"/>
    <cellStyle name="1_BC nam 2007 (UB)_Chi tieu 5 nam_Bieu du thao QD von ho tro co MT 3" xfId="18321"/>
    <cellStyle name="1_BC nam 2007 (UB)_Chi tieu 5 nam_Bieu du thao QD von ho tro co MT 3 2" xfId="18322"/>
    <cellStyle name="1_BC nam 2007 (UB)_Chi tieu 5 nam_Bieu du thao QD von ho tro co MT 3 3" xfId="18323"/>
    <cellStyle name="1_BC nam 2007 (UB)_Chi tieu 5 nam_Bieu du thao QD von ho tro co MT 4" xfId="18324"/>
    <cellStyle name="1_BC nam 2007 (UB)_Chi tieu 5 nam_Bieu du thao QD von ho tro co MT 4 2" xfId="18325"/>
    <cellStyle name="1_BC nam 2007 (UB)_Chi tieu 5 nam_Bieu du thao QD von ho tro co MT 4 3" xfId="18326"/>
    <cellStyle name="1_BC nam 2007 (UB)_Chi tieu 5 nam_Bieu du thao QD von ho tro co MT 5" xfId="18327"/>
    <cellStyle name="1_BC nam 2007 (UB)_Chi tieu 5 nam_Bieu du thao QD von ho tro co MT 5 2" xfId="18328"/>
    <cellStyle name="1_BC nam 2007 (UB)_Chi tieu 5 nam_Bieu du thao QD von ho tro co MT 5 3" xfId="18329"/>
    <cellStyle name="1_BC nam 2007 (UB)_Chi tieu 5 nam_Bieu du thao QD von ho tro co MT 6" xfId="18330"/>
    <cellStyle name="1_BC nam 2007 (UB)_Chi tieu 5 nam_Bieu du thao QD von ho tro co MT 7" xfId="18331"/>
    <cellStyle name="1_BC nam 2007 (UB)_Chi tieu 5 nam_Ke hoach 2012 (theo doi)" xfId="4802"/>
    <cellStyle name="1_BC nam 2007 (UB)_Chi tieu 5 nam_Ke hoach 2012 (theo doi) 2" xfId="18332"/>
    <cellStyle name="1_BC nam 2007 (UB)_Chi tieu 5 nam_Ke hoach 2012 (theo doi) 2 2" xfId="18333"/>
    <cellStyle name="1_BC nam 2007 (UB)_Chi tieu 5 nam_Ke hoach 2012 (theo doi) 2 2 2" xfId="18334"/>
    <cellStyle name="1_BC nam 2007 (UB)_Chi tieu 5 nam_Ke hoach 2012 (theo doi) 2 2 3" xfId="18335"/>
    <cellStyle name="1_BC nam 2007 (UB)_Chi tieu 5 nam_Ke hoach 2012 (theo doi) 2 3" xfId="18336"/>
    <cellStyle name="1_BC nam 2007 (UB)_Chi tieu 5 nam_Ke hoach 2012 (theo doi) 2 3 2" xfId="18337"/>
    <cellStyle name="1_BC nam 2007 (UB)_Chi tieu 5 nam_Ke hoach 2012 (theo doi) 2 3 3" xfId="18338"/>
    <cellStyle name="1_BC nam 2007 (UB)_Chi tieu 5 nam_Ke hoach 2012 (theo doi) 2 4" xfId="18339"/>
    <cellStyle name="1_BC nam 2007 (UB)_Chi tieu 5 nam_Ke hoach 2012 (theo doi) 2 4 2" xfId="18340"/>
    <cellStyle name="1_BC nam 2007 (UB)_Chi tieu 5 nam_Ke hoach 2012 (theo doi) 2 4 3" xfId="18341"/>
    <cellStyle name="1_BC nam 2007 (UB)_Chi tieu 5 nam_Ke hoach 2012 (theo doi) 2 5" xfId="18342"/>
    <cellStyle name="1_BC nam 2007 (UB)_Chi tieu 5 nam_Ke hoach 2012 (theo doi) 2 6" xfId="18343"/>
    <cellStyle name="1_BC nam 2007 (UB)_Chi tieu 5 nam_Ke hoach 2012 (theo doi) 3" xfId="18344"/>
    <cellStyle name="1_BC nam 2007 (UB)_Chi tieu 5 nam_Ke hoach 2012 (theo doi) 3 2" xfId="18345"/>
    <cellStyle name="1_BC nam 2007 (UB)_Chi tieu 5 nam_Ke hoach 2012 (theo doi) 3 3" xfId="18346"/>
    <cellStyle name="1_BC nam 2007 (UB)_Chi tieu 5 nam_Ke hoach 2012 (theo doi) 4" xfId="18347"/>
    <cellStyle name="1_BC nam 2007 (UB)_Chi tieu 5 nam_Ke hoach 2012 (theo doi) 4 2" xfId="18348"/>
    <cellStyle name="1_BC nam 2007 (UB)_Chi tieu 5 nam_Ke hoach 2012 (theo doi) 4 3" xfId="18349"/>
    <cellStyle name="1_BC nam 2007 (UB)_Chi tieu 5 nam_Ke hoach 2012 (theo doi) 5" xfId="18350"/>
    <cellStyle name="1_BC nam 2007 (UB)_Chi tieu 5 nam_Ke hoach 2012 (theo doi) 5 2" xfId="18351"/>
    <cellStyle name="1_BC nam 2007 (UB)_Chi tieu 5 nam_Ke hoach 2012 (theo doi) 5 3" xfId="18352"/>
    <cellStyle name="1_BC nam 2007 (UB)_Chi tieu 5 nam_Ke hoach 2012 (theo doi) 6" xfId="18353"/>
    <cellStyle name="1_BC nam 2007 (UB)_Chi tieu 5 nam_Ke hoach 2012 (theo doi) 7" xfId="18354"/>
    <cellStyle name="1_BC nam 2007 (UB)_Chi tieu 5 nam_Ke hoach 2012 theo doi (giai ngan 30.6.12)" xfId="4803"/>
    <cellStyle name="1_BC nam 2007 (UB)_Chi tieu 5 nam_Ke hoach 2012 theo doi (giai ngan 30.6.12) 2" xfId="18355"/>
    <cellStyle name="1_BC nam 2007 (UB)_Chi tieu 5 nam_Ke hoach 2012 theo doi (giai ngan 30.6.12) 2 2" xfId="18356"/>
    <cellStyle name="1_BC nam 2007 (UB)_Chi tieu 5 nam_Ke hoach 2012 theo doi (giai ngan 30.6.12) 2 2 2" xfId="18357"/>
    <cellStyle name="1_BC nam 2007 (UB)_Chi tieu 5 nam_Ke hoach 2012 theo doi (giai ngan 30.6.12) 2 2 3" xfId="18358"/>
    <cellStyle name="1_BC nam 2007 (UB)_Chi tieu 5 nam_Ke hoach 2012 theo doi (giai ngan 30.6.12) 2 3" xfId="18359"/>
    <cellStyle name="1_BC nam 2007 (UB)_Chi tieu 5 nam_Ke hoach 2012 theo doi (giai ngan 30.6.12) 2 3 2" xfId="18360"/>
    <cellStyle name="1_BC nam 2007 (UB)_Chi tieu 5 nam_Ke hoach 2012 theo doi (giai ngan 30.6.12) 2 3 3" xfId="18361"/>
    <cellStyle name="1_BC nam 2007 (UB)_Chi tieu 5 nam_Ke hoach 2012 theo doi (giai ngan 30.6.12) 2 4" xfId="18362"/>
    <cellStyle name="1_BC nam 2007 (UB)_Chi tieu 5 nam_Ke hoach 2012 theo doi (giai ngan 30.6.12) 2 4 2" xfId="18363"/>
    <cellStyle name="1_BC nam 2007 (UB)_Chi tieu 5 nam_Ke hoach 2012 theo doi (giai ngan 30.6.12) 2 4 3" xfId="18364"/>
    <cellStyle name="1_BC nam 2007 (UB)_Chi tieu 5 nam_Ke hoach 2012 theo doi (giai ngan 30.6.12) 2 5" xfId="18365"/>
    <cellStyle name="1_BC nam 2007 (UB)_Chi tieu 5 nam_Ke hoach 2012 theo doi (giai ngan 30.6.12) 2 6" xfId="18366"/>
    <cellStyle name="1_BC nam 2007 (UB)_Chi tieu 5 nam_Ke hoach 2012 theo doi (giai ngan 30.6.12) 3" xfId="18367"/>
    <cellStyle name="1_BC nam 2007 (UB)_Chi tieu 5 nam_Ke hoach 2012 theo doi (giai ngan 30.6.12) 3 2" xfId="18368"/>
    <cellStyle name="1_BC nam 2007 (UB)_Chi tieu 5 nam_Ke hoach 2012 theo doi (giai ngan 30.6.12) 3 3" xfId="18369"/>
    <cellStyle name="1_BC nam 2007 (UB)_Chi tieu 5 nam_Ke hoach 2012 theo doi (giai ngan 30.6.12) 4" xfId="18370"/>
    <cellStyle name="1_BC nam 2007 (UB)_Chi tieu 5 nam_Ke hoach 2012 theo doi (giai ngan 30.6.12) 4 2" xfId="18371"/>
    <cellStyle name="1_BC nam 2007 (UB)_Chi tieu 5 nam_Ke hoach 2012 theo doi (giai ngan 30.6.12) 4 3" xfId="18372"/>
    <cellStyle name="1_BC nam 2007 (UB)_Chi tieu 5 nam_Ke hoach 2012 theo doi (giai ngan 30.6.12) 5" xfId="18373"/>
    <cellStyle name="1_BC nam 2007 (UB)_Chi tieu 5 nam_Ke hoach 2012 theo doi (giai ngan 30.6.12) 5 2" xfId="18374"/>
    <cellStyle name="1_BC nam 2007 (UB)_Chi tieu 5 nam_Ke hoach 2012 theo doi (giai ngan 30.6.12) 5 3" xfId="18375"/>
    <cellStyle name="1_BC nam 2007 (UB)_Chi tieu 5 nam_Ke hoach 2012 theo doi (giai ngan 30.6.12) 6" xfId="18376"/>
    <cellStyle name="1_BC nam 2007 (UB)_Chi tieu 5 nam_Ke hoach 2012 theo doi (giai ngan 30.6.12) 7" xfId="18377"/>
    <cellStyle name="1_BC nam 2007 (UB)_Chi tieu 5 nam_pvhung.skhdt 20117113152041 Danh muc cong trinh trong diem" xfId="4804"/>
    <cellStyle name="1_BC nam 2007 (UB)_Chi tieu 5 nam_pvhung.skhdt 20117113152041 Danh muc cong trinh trong diem 2" xfId="18378"/>
    <cellStyle name="1_BC nam 2007 (UB)_Chi tieu 5 nam_pvhung.skhdt 20117113152041 Danh muc cong trinh trong diem 2 2" xfId="18379"/>
    <cellStyle name="1_BC nam 2007 (UB)_Chi tieu 5 nam_pvhung.skhdt 20117113152041 Danh muc cong trinh trong diem 2 2 2" xfId="18380"/>
    <cellStyle name="1_BC nam 2007 (UB)_Chi tieu 5 nam_pvhung.skhdt 20117113152041 Danh muc cong trinh trong diem 2 2 3" xfId="18381"/>
    <cellStyle name="1_BC nam 2007 (UB)_Chi tieu 5 nam_pvhung.skhdt 20117113152041 Danh muc cong trinh trong diem 2 3" xfId="18382"/>
    <cellStyle name="1_BC nam 2007 (UB)_Chi tieu 5 nam_pvhung.skhdt 20117113152041 Danh muc cong trinh trong diem 2 3 2" xfId="18383"/>
    <cellStyle name="1_BC nam 2007 (UB)_Chi tieu 5 nam_pvhung.skhdt 20117113152041 Danh muc cong trinh trong diem 2 3 3" xfId="18384"/>
    <cellStyle name="1_BC nam 2007 (UB)_Chi tieu 5 nam_pvhung.skhdt 20117113152041 Danh muc cong trinh trong diem 2 4" xfId="18385"/>
    <cellStyle name="1_BC nam 2007 (UB)_Chi tieu 5 nam_pvhung.skhdt 20117113152041 Danh muc cong trinh trong diem 2 4 2" xfId="18386"/>
    <cellStyle name="1_BC nam 2007 (UB)_Chi tieu 5 nam_pvhung.skhdt 20117113152041 Danh muc cong trinh trong diem 2 4 3" xfId="18387"/>
    <cellStyle name="1_BC nam 2007 (UB)_Chi tieu 5 nam_pvhung.skhdt 20117113152041 Danh muc cong trinh trong diem 2 5" xfId="18388"/>
    <cellStyle name="1_BC nam 2007 (UB)_Chi tieu 5 nam_pvhung.skhdt 20117113152041 Danh muc cong trinh trong diem 2 6" xfId="18389"/>
    <cellStyle name="1_BC nam 2007 (UB)_Chi tieu 5 nam_pvhung.skhdt 20117113152041 Danh muc cong trinh trong diem 3" xfId="18390"/>
    <cellStyle name="1_BC nam 2007 (UB)_Chi tieu 5 nam_pvhung.skhdt 20117113152041 Danh muc cong trinh trong diem 3 2" xfId="18391"/>
    <cellStyle name="1_BC nam 2007 (UB)_Chi tieu 5 nam_pvhung.skhdt 20117113152041 Danh muc cong trinh trong diem 3 3" xfId="18392"/>
    <cellStyle name="1_BC nam 2007 (UB)_Chi tieu 5 nam_pvhung.skhdt 20117113152041 Danh muc cong trinh trong diem 4" xfId="18393"/>
    <cellStyle name="1_BC nam 2007 (UB)_Chi tieu 5 nam_pvhung.skhdt 20117113152041 Danh muc cong trinh trong diem 4 2" xfId="18394"/>
    <cellStyle name="1_BC nam 2007 (UB)_Chi tieu 5 nam_pvhung.skhdt 20117113152041 Danh muc cong trinh trong diem 4 3" xfId="18395"/>
    <cellStyle name="1_BC nam 2007 (UB)_Chi tieu 5 nam_pvhung.skhdt 20117113152041 Danh muc cong trinh trong diem 5" xfId="18396"/>
    <cellStyle name="1_BC nam 2007 (UB)_Chi tieu 5 nam_pvhung.skhdt 20117113152041 Danh muc cong trinh trong diem 5 2" xfId="18397"/>
    <cellStyle name="1_BC nam 2007 (UB)_Chi tieu 5 nam_pvhung.skhdt 20117113152041 Danh muc cong trinh trong diem 5 3" xfId="18398"/>
    <cellStyle name="1_BC nam 2007 (UB)_Chi tieu 5 nam_pvhung.skhdt 20117113152041 Danh muc cong trinh trong diem 6" xfId="18399"/>
    <cellStyle name="1_BC nam 2007 (UB)_Chi tieu 5 nam_pvhung.skhdt 20117113152041 Danh muc cong trinh trong diem 7" xfId="18400"/>
    <cellStyle name="1_BC nam 2007 (UB)_Chi tieu 5 nam_pvhung.skhdt 20117113152041 Danh muc cong trinh trong diem_BC von DTPT 6 thang 2012" xfId="4805"/>
    <cellStyle name="1_BC nam 2007 (UB)_Chi tieu 5 nam_pvhung.skhdt 20117113152041 Danh muc cong trinh trong diem_BC von DTPT 6 thang 2012 2" xfId="18401"/>
    <cellStyle name="1_BC nam 2007 (UB)_Chi tieu 5 nam_pvhung.skhdt 20117113152041 Danh muc cong trinh trong diem_BC von DTPT 6 thang 2012 2 2" xfId="18402"/>
    <cellStyle name="1_BC nam 2007 (UB)_Chi tieu 5 nam_pvhung.skhdt 20117113152041 Danh muc cong trinh trong diem_BC von DTPT 6 thang 2012 2 2 2" xfId="18403"/>
    <cellStyle name="1_BC nam 2007 (UB)_Chi tieu 5 nam_pvhung.skhdt 20117113152041 Danh muc cong trinh trong diem_BC von DTPT 6 thang 2012 2 2 3" xfId="18404"/>
    <cellStyle name="1_BC nam 2007 (UB)_Chi tieu 5 nam_pvhung.skhdt 20117113152041 Danh muc cong trinh trong diem_BC von DTPT 6 thang 2012 2 3" xfId="18405"/>
    <cellStyle name="1_BC nam 2007 (UB)_Chi tieu 5 nam_pvhung.skhdt 20117113152041 Danh muc cong trinh trong diem_BC von DTPT 6 thang 2012 2 3 2" xfId="18406"/>
    <cellStyle name="1_BC nam 2007 (UB)_Chi tieu 5 nam_pvhung.skhdt 20117113152041 Danh muc cong trinh trong diem_BC von DTPT 6 thang 2012 2 3 3" xfId="18407"/>
    <cellStyle name="1_BC nam 2007 (UB)_Chi tieu 5 nam_pvhung.skhdt 20117113152041 Danh muc cong trinh trong diem_BC von DTPT 6 thang 2012 2 4" xfId="18408"/>
    <cellStyle name="1_BC nam 2007 (UB)_Chi tieu 5 nam_pvhung.skhdt 20117113152041 Danh muc cong trinh trong diem_BC von DTPT 6 thang 2012 2 4 2" xfId="18409"/>
    <cellStyle name="1_BC nam 2007 (UB)_Chi tieu 5 nam_pvhung.skhdt 20117113152041 Danh muc cong trinh trong diem_BC von DTPT 6 thang 2012 2 4 3" xfId="18410"/>
    <cellStyle name="1_BC nam 2007 (UB)_Chi tieu 5 nam_pvhung.skhdt 20117113152041 Danh muc cong trinh trong diem_BC von DTPT 6 thang 2012 2 5" xfId="18411"/>
    <cellStyle name="1_BC nam 2007 (UB)_Chi tieu 5 nam_pvhung.skhdt 20117113152041 Danh muc cong trinh trong diem_BC von DTPT 6 thang 2012 2 6" xfId="18412"/>
    <cellStyle name="1_BC nam 2007 (UB)_Chi tieu 5 nam_pvhung.skhdt 20117113152041 Danh muc cong trinh trong diem_BC von DTPT 6 thang 2012 3" xfId="18413"/>
    <cellStyle name="1_BC nam 2007 (UB)_Chi tieu 5 nam_pvhung.skhdt 20117113152041 Danh muc cong trinh trong diem_BC von DTPT 6 thang 2012 3 2" xfId="18414"/>
    <cellStyle name="1_BC nam 2007 (UB)_Chi tieu 5 nam_pvhung.skhdt 20117113152041 Danh muc cong trinh trong diem_BC von DTPT 6 thang 2012 3 3" xfId="18415"/>
    <cellStyle name="1_BC nam 2007 (UB)_Chi tieu 5 nam_pvhung.skhdt 20117113152041 Danh muc cong trinh trong diem_BC von DTPT 6 thang 2012 4" xfId="18416"/>
    <cellStyle name="1_BC nam 2007 (UB)_Chi tieu 5 nam_pvhung.skhdt 20117113152041 Danh muc cong trinh trong diem_BC von DTPT 6 thang 2012 4 2" xfId="18417"/>
    <cellStyle name="1_BC nam 2007 (UB)_Chi tieu 5 nam_pvhung.skhdt 20117113152041 Danh muc cong trinh trong diem_BC von DTPT 6 thang 2012 4 3" xfId="18418"/>
    <cellStyle name="1_BC nam 2007 (UB)_Chi tieu 5 nam_pvhung.skhdt 20117113152041 Danh muc cong trinh trong diem_BC von DTPT 6 thang 2012 5" xfId="18419"/>
    <cellStyle name="1_BC nam 2007 (UB)_Chi tieu 5 nam_pvhung.skhdt 20117113152041 Danh muc cong trinh trong diem_BC von DTPT 6 thang 2012 5 2" xfId="18420"/>
    <cellStyle name="1_BC nam 2007 (UB)_Chi tieu 5 nam_pvhung.skhdt 20117113152041 Danh muc cong trinh trong diem_BC von DTPT 6 thang 2012 5 3" xfId="18421"/>
    <cellStyle name="1_BC nam 2007 (UB)_Chi tieu 5 nam_pvhung.skhdt 20117113152041 Danh muc cong trinh trong diem_BC von DTPT 6 thang 2012 6" xfId="18422"/>
    <cellStyle name="1_BC nam 2007 (UB)_Chi tieu 5 nam_pvhung.skhdt 20117113152041 Danh muc cong trinh trong diem_BC von DTPT 6 thang 2012 7" xfId="18423"/>
    <cellStyle name="1_BC nam 2007 (UB)_Chi tieu 5 nam_pvhung.skhdt 20117113152041 Danh muc cong trinh trong diem_Bieu du thao QD von ho tro co MT" xfId="4806"/>
    <cellStyle name="1_BC nam 2007 (UB)_Chi tieu 5 nam_pvhung.skhdt 20117113152041 Danh muc cong trinh trong diem_Bieu du thao QD von ho tro co MT 2" xfId="18424"/>
    <cellStyle name="1_BC nam 2007 (UB)_Chi tieu 5 nam_pvhung.skhdt 20117113152041 Danh muc cong trinh trong diem_Bieu du thao QD von ho tro co MT 2 2" xfId="18425"/>
    <cellStyle name="1_BC nam 2007 (UB)_Chi tieu 5 nam_pvhung.skhdt 20117113152041 Danh muc cong trinh trong diem_Bieu du thao QD von ho tro co MT 2 2 2" xfId="18426"/>
    <cellStyle name="1_BC nam 2007 (UB)_Chi tieu 5 nam_pvhung.skhdt 20117113152041 Danh muc cong trinh trong diem_Bieu du thao QD von ho tro co MT 2 2 3" xfId="18427"/>
    <cellStyle name="1_BC nam 2007 (UB)_Chi tieu 5 nam_pvhung.skhdt 20117113152041 Danh muc cong trinh trong diem_Bieu du thao QD von ho tro co MT 2 3" xfId="18428"/>
    <cellStyle name="1_BC nam 2007 (UB)_Chi tieu 5 nam_pvhung.skhdt 20117113152041 Danh muc cong trinh trong diem_Bieu du thao QD von ho tro co MT 2 3 2" xfId="18429"/>
    <cellStyle name="1_BC nam 2007 (UB)_Chi tieu 5 nam_pvhung.skhdt 20117113152041 Danh muc cong trinh trong diem_Bieu du thao QD von ho tro co MT 2 3 3" xfId="18430"/>
    <cellStyle name="1_BC nam 2007 (UB)_Chi tieu 5 nam_pvhung.skhdt 20117113152041 Danh muc cong trinh trong diem_Bieu du thao QD von ho tro co MT 2 4" xfId="18431"/>
    <cellStyle name="1_BC nam 2007 (UB)_Chi tieu 5 nam_pvhung.skhdt 20117113152041 Danh muc cong trinh trong diem_Bieu du thao QD von ho tro co MT 2 4 2" xfId="18432"/>
    <cellStyle name="1_BC nam 2007 (UB)_Chi tieu 5 nam_pvhung.skhdt 20117113152041 Danh muc cong trinh trong diem_Bieu du thao QD von ho tro co MT 2 4 3" xfId="18433"/>
    <cellStyle name="1_BC nam 2007 (UB)_Chi tieu 5 nam_pvhung.skhdt 20117113152041 Danh muc cong trinh trong diem_Bieu du thao QD von ho tro co MT 2 5" xfId="18434"/>
    <cellStyle name="1_BC nam 2007 (UB)_Chi tieu 5 nam_pvhung.skhdt 20117113152041 Danh muc cong trinh trong diem_Bieu du thao QD von ho tro co MT 2 6" xfId="18435"/>
    <cellStyle name="1_BC nam 2007 (UB)_Chi tieu 5 nam_pvhung.skhdt 20117113152041 Danh muc cong trinh trong diem_Bieu du thao QD von ho tro co MT 3" xfId="18436"/>
    <cellStyle name="1_BC nam 2007 (UB)_Chi tieu 5 nam_pvhung.skhdt 20117113152041 Danh muc cong trinh trong diem_Bieu du thao QD von ho tro co MT 3 2" xfId="18437"/>
    <cellStyle name="1_BC nam 2007 (UB)_Chi tieu 5 nam_pvhung.skhdt 20117113152041 Danh muc cong trinh trong diem_Bieu du thao QD von ho tro co MT 3 3" xfId="18438"/>
    <cellStyle name="1_BC nam 2007 (UB)_Chi tieu 5 nam_pvhung.skhdt 20117113152041 Danh muc cong trinh trong diem_Bieu du thao QD von ho tro co MT 4" xfId="18439"/>
    <cellStyle name="1_BC nam 2007 (UB)_Chi tieu 5 nam_pvhung.skhdt 20117113152041 Danh muc cong trinh trong diem_Bieu du thao QD von ho tro co MT 4 2" xfId="18440"/>
    <cellStyle name="1_BC nam 2007 (UB)_Chi tieu 5 nam_pvhung.skhdt 20117113152041 Danh muc cong trinh trong diem_Bieu du thao QD von ho tro co MT 4 3" xfId="18441"/>
    <cellStyle name="1_BC nam 2007 (UB)_Chi tieu 5 nam_pvhung.skhdt 20117113152041 Danh muc cong trinh trong diem_Bieu du thao QD von ho tro co MT 5" xfId="18442"/>
    <cellStyle name="1_BC nam 2007 (UB)_Chi tieu 5 nam_pvhung.skhdt 20117113152041 Danh muc cong trinh trong diem_Bieu du thao QD von ho tro co MT 5 2" xfId="18443"/>
    <cellStyle name="1_BC nam 2007 (UB)_Chi tieu 5 nam_pvhung.skhdt 20117113152041 Danh muc cong trinh trong diem_Bieu du thao QD von ho tro co MT 5 3" xfId="18444"/>
    <cellStyle name="1_BC nam 2007 (UB)_Chi tieu 5 nam_pvhung.skhdt 20117113152041 Danh muc cong trinh trong diem_Bieu du thao QD von ho tro co MT 6" xfId="18445"/>
    <cellStyle name="1_BC nam 2007 (UB)_Chi tieu 5 nam_pvhung.skhdt 20117113152041 Danh muc cong trinh trong diem_Bieu du thao QD von ho tro co MT 7" xfId="18446"/>
    <cellStyle name="1_BC nam 2007 (UB)_Chi tieu 5 nam_pvhung.skhdt 20117113152041 Danh muc cong trinh trong diem_Ke hoach 2012 (theo doi)" xfId="4807"/>
    <cellStyle name="1_BC nam 2007 (UB)_Chi tieu 5 nam_pvhung.skhdt 20117113152041 Danh muc cong trinh trong diem_Ke hoach 2012 (theo doi) 2" xfId="18447"/>
    <cellStyle name="1_BC nam 2007 (UB)_Chi tieu 5 nam_pvhung.skhdt 20117113152041 Danh muc cong trinh trong diem_Ke hoach 2012 (theo doi) 2 2" xfId="18448"/>
    <cellStyle name="1_BC nam 2007 (UB)_Chi tieu 5 nam_pvhung.skhdt 20117113152041 Danh muc cong trinh trong diem_Ke hoach 2012 (theo doi) 2 2 2" xfId="18449"/>
    <cellStyle name="1_BC nam 2007 (UB)_Chi tieu 5 nam_pvhung.skhdt 20117113152041 Danh muc cong trinh trong diem_Ke hoach 2012 (theo doi) 2 2 3" xfId="18450"/>
    <cellStyle name="1_BC nam 2007 (UB)_Chi tieu 5 nam_pvhung.skhdt 20117113152041 Danh muc cong trinh trong diem_Ke hoach 2012 (theo doi) 2 3" xfId="18451"/>
    <cellStyle name="1_BC nam 2007 (UB)_Chi tieu 5 nam_pvhung.skhdt 20117113152041 Danh muc cong trinh trong diem_Ke hoach 2012 (theo doi) 2 3 2" xfId="18452"/>
    <cellStyle name="1_BC nam 2007 (UB)_Chi tieu 5 nam_pvhung.skhdt 20117113152041 Danh muc cong trinh trong diem_Ke hoach 2012 (theo doi) 2 3 3" xfId="18453"/>
    <cellStyle name="1_BC nam 2007 (UB)_Chi tieu 5 nam_pvhung.skhdt 20117113152041 Danh muc cong trinh trong diem_Ke hoach 2012 (theo doi) 2 4" xfId="18454"/>
    <cellStyle name="1_BC nam 2007 (UB)_Chi tieu 5 nam_pvhung.skhdt 20117113152041 Danh muc cong trinh trong diem_Ke hoach 2012 (theo doi) 2 4 2" xfId="18455"/>
    <cellStyle name="1_BC nam 2007 (UB)_Chi tieu 5 nam_pvhung.skhdt 20117113152041 Danh muc cong trinh trong diem_Ke hoach 2012 (theo doi) 2 4 3" xfId="18456"/>
    <cellStyle name="1_BC nam 2007 (UB)_Chi tieu 5 nam_pvhung.skhdt 20117113152041 Danh muc cong trinh trong diem_Ke hoach 2012 (theo doi) 2 5" xfId="18457"/>
    <cellStyle name="1_BC nam 2007 (UB)_Chi tieu 5 nam_pvhung.skhdt 20117113152041 Danh muc cong trinh trong diem_Ke hoach 2012 (theo doi) 2 6" xfId="18458"/>
    <cellStyle name="1_BC nam 2007 (UB)_Chi tieu 5 nam_pvhung.skhdt 20117113152041 Danh muc cong trinh trong diem_Ke hoach 2012 (theo doi) 3" xfId="18459"/>
    <cellStyle name="1_BC nam 2007 (UB)_Chi tieu 5 nam_pvhung.skhdt 20117113152041 Danh muc cong trinh trong diem_Ke hoach 2012 (theo doi) 3 2" xfId="18460"/>
    <cellStyle name="1_BC nam 2007 (UB)_Chi tieu 5 nam_pvhung.skhdt 20117113152041 Danh muc cong trinh trong diem_Ke hoach 2012 (theo doi) 3 3" xfId="18461"/>
    <cellStyle name="1_BC nam 2007 (UB)_Chi tieu 5 nam_pvhung.skhdt 20117113152041 Danh muc cong trinh trong diem_Ke hoach 2012 (theo doi) 4" xfId="18462"/>
    <cellStyle name="1_BC nam 2007 (UB)_Chi tieu 5 nam_pvhung.skhdt 20117113152041 Danh muc cong trinh trong diem_Ke hoach 2012 (theo doi) 4 2" xfId="18463"/>
    <cellStyle name="1_BC nam 2007 (UB)_Chi tieu 5 nam_pvhung.skhdt 20117113152041 Danh muc cong trinh trong diem_Ke hoach 2012 (theo doi) 4 3" xfId="18464"/>
    <cellStyle name="1_BC nam 2007 (UB)_Chi tieu 5 nam_pvhung.skhdt 20117113152041 Danh muc cong trinh trong diem_Ke hoach 2012 (theo doi) 5" xfId="18465"/>
    <cellStyle name="1_BC nam 2007 (UB)_Chi tieu 5 nam_pvhung.skhdt 20117113152041 Danh muc cong trinh trong diem_Ke hoach 2012 (theo doi) 5 2" xfId="18466"/>
    <cellStyle name="1_BC nam 2007 (UB)_Chi tieu 5 nam_pvhung.skhdt 20117113152041 Danh muc cong trinh trong diem_Ke hoach 2012 (theo doi) 5 3" xfId="18467"/>
    <cellStyle name="1_BC nam 2007 (UB)_Chi tieu 5 nam_pvhung.skhdt 20117113152041 Danh muc cong trinh trong diem_Ke hoach 2012 (theo doi) 6" xfId="18468"/>
    <cellStyle name="1_BC nam 2007 (UB)_Chi tieu 5 nam_pvhung.skhdt 20117113152041 Danh muc cong trinh trong diem_Ke hoach 2012 (theo doi) 7" xfId="18469"/>
    <cellStyle name="1_BC nam 2007 (UB)_Chi tieu 5 nam_pvhung.skhdt 20117113152041 Danh muc cong trinh trong diem_Ke hoach 2012 theo doi (giai ngan 30.6.12)" xfId="4808"/>
    <cellStyle name="1_BC nam 2007 (UB)_Chi tieu 5 nam_pvhung.skhdt 20117113152041 Danh muc cong trinh trong diem_Ke hoach 2012 theo doi (giai ngan 30.6.12) 2" xfId="18470"/>
    <cellStyle name="1_BC nam 2007 (UB)_Chi tieu 5 nam_pvhung.skhdt 20117113152041 Danh muc cong trinh trong diem_Ke hoach 2012 theo doi (giai ngan 30.6.12) 2 2" xfId="18471"/>
    <cellStyle name="1_BC nam 2007 (UB)_Chi tieu 5 nam_pvhung.skhdt 20117113152041 Danh muc cong trinh trong diem_Ke hoach 2012 theo doi (giai ngan 30.6.12) 2 2 2" xfId="18472"/>
    <cellStyle name="1_BC nam 2007 (UB)_Chi tieu 5 nam_pvhung.skhdt 20117113152041 Danh muc cong trinh trong diem_Ke hoach 2012 theo doi (giai ngan 30.6.12) 2 2 3" xfId="18473"/>
    <cellStyle name="1_BC nam 2007 (UB)_Chi tieu 5 nam_pvhung.skhdt 20117113152041 Danh muc cong trinh trong diem_Ke hoach 2012 theo doi (giai ngan 30.6.12) 2 3" xfId="18474"/>
    <cellStyle name="1_BC nam 2007 (UB)_Chi tieu 5 nam_pvhung.skhdt 20117113152041 Danh muc cong trinh trong diem_Ke hoach 2012 theo doi (giai ngan 30.6.12) 2 3 2" xfId="18475"/>
    <cellStyle name="1_BC nam 2007 (UB)_Chi tieu 5 nam_pvhung.skhdt 20117113152041 Danh muc cong trinh trong diem_Ke hoach 2012 theo doi (giai ngan 30.6.12) 2 3 3" xfId="18476"/>
    <cellStyle name="1_BC nam 2007 (UB)_Chi tieu 5 nam_pvhung.skhdt 20117113152041 Danh muc cong trinh trong diem_Ke hoach 2012 theo doi (giai ngan 30.6.12) 2 4" xfId="18477"/>
    <cellStyle name="1_BC nam 2007 (UB)_Chi tieu 5 nam_pvhung.skhdt 20117113152041 Danh muc cong trinh trong diem_Ke hoach 2012 theo doi (giai ngan 30.6.12) 2 4 2" xfId="18478"/>
    <cellStyle name="1_BC nam 2007 (UB)_Chi tieu 5 nam_pvhung.skhdt 20117113152041 Danh muc cong trinh trong diem_Ke hoach 2012 theo doi (giai ngan 30.6.12) 2 4 3" xfId="18479"/>
    <cellStyle name="1_BC nam 2007 (UB)_Chi tieu 5 nam_pvhung.skhdt 20117113152041 Danh muc cong trinh trong diem_Ke hoach 2012 theo doi (giai ngan 30.6.12) 2 5" xfId="18480"/>
    <cellStyle name="1_BC nam 2007 (UB)_Chi tieu 5 nam_pvhung.skhdt 20117113152041 Danh muc cong trinh trong diem_Ke hoach 2012 theo doi (giai ngan 30.6.12) 2 6" xfId="18481"/>
    <cellStyle name="1_BC nam 2007 (UB)_Chi tieu 5 nam_pvhung.skhdt 20117113152041 Danh muc cong trinh trong diem_Ke hoach 2012 theo doi (giai ngan 30.6.12) 3" xfId="18482"/>
    <cellStyle name="1_BC nam 2007 (UB)_Chi tieu 5 nam_pvhung.skhdt 20117113152041 Danh muc cong trinh trong diem_Ke hoach 2012 theo doi (giai ngan 30.6.12) 3 2" xfId="18483"/>
    <cellStyle name="1_BC nam 2007 (UB)_Chi tieu 5 nam_pvhung.skhdt 20117113152041 Danh muc cong trinh trong diem_Ke hoach 2012 theo doi (giai ngan 30.6.12) 3 3" xfId="18484"/>
    <cellStyle name="1_BC nam 2007 (UB)_Chi tieu 5 nam_pvhung.skhdt 20117113152041 Danh muc cong trinh trong diem_Ke hoach 2012 theo doi (giai ngan 30.6.12) 4" xfId="18485"/>
    <cellStyle name="1_BC nam 2007 (UB)_Chi tieu 5 nam_pvhung.skhdt 20117113152041 Danh muc cong trinh trong diem_Ke hoach 2012 theo doi (giai ngan 30.6.12) 4 2" xfId="18486"/>
    <cellStyle name="1_BC nam 2007 (UB)_Chi tieu 5 nam_pvhung.skhdt 20117113152041 Danh muc cong trinh trong diem_Ke hoach 2012 theo doi (giai ngan 30.6.12) 4 3" xfId="18487"/>
    <cellStyle name="1_BC nam 2007 (UB)_Chi tieu 5 nam_pvhung.skhdt 20117113152041 Danh muc cong trinh trong diem_Ke hoach 2012 theo doi (giai ngan 30.6.12) 5" xfId="18488"/>
    <cellStyle name="1_BC nam 2007 (UB)_Chi tieu 5 nam_pvhung.skhdt 20117113152041 Danh muc cong trinh trong diem_Ke hoach 2012 theo doi (giai ngan 30.6.12) 5 2" xfId="18489"/>
    <cellStyle name="1_BC nam 2007 (UB)_Chi tieu 5 nam_pvhung.skhdt 20117113152041 Danh muc cong trinh trong diem_Ke hoach 2012 theo doi (giai ngan 30.6.12) 5 3" xfId="18490"/>
    <cellStyle name="1_BC nam 2007 (UB)_Chi tieu 5 nam_pvhung.skhdt 20117113152041 Danh muc cong trinh trong diem_Ke hoach 2012 theo doi (giai ngan 30.6.12) 6" xfId="18491"/>
    <cellStyle name="1_BC nam 2007 (UB)_Chi tieu 5 nam_pvhung.skhdt 20117113152041 Danh muc cong trinh trong diem_Ke hoach 2012 theo doi (giai ngan 30.6.12) 7" xfId="18492"/>
    <cellStyle name="1_BC nam 2007 (UB)_Dang ky phan khai von ODA (gui Bo)" xfId="4809"/>
    <cellStyle name="1_BC nam 2007 (UB)_Dang ky phan khai von ODA (gui Bo) 2" xfId="18493"/>
    <cellStyle name="1_BC nam 2007 (UB)_Dang ky phan khai von ODA (gui Bo) 2 2" xfId="18494"/>
    <cellStyle name="1_BC nam 2007 (UB)_Dang ky phan khai von ODA (gui Bo) 2 2 2" xfId="18495"/>
    <cellStyle name="1_BC nam 2007 (UB)_Dang ky phan khai von ODA (gui Bo) 2 2 3" xfId="18496"/>
    <cellStyle name="1_BC nam 2007 (UB)_Dang ky phan khai von ODA (gui Bo) 2 3" xfId="18497"/>
    <cellStyle name="1_BC nam 2007 (UB)_Dang ky phan khai von ODA (gui Bo) 2 3 2" xfId="18498"/>
    <cellStyle name="1_BC nam 2007 (UB)_Dang ky phan khai von ODA (gui Bo) 2 3 3" xfId="18499"/>
    <cellStyle name="1_BC nam 2007 (UB)_Dang ky phan khai von ODA (gui Bo) 2 4" xfId="18500"/>
    <cellStyle name="1_BC nam 2007 (UB)_Dang ky phan khai von ODA (gui Bo) 2 4 2" xfId="18501"/>
    <cellStyle name="1_BC nam 2007 (UB)_Dang ky phan khai von ODA (gui Bo) 2 4 3" xfId="18502"/>
    <cellStyle name="1_BC nam 2007 (UB)_Dang ky phan khai von ODA (gui Bo) 2 5" xfId="18503"/>
    <cellStyle name="1_BC nam 2007 (UB)_Dang ky phan khai von ODA (gui Bo) 2 6" xfId="18504"/>
    <cellStyle name="1_BC nam 2007 (UB)_Dang ky phan khai von ODA (gui Bo) 3" xfId="18505"/>
    <cellStyle name="1_BC nam 2007 (UB)_Dang ky phan khai von ODA (gui Bo) 3 2" xfId="18506"/>
    <cellStyle name="1_BC nam 2007 (UB)_Dang ky phan khai von ODA (gui Bo) 3 3" xfId="18507"/>
    <cellStyle name="1_BC nam 2007 (UB)_Dang ky phan khai von ODA (gui Bo) 4" xfId="18508"/>
    <cellStyle name="1_BC nam 2007 (UB)_Dang ky phan khai von ODA (gui Bo) 4 2" xfId="18509"/>
    <cellStyle name="1_BC nam 2007 (UB)_Dang ky phan khai von ODA (gui Bo) 4 3" xfId="18510"/>
    <cellStyle name="1_BC nam 2007 (UB)_Dang ky phan khai von ODA (gui Bo) 5" xfId="18511"/>
    <cellStyle name="1_BC nam 2007 (UB)_Dang ky phan khai von ODA (gui Bo) 5 2" xfId="18512"/>
    <cellStyle name="1_BC nam 2007 (UB)_Dang ky phan khai von ODA (gui Bo) 5 3" xfId="18513"/>
    <cellStyle name="1_BC nam 2007 (UB)_Dang ky phan khai von ODA (gui Bo) 6" xfId="18514"/>
    <cellStyle name="1_BC nam 2007 (UB)_Dang ky phan khai von ODA (gui Bo) 7" xfId="18515"/>
    <cellStyle name="1_BC nam 2007 (UB)_Dang ky phan khai von ODA (gui Bo)_BC von DTPT 6 thang 2012" xfId="4810"/>
    <cellStyle name="1_BC nam 2007 (UB)_Dang ky phan khai von ODA (gui Bo)_BC von DTPT 6 thang 2012 2" xfId="18516"/>
    <cellStyle name="1_BC nam 2007 (UB)_Dang ky phan khai von ODA (gui Bo)_BC von DTPT 6 thang 2012 2 2" xfId="18517"/>
    <cellStyle name="1_BC nam 2007 (UB)_Dang ky phan khai von ODA (gui Bo)_BC von DTPT 6 thang 2012 2 2 2" xfId="18518"/>
    <cellStyle name="1_BC nam 2007 (UB)_Dang ky phan khai von ODA (gui Bo)_BC von DTPT 6 thang 2012 2 2 3" xfId="18519"/>
    <cellStyle name="1_BC nam 2007 (UB)_Dang ky phan khai von ODA (gui Bo)_BC von DTPT 6 thang 2012 2 3" xfId="18520"/>
    <cellStyle name="1_BC nam 2007 (UB)_Dang ky phan khai von ODA (gui Bo)_BC von DTPT 6 thang 2012 2 3 2" xfId="18521"/>
    <cellStyle name="1_BC nam 2007 (UB)_Dang ky phan khai von ODA (gui Bo)_BC von DTPT 6 thang 2012 2 3 3" xfId="18522"/>
    <cellStyle name="1_BC nam 2007 (UB)_Dang ky phan khai von ODA (gui Bo)_BC von DTPT 6 thang 2012 2 4" xfId="18523"/>
    <cellStyle name="1_BC nam 2007 (UB)_Dang ky phan khai von ODA (gui Bo)_BC von DTPT 6 thang 2012 2 4 2" xfId="18524"/>
    <cellStyle name="1_BC nam 2007 (UB)_Dang ky phan khai von ODA (gui Bo)_BC von DTPT 6 thang 2012 2 4 3" xfId="18525"/>
    <cellStyle name="1_BC nam 2007 (UB)_Dang ky phan khai von ODA (gui Bo)_BC von DTPT 6 thang 2012 2 5" xfId="18526"/>
    <cellStyle name="1_BC nam 2007 (UB)_Dang ky phan khai von ODA (gui Bo)_BC von DTPT 6 thang 2012 2 6" xfId="18527"/>
    <cellStyle name="1_BC nam 2007 (UB)_Dang ky phan khai von ODA (gui Bo)_BC von DTPT 6 thang 2012 3" xfId="18528"/>
    <cellStyle name="1_BC nam 2007 (UB)_Dang ky phan khai von ODA (gui Bo)_BC von DTPT 6 thang 2012 3 2" xfId="18529"/>
    <cellStyle name="1_BC nam 2007 (UB)_Dang ky phan khai von ODA (gui Bo)_BC von DTPT 6 thang 2012 3 3" xfId="18530"/>
    <cellStyle name="1_BC nam 2007 (UB)_Dang ky phan khai von ODA (gui Bo)_BC von DTPT 6 thang 2012 4" xfId="18531"/>
    <cellStyle name="1_BC nam 2007 (UB)_Dang ky phan khai von ODA (gui Bo)_BC von DTPT 6 thang 2012 4 2" xfId="18532"/>
    <cellStyle name="1_BC nam 2007 (UB)_Dang ky phan khai von ODA (gui Bo)_BC von DTPT 6 thang 2012 4 3" xfId="18533"/>
    <cellStyle name="1_BC nam 2007 (UB)_Dang ky phan khai von ODA (gui Bo)_BC von DTPT 6 thang 2012 5" xfId="18534"/>
    <cellStyle name="1_BC nam 2007 (UB)_Dang ky phan khai von ODA (gui Bo)_BC von DTPT 6 thang 2012 5 2" xfId="18535"/>
    <cellStyle name="1_BC nam 2007 (UB)_Dang ky phan khai von ODA (gui Bo)_BC von DTPT 6 thang 2012 5 3" xfId="18536"/>
    <cellStyle name="1_BC nam 2007 (UB)_Dang ky phan khai von ODA (gui Bo)_BC von DTPT 6 thang 2012 6" xfId="18537"/>
    <cellStyle name="1_BC nam 2007 (UB)_Dang ky phan khai von ODA (gui Bo)_BC von DTPT 6 thang 2012 7" xfId="18538"/>
    <cellStyle name="1_BC nam 2007 (UB)_Dang ky phan khai von ODA (gui Bo)_Bieu du thao QD von ho tro co MT" xfId="4811"/>
    <cellStyle name="1_BC nam 2007 (UB)_Dang ky phan khai von ODA (gui Bo)_Bieu du thao QD von ho tro co MT 2" xfId="18539"/>
    <cellStyle name="1_BC nam 2007 (UB)_Dang ky phan khai von ODA (gui Bo)_Bieu du thao QD von ho tro co MT 2 2" xfId="18540"/>
    <cellStyle name="1_BC nam 2007 (UB)_Dang ky phan khai von ODA (gui Bo)_Bieu du thao QD von ho tro co MT 2 2 2" xfId="18541"/>
    <cellStyle name="1_BC nam 2007 (UB)_Dang ky phan khai von ODA (gui Bo)_Bieu du thao QD von ho tro co MT 2 2 3" xfId="18542"/>
    <cellStyle name="1_BC nam 2007 (UB)_Dang ky phan khai von ODA (gui Bo)_Bieu du thao QD von ho tro co MT 2 3" xfId="18543"/>
    <cellStyle name="1_BC nam 2007 (UB)_Dang ky phan khai von ODA (gui Bo)_Bieu du thao QD von ho tro co MT 2 3 2" xfId="18544"/>
    <cellStyle name="1_BC nam 2007 (UB)_Dang ky phan khai von ODA (gui Bo)_Bieu du thao QD von ho tro co MT 2 3 3" xfId="18545"/>
    <cellStyle name="1_BC nam 2007 (UB)_Dang ky phan khai von ODA (gui Bo)_Bieu du thao QD von ho tro co MT 2 4" xfId="18546"/>
    <cellStyle name="1_BC nam 2007 (UB)_Dang ky phan khai von ODA (gui Bo)_Bieu du thao QD von ho tro co MT 2 4 2" xfId="18547"/>
    <cellStyle name="1_BC nam 2007 (UB)_Dang ky phan khai von ODA (gui Bo)_Bieu du thao QD von ho tro co MT 2 4 3" xfId="18548"/>
    <cellStyle name="1_BC nam 2007 (UB)_Dang ky phan khai von ODA (gui Bo)_Bieu du thao QD von ho tro co MT 2 5" xfId="18549"/>
    <cellStyle name="1_BC nam 2007 (UB)_Dang ky phan khai von ODA (gui Bo)_Bieu du thao QD von ho tro co MT 2 6" xfId="18550"/>
    <cellStyle name="1_BC nam 2007 (UB)_Dang ky phan khai von ODA (gui Bo)_Bieu du thao QD von ho tro co MT 3" xfId="18551"/>
    <cellStyle name="1_BC nam 2007 (UB)_Dang ky phan khai von ODA (gui Bo)_Bieu du thao QD von ho tro co MT 3 2" xfId="18552"/>
    <cellStyle name="1_BC nam 2007 (UB)_Dang ky phan khai von ODA (gui Bo)_Bieu du thao QD von ho tro co MT 3 3" xfId="18553"/>
    <cellStyle name="1_BC nam 2007 (UB)_Dang ky phan khai von ODA (gui Bo)_Bieu du thao QD von ho tro co MT 4" xfId="18554"/>
    <cellStyle name="1_BC nam 2007 (UB)_Dang ky phan khai von ODA (gui Bo)_Bieu du thao QD von ho tro co MT 4 2" xfId="18555"/>
    <cellStyle name="1_BC nam 2007 (UB)_Dang ky phan khai von ODA (gui Bo)_Bieu du thao QD von ho tro co MT 4 3" xfId="18556"/>
    <cellStyle name="1_BC nam 2007 (UB)_Dang ky phan khai von ODA (gui Bo)_Bieu du thao QD von ho tro co MT 5" xfId="18557"/>
    <cellStyle name="1_BC nam 2007 (UB)_Dang ky phan khai von ODA (gui Bo)_Bieu du thao QD von ho tro co MT 5 2" xfId="18558"/>
    <cellStyle name="1_BC nam 2007 (UB)_Dang ky phan khai von ODA (gui Bo)_Bieu du thao QD von ho tro co MT 5 3" xfId="18559"/>
    <cellStyle name="1_BC nam 2007 (UB)_Dang ky phan khai von ODA (gui Bo)_Bieu du thao QD von ho tro co MT 6" xfId="18560"/>
    <cellStyle name="1_BC nam 2007 (UB)_Dang ky phan khai von ODA (gui Bo)_Bieu du thao QD von ho tro co MT 7" xfId="18561"/>
    <cellStyle name="1_BC nam 2007 (UB)_Dang ky phan khai von ODA (gui Bo)_Ke hoach 2012 theo doi (giai ngan 30.6.12)" xfId="4812"/>
    <cellStyle name="1_BC nam 2007 (UB)_Dang ky phan khai von ODA (gui Bo)_Ke hoach 2012 theo doi (giai ngan 30.6.12) 2" xfId="18562"/>
    <cellStyle name="1_BC nam 2007 (UB)_Dang ky phan khai von ODA (gui Bo)_Ke hoach 2012 theo doi (giai ngan 30.6.12) 2 2" xfId="18563"/>
    <cellStyle name="1_BC nam 2007 (UB)_Dang ky phan khai von ODA (gui Bo)_Ke hoach 2012 theo doi (giai ngan 30.6.12) 2 2 2" xfId="18564"/>
    <cellStyle name="1_BC nam 2007 (UB)_Dang ky phan khai von ODA (gui Bo)_Ke hoach 2012 theo doi (giai ngan 30.6.12) 2 2 3" xfId="18565"/>
    <cellStyle name="1_BC nam 2007 (UB)_Dang ky phan khai von ODA (gui Bo)_Ke hoach 2012 theo doi (giai ngan 30.6.12) 2 3" xfId="18566"/>
    <cellStyle name="1_BC nam 2007 (UB)_Dang ky phan khai von ODA (gui Bo)_Ke hoach 2012 theo doi (giai ngan 30.6.12) 2 3 2" xfId="18567"/>
    <cellStyle name="1_BC nam 2007 (UB)_Dang ky phan khai von ODA (gui Bo)_Ke hoach 2012 theo doi (giai ngan 30.6.12) 2 3 3" xfId="18568"/>
    <cellStyle name="1_BC nam 2007 (UB)_Dang ky phan khai von ODA (gui Bo)_Ke hoach 2012 theo doi (giai ngan 30.6.12) 2 4" xfId="18569"/>
    <cellStyle name="1_BC nam 2007 (UB)_Dang ky phan khai von ODA (gui Bo)_Ke hoach 2012 theo doi (giai ngan 30.6.12) 2 4 2" xfId="18570"/>
    <cellStyle name="1_BC nam 2007 (UB)_Dang ky phan khai von ODA (gui Bo)_Ke hoach 2012 theo doi (giai ngan 30.6.12) 2 4 3" xfId="18571"/>
    <cellStyle name="1_BC nam 2007 (UB)_Dang ky phan khai von ODA (gui Bo)_Ke hoach 2012 theo doi (giai ngan 30.6.12) 2 5" xfId="18572"/>
    <cellStyle name="1_BC nam 2007 (UB)_Dang ky phan khai von ODA (gui Bo)_Ke hoach 2012 theo doi (giai ngan 30.6.12) 2 6" xfId="18573"/>
    <cellStyle name="1_BC nam 2007 (UB)_Dang ky phan khai von ODA (gui Bo)_Ke hoach 2012 theo doi (giai ngan 30.6.12) 3" xfId="18574"/>
    <cellStyle name="1_BC nam 2007 (UB)_Dang ky phan khai von ODA (gui Bo)_Ke hoach 2012 theo doi (giai ngan 30.6.12) 3 2" xfId="18575"/>
    <cellStyle name="1_BC nam 2007 (UB)_Dang ky phan khai von ODA (gui Bo)_Ke hoach 2012 theo doi (giai ngan 30.6.12) 3 3" xfId="18576"/>
    <cellStyle name="1_BC nam 2007 (UB)_Dang ky phan khai von ODA (gui Bo)_Ke hoach 2012 theo doi (giai ngan 30.6.12) 4" xfId="18577"/>
    <cellStyle name="1_BC nam 2007 (UB)_Dang ky phan khai von ODA (gui Bo)_Ke hoach 2012 theo doi (giai ngan 30.6.12) 4 2" xfId="18578"/>
    <cellStyle name="1_BC nam 2007 (UB)_Dang ky phan khai von ODA (gui Bo)_Ke hoach 2012 theo doi (giai ngan 30.6.12) 4 3" xfId="18579"/>
    <cellStyle name="1_BC nam 2007 (UB)_Dang ky phan khai von ODA (gui Bo)_Ke hoach 2012 theo doi (giai ngan 30.6.12) 5" xfId="18580"/>
    <cellStyle name="1_BC nam 2007 (UB)_Dang ky phan khai von ODA (gui Bo)_Ke hoach 2012 theo doi (giai ngan 30.6.12) 5 2" xfId="18581"/>
    <cellStyle name="1_BC nam 2007 (UB)_Dang ky phan khai von ODA (gui Bo)_Ke hoach 2012 theo doi (giai ngan 30.6.12) 5 3" xfId="18582"/>
    <cellStyle name="1_BC nam 2007 (UB)_Dang ky phan khai von ODA (gui Bo)_Ke hoach 2012 theo doi (giai ngan 30.6.12) 6" xfId="18583"/>
    <cellStyle name="1_BC nam 2007 (UB)_Dang ky phan khai von ODA (gui Bo)_Ke hoach 2012 theo doi (giai ngan 30.6.12) 7" xfId="18584"/>
    <cellStyle name="1_BC nam 2007 (UB)_DK bo tri lai (chinh thuc)" xfId="4813"/>
    <cellStyle name="1_BC nam 2007 (UB)_DK bo tri lai (chinh thuc) 2" xfId="4814"/>
    <cellStyle name="1_BC nam 2007 (UB)_DK bo tri lai (chinh thuc) 2 2" xfId="18585"/>
    <cellStyle name="1_BC nam 2007 (UB)_DK bo tri lai (chinh thuc) 2 2 2" xfId="18586"/>
    <cellStyle name="1_BC nam 2007 (UB)_DK bo tri lai (chinh thuc) 2 2 3" xfId="18587"/>
    <cellStyle name="1_BC nam 2007 (UB)_DK bo tri lai (chinh thuc) 2 3" xfId="18588"/>
    <cellStyle name="1_BC nam 2007 (UB)_DK bo tri lai (chinh thuc) 2 3 2" xfId="18589"/>
    <cellStyle name="1_BC nam 2007 (UB)_DK bo tri lai (chinh thuc) 2 3 3" xfId="18590"/>
    <cellStyle name="1_BC nam 2007 (UB)_DK bo tri lai (chinh thuc) 2 4" xfId="18591"/>
    <cellStyle name="1_BC nam 2007 (UB)_DK bo tri lai (chinh thuc) 2 4 2" xfId="18592"/>
    <cellStyle name="1_BC nam 2007 (UB)_DK bo tri lai (chinh thuc) 2 4 3" xfId="18593"/>
    <cellStyle name="1_BC nam 2007 (UB)_DK bo tri lai (chinh thuc) 2 5" xfId="18594"/>
    <cellStyle name="1_BC nam 2007 (UB)_DK bo tri lai (chinh thuc) 2 6" xfId="18595"/>
    <cellStyle name="1_BC nam 2007 (UB)_DK bo tri lai (chinh thuc) 3" xfId="18596"/>
    <cellStyle name="1_BC nam 2007 (UB)_DK bo tri lai (chinh thuc) 3 2" xfId="18597"/>
    <cellStyle name="1_BC nam 2007 (UB)_DK bo tri lai (chinh thuc) 3 2 2" xfId="18598"/>
    <cellStyle name="1_BC nam 2007 (UB)_DK bo tri lai (chinh thuc) 3 2 3" xfId="18599"/>
    <cellStyle name="1_BC nam 2007 (UB)_DK bo tri lai (chinh thuc) 3 3" xfId="18600"/>
    <cellStyle name="1_BC nam 2007 (UB)_DK bo tri lai (chinh thuc) 3 3 2" xfId="18601"/>
    <cellStyle name="1_BC nam 2007 (UB)_DK bo tri lai (chinh thuc) 3 3 3" xfId="18602"/>
    <cellStyle name="1_BC nam 2007 (UB)_DK bo tri lai (chinh thuc) 3 4" xfId="18603"/>
    <cellStyle name="1_BC nam 2007 (UB)_DK bo tri lai (chinh thuc) 3 4 2" xfId="18604"/>
    <cellStyle name="1_BC nam 2007 (UB)_DK bo tri lai (chinh thuc) 3 4 3" xfId="18605"/>
    <cellStyle name="1_BC nam 2007 (UB)_DK bo tri lai (chinh thuc) 3 5" xfId="18606"/>
    <cellStyle name="1_BC nam 2007 (UB)_DK bo tri lai (chinh thuc) 3 6" xfId="18607"/>
    <cellStyle name="1_BC nam 2007 (UB)_DK bo tri lai (chinh thuc) 4" xfId="18608"/>
    <cellStyle name="1_BC nam 2007 (UB)_DK bo tri lai (chinh thuc) 4 2" xfId="18609"/>
    <cellStyle name="1_BC nam 2007 (UB)_DK bo tri lai (chinh thuc) 4 3" xfId="18610"/>
    <cellStyle name="1_BC nam 2007 (UB)_DK bo tri lai (chinh thuc) 5" xfId="18611"/>
    <cellStyle name="1_BC nam 2007 (UB)_DK bo tri lai (chinh thuc) 5 2" xfId="18612"/>
    <cellStyle name="1_BC nam 2007 (UB)_DK bo tri lai (chinh thuc) 5 3" xfId="18613"/>
    <cellStyle name="1_BC nam 2007 (UB)_DK bo tri lai (chinh thuc) 6" xfId="18614"/>
    <cellStyle name="1_BC nam 2007 (UB)_DK bo tri lai (chinh thuc) 6 2" xfId="18615"/>
    <cellStyle name="1_BC nam 2007 (UB)_DK bo tri lai (chinh thuc) 6 3" xfId="18616"/>
    <cellStyle name="1_BC nam 2007 (UB)_DK bo tri lai (chinh thuc) 7" xfId="18617"/>
    <cellStyle name="1_BC nam 2007 (UB)_DK bo tri lai (chinh thuc) 8" xfId="18618"/>
    <cellStyle name="1_BC nam 2007 (UB)_DK bo tri lai (chinh thuc)_BC von DTPT 6 thang 2012" xfId="4815"/>
    <cellStyle name="1_BC nam 2007 (UB)_DK bo tri lai (chinh thuc)_BC von DTPT 6 thang 2012 2" xfId="4816"/>
    <cellStyle name="1_BC nam 2007 (UB)_DK bo tri lai (chinh thuc)_BC von DTPT 6 thang 2012 2 2" xfId="18619"/>
    <cellStyle name="1_BC nam 2007 (UB)_DK bo tri lai (chinh thuc)_BC von DTPT 6 thang 2012 2 2 2" xfId="18620"/>
    <cellStyle name="1_BC nam 2007 (UB)_DK bo tri lai (chinh thuc)_BC von DTPT 6 thang 2012 2 2 3" xfId="18621"/>
    <cellStyle name="1_BC nam 2007 (UB)_DK bo tri lai (chinh thuc)_BC von DTPT 6 thang 2012 2 3" xfId="18622"/>
    <cellStyle name="1_BC nam 2007 (UB)_DK bo tri lai (chinh thuc)_BC von DTPT 6 thang 2012 2 3 2" xfId="18623"/>
    <cellStyle name="1_BC nam 2007 (UB)_DK bo tri lai (chinh thuc)_BC von DTPT 6 thang 2012 2 3 3" xfId="18624"/>
    <cellStyle name="1_BC nam 2007 (UB)_DK bo tri lai (chinh thuc)_BC von DTPT 6 thang 2012 2 4" xfId="18625"/>
    <cellStyle name="1_BC nam 2007 (UB)_DK bo tri lai (chinh thuc)_BC von DTPT 6 thang 2012 2 4 2" xfId="18626"/>
    <cellStyle name="1_BC nam 2007 (UB)_DK bo tri lai (chinh thuc)_BC von DTPT 6 thang 2012 2 4 3" xfId="18627"/>
    <cellStyle name="1_BC nam 2007 (UB)_DK bo tri lai (chinh thuc)_BC von DTPT 6 thang 2012 2 5" xfId="18628"/>
    <cellStyle name="1_BC nam 2007 (UB)_DK bo tri lai (chinh thuc)_BC von DTPT 6 thang 2012 2 6" xfId="18629"/>
    <cellStyle name="1_BC nam 2007 (UB)_DK bo tri lai (chinh thuc)_BC von DTPT 6 thang 2012 3" xfId="18630"/>
    <cellStyle name="1_BC nam 2007 (UB)_DK bo tri lai (chinh thuc)_BC von DTPT 6 thang 2012 3 2" xfId="18631"/>
    <cellStyle name="1_BC nam 2007 (UB)_DK bo tri lai (chinh thuc)_BC von DTPT 6 thang 2012 3 2 2" xfId="18632"/>
    <cellStyle name="1_BC nam 2007 (UB)_DK bo tri lai (chinh thuc)_BC von DTPT 6 thang 2012 3 2 3" xfId="18633"/>
    <cellStyle name="1_BC nam 2007 (UB)_DK bo tri lai (chinh thuc)_BC von DTPT 6 thang 2012 3 3" xfId="18634"/>
    <cellStyle name="1_BC nam 2007 (UB)_DK bo tri lai (chinh thuc)_BC von DTPT 6 thang 2012 3 3 2" xfId="18635"/>
    <cellStyle name="1_BC nam 2007 (UB)_DK bo tri lai (chinh thuc)_BC von DTPT 6 thang 2012 3 3 3" xfId="18636"/>
    <cellStyle name="1_BC nam 2007 (UB)_DK bo tri lai (chinh thuc)_BC von DTPT 6 thang 2012 3 4" xfId="18637"/>
    <cellStyle name="1_BC nam 2007 (UB)_DK bo tri lai (chinh thuc)_BC von DTPT 6 thang 2012 3 4 2" xfId="18638"/>
    <cellStyle name="1_BC nam 2007 (UB)_DK bo tri lai (chinh thuc)_BC von DTPT 6 thang 2012 3 4 3" xfId="18639"/>
    <cellStyle name="1_BC nam 2007 (UB)_DK bo tri lai (chinh thuc)_BC von DTPT 6 thang 2012 3 5" xfId="18640"/>
    <cellStyle name="1_BC nam 2007 (UB)_DK bo tri lai (chinh thuc)_BC von DTPT 6 thang 2012 3 6" xfId="18641"/>
    <cellStyle name="1_BC nam 2007 (UB)_DK bo tri lai (chinh thuc)_BC von DTPT 6 thang 2012 4" xfId="18642"/>
    <cellStyle name="1_BC nam 2007 (UB)_DK bo tri lai (chinh thuc)_BC von DTPT 6 thang 2012 4 2" xfId="18643"/>
    <cellStyle name="1_BC nam 2007 (UB)_DK bo tri lai (chinh thuc)_BC von DTPT 6 thang 2012 4 3" xfId="18644"/>
    <cellStyle name="1_BC nam 2007 (UB)_DK bo tri lai (chinh thuc)_BC von DTPT 6 thang 2012 5" xfId="18645"/>
    <cellStyle name="1_BC nam 2007 (UB)_DK bo tri lai (chinh thuc)_BC von DTPT 6 thang 2012 5 2" xfId="18646"/>
    <cellStyle name="1_BC nam 2007 (UB)_DK bo tri lai (chinh thuc)_BC von DTPT 6 thang 2012 5 3" xfId="18647"/>
    <cellStyle name="1_BC nam 2007 (UB)_DK bo tri lai (chinh thuc)_BC von DTPT 6 thang 2012 6" xfId="18648"/>
    <cellStyle name="1_BC nam 2007 (UB)_DK bo tri lai (chinh thuc)_BC von DTPT 6 thang 2012 6 2" xfId="18649"/>
    <cellStyle name="1_BC nam 2007 (UB)_DK bo tri lai (chinh thuc)_BC von DTPT 6 thang 2012 6 3" xfId="18650"/>
    <cellStyle name="1_BC nam 2007 (UB)_DK bo tri lai (chinh thuc)_BC von DTPT 6 thang 2012 7" xfId="18651"/>
    <cellStyle name="1_BC nam 2007 (UB)_DK bo tri lai (chinh thuc)_BC von DTPT 6 thang 2012 8" xfId="18652"/>
    <cellStyle name="1_BC nam 2007 (UB)_DK bo tri lai (chinh thuc)_Bieu du thao QD von ho tro co MT" xfId="4817"/>
    <cellStyle name="1_BC nam 2007 (UB)_DK bo tri lai (chinh thuc)_Bieu du thao QD von ho tro co MT 2" xfId="4818"/>
    <cellStyle name="1_BC nam 2007 (UB)_DK bo tri lai (chinh thuc)_Bieu du thao QD von ho tro co MT 2 2" xfId="18653"/>
    <cellStyle name="1_BC nam 2007 (UB)_DK bo tri lai (chinh thuc)_Bieu du thao QD von ho tro co MT 2 2 2" xfId="18654"/>
    <cellStyle name="1_BC nam 2007 (UB)_DK bo tri lai (chinh thuc)_Bieu du thao QD von ho tro co MT 2 2 3" xfId="18655"/>
    <cellStyle name="1_BC nam 2007 (UB)_DK bo tri lai (chinh thuc)_Bieu du thao QD von ho tro co MT 2 3" xfId="18656"/>
    <cellStyle name="1_BC nam 2007 (UB)_DK bo tri lai (chinh thuc)_Bieu du thao QD von ho tro co MT 2 3 2" xfId="18657"/>
    <cellStyle name="1_BC nam 2007 (UB)_DK bo tri lai (chinh thuc)_Bieu du thao QD von ho tro co MT 2 3 3" xfId="18658"/>
    <cellStyle name="1_BC nam 2007 (UB)_DK bo tri lai (chinh thuc)_Bieu du thao QD von ho tro co MT 2 4" xfId="18659"/>
    <cellStyle name="1_BC nam 2007 (UB)_DK bo tri lai (chinh thuc)_Bieu du thao QD von ho tro co MT 2 4 2" xfId="18660"/>
    <cellStyle name="1_BC nam 2007 (UB)_DK bo tri lai (chinh thuc)_Bieu du thao QD von ho tro co MT 2 4 3" xfId="18661"/>
    <cellStyle name="1_BC nam 2007 (UB)_DK bo tri lai (chinh thuc)_Bieu du thao QD von ho tro co MT 2 5" xfId="18662"/>
    <cellStyle name="1_BC nam 2007 (UB)_DK bo tri lai (chinh thuc)_Bieu du thao QD von ho tro co MT 2 6" xfId="18663"/>
    <cellStyle name="1_BC nam 2007 (UB)_DK bo tri lai (chinh thuc)_Bieu du thao QD von ho tro co MT 3" xfId="18664"/>
    <cellStyle name="1_BC nam 2007 (UB)_DK bo tri lai (chinh thuc)_Bieu du thao QD von ho tro co MT 3 2" xfId="18665"/>
    <cellStyle name="1_BC nam 2007 (UB)_DK bo tri lai (chinh thuc)_Bieu du thao QD von ho tro co MT 3 2 2" xfId="18666"/>
    <cellStyle name="1_BC nam 2007 (UB)_DK bo tri lai (chinh thuc)_Bieu du thao QD von ho tro co MT 3 2 3" xfId="18667"/>
    <cellStyle name="1_BC nam 2007 (UB)_DK bo tri lai (chinh thuc)_Bieu du thao QD von ho tro co MT 3 3" xfId="18668"/>
    <cellStyle name="1_BC nam 2007 (UB)_DK bo tri lai (chinh thuc)_Bieu du thao QD von ho tro co MT 3 3 2" xfId="18669"/>
    <cellStyle name="1_BC nam 2007 (UB)_DK bo tri lai (chinh thuc)_Bieu du thao QD von ho tro co MT 3 3 3" xfId="18670"/>
    <cellStyle name="1_BC nam 2007 (UB)_DK bo tri lai (chinh thuc)_Bieu du thao QD von ho tro co MT 3 4" xfId="18671"/>
    <cellStyle name="1_BC nam 2007 (UB)_DK bo tri lai (chinh thuc)_Bieu du thao QD von ho tro co MT 3 4 2" xfId="18672"/>
    <cellStyle name="1_BC nam 2007 (UB)_DK bo tri lai (chinh thuc)_Bieu du thao QD von ho tro co MT 3 4 3" xfId="18673"/>
    <cellStyle name="1_BC nam 2007 (UB)_DK bo tri lai (chinh thuc)_Bieu du thao QD von ho tro co MT 3 5" xfId="18674"/>
    <cellStyle name="1_BC nam 2007 (UB)_DK bo tri lai (chinh thuc)_Bieu du thao QD von ho tro co MT 3 6" xfId="18675"/>
    <cellStyle name="1_BC nam 2007 (UB)_DK bo tri lai (chinh thuc)_Bieu du thao QD von ho tro co MT 4" xfId="18676"/>
    <cellStyle name="1_BC nam 2007 (UB)_DK bo tri lai (chinh thuc)_Bieu du thao QD von ho tro co MT 4 2" xfId="18677"/>
    <cellStyle name="1_BC nam 2007 (UB)_DK bo tri lai (chinh thuc)_Bieu du thao QD von ho tro co MT 4 3" xfId="18678"/>
    <cellStyle name="1_BC nam 2007 (UB)_DK bo tri lai (chinh thuc)_Bieu du thao QD von ho tro co MT 5" xfId="18679"/>
    <cellStyle name="1_BC nam 2007 (UB)_DK bo tri lai (chinh thuc)_Bieu du thao QD von ho tro co MT 5 2" xfId="18680"/>
    <cellStyle name="1_BC nam 2007 (UB)_DK bo tri lai (chinh thuc)_Bieu du thao QD von ho tro co MT 5 3" xfId="18681"/>
    <cellStyle name="1_BC nam 2007 (UB)_DK bo tri lai (chinh thuc)_Bieu du thao QD von ho tro co MT 6" xfId="18682"/>
    <cellStyle name="1_BC nam 2007 (UB)_DK bo tri lai (chinh thuc)_Bieu du thao QD von ho tro co MT 6 2" xfId="18683"/>
    <cellStyle name="1_BC nam 2007 (UB)_DK bo tri lai (chinh thuc)_Bieu du thao QD von ho tro co MT 6 3" xfId="18684"/>
    <cellStyle name="1_BC nam 2007 (UB)_DK bo tri lai (chinh thuc)_Bieu du thao QD von ho tro co MT 7" xfId="18685"/>
    <cellStyle name="1_BC nam 2007 (UB)_DK bo tri lai (chinh thuc)_Bieu du thao QD von ho tro co MT 8" xfId="18686"/>
    <cellStyle name="1_BC nam 2007 (UB)_DK bo tri lai (chinh thuc)_Hoan chinh KH 2012 (o nha)" xfId="4819"/>
    <cellStyle name="1_BC nam 2007 (UB)_DK bo tri lai (chinh thuc)_Hoan chinh KH 2012 (o nha) 2" xfId="4820"/>
    <cellStyle name="1_BC nam 2007 (UB)_DK bo tri lai (chinh thuc)_Hoan chinh KH 2012 (o nha) 2 2" xfId="18687"/>
    <cellStyle name="1_BC nam 2007 (UB)_DK bo tri lai (chinh thuc)_Hoan chinh KH 2012 (o nha) 2 2 2" xfId="18688"/>
    <cellStyle name="1_BC nam 2007 (UB)_DK bo tri lai (chinh thuc)_Hoan chinh KH 2012 (o nha) 2 2 3" xfId="18689"/>
    <cellStyle name="1_BC nam 2007 (UB)_DK bo tri lai (chinh thuc)_Hoan chinh KH 2012 (o nha) 2 3" xfId="18690"/>
    <cellStyle name="1_BC nam 2007 (UB)_DK bo tri lai (chinh thuc)_Hoan chinh KH 2012 (o nha) 2 3 2" xfId="18691"/>
    <cellStyle name="1_BC nam 2007 (UB)_DK bo tri lai (chinh thuc)_Hoan chinh KH 2012 (o nha) 2 3 3" xfId="18692"/>
    <cellStyle name="1_BC nam 2007 (UB)_DK bo tri lai (chinh thuc)_Hoan chinh KH 2012 (o nha) 2 4" xfId="18693"/>
    <cellStyle name="1_BC nam 2007 (UB)_DK bo tri lai (chinh thuc)_Hoan chinh KH 2012 (o nha) 2 4 2" xfId="18694"/>
    <cellStyle name="1_BC nam 2007 (UB)_DK bo tri lai (chinh thuc)_Hoan chinh KH 2012 (o nha) 2 4 3" xfId="18695"/>
    <cellStyle name="1_BC nam 2007 (UB)_DK bo tri lai (chinh thuc)_Hoan chinh KH 2012 (o nha) 2 5" xfId="18696"/>
    <cellStyle name="1_BC nam 2007 (UB)_DK bo tri lai (chinh thuc)_Hoan chinh KH 2012 (o nha) 2 6" xfId="18697"/>
    <cellStyle name="1_BC nam 2007 (UB)_DK bo tri lai (chinh thuc)_Hoan chinh KH 2012 (o nha) 3" xfId="18698"/>
    <cellStyle name="1_BC nam 2007 (UB)_DK bo tri lai (chinh thuc)_Hoan chinh KH 2012 (o nha) 3 2" xfId="18699"/>
    <cellStyle name="1_BC nam 2007 (UB)_DK bo tri lai (chinh thuc)_Hoan chinh KH 2012 (o nha) 3 2 2" xfId="18700"/>
    <cellStyle name="1_BC nam 2007 (UB)_DK bo tri lai (chinh thuc)_Hoan chinh KH 2012 (o nha) 3 2 3" xfId="18701"/>
    <cellStyle name="1_BC nam 2007 (UB)_DK bo tri lai (chinh thuc)_Hoan chinh KH 2012 (o nha) 3 3" xfId="18702"/>
    <cellStyle name="1_BC nam 2007 (UB)_DK bo tri lai (chinh thuc)_Hoan chinh KH 2012 (o nha) 3 3 2" xfId="18703"/>
    <cellStyle name="1_BC nam 2007 (UB)_DK bo tri lai (chinh thuc)_Hoan chinh KH 2012 (o nha) 3 3 3" xfId="18704"/>
    <cellStyle name="1_BC nam 2007 (UB)_DK bo tri lai (chinh thuc)_Hoan chinh KH 2012 (o nha) 3 4" xfId="18705"/>
    <cellStyle name="1_BC nam 2007 (UB)_DK bo tri lai (chinh thuc)_Hoan chinh KH 2012 (o nha) 3 4 2" xfId="18706"/>
    <cellStyle name="1_BC nam 2007 (UB)_DK bo tri lai (chinh thuc)_Hoan chinh KH 2012 (o nha) 3 4 3" xfId="18707"/>
    <cellStyle name="1_BC nam 2007 (UB)_DK bo tri lai (chinh thuc)_Hoan chinh KH 2012 (o nha) 3 5" xfId="18708"/>
    <cellStyle name="1_BC nam 2007 (UB)_DK bo tri lai (chinh thuc)_Hoan chinh KH 2012 (o nha) 3 6" xfId="18709"/>
    <cellStyle name="1_BC nam 2007 (UB)_DK bo tri lai (chinh thuc)_Hoan chinh KH 2012 (o nha) 4" xfId="18710"/>
    <cellStyle name="1_BC nam 2007 (UB)_DK bo tri lai (chinh thuc)_Hoan chinh KH 2012 (o nha) 4 2" xfId="18711"/>
    <cellStyle name="1_BC nam 2007 (UB)_DK bo tri lai (chinh thuc)_Hoan chinh KH 2012 (o nha) 4 3" xfId="18712"/>
    <cellStyle name="1_BC nam 2007 (UB)_DK bo tri lai (chinh thuc)_Hoan chinh KH 2012 (o nha) 5" xfId="18713"/>
    <cellStyle name="1_BC nam 2007 (UB)_DK bo tri lai (chinh thuc)_Hoan chinh KH 2012 (o nha) 5 2" xfId="18714"/>
    <cellStyle name="1_BC nam 2007 (UB)_DK bo tri lai (chinh thuc)_Hoan chinh KH 2012 (o nha) 5 3" xfId="18715"/>
    <cellStyle name="1_BC nam 2007 (UB)_DK bo tri lai (chinh thuc)_Hoan chinh KH 2012 (o nha) 6" xfId="18716"/>
    <cellStyle name="1_BC nam 2007 (UB)_DK bo tri lai (chinh thuc)_Hoan chinh KH 2012 (o nha) 6 2" xfId="18717"/>
    <cellStyle name="1_BC nam 2007 (UB)_DK bo tri lai (chinh thuc)_Hoan chinh KH 2012 (o nha) 6 3" xfId="18718"/>
    <cellStyle name="1_BC nam 2007 (UB)_DK bo tri lai (chinh thuc)_Hoan chinh KH 2012 (o nha) 7" xfId="18719"/>
    <cellStyle name="1_BC nam 2007 (UB)_DK bo tri lai (chinh thuc)_Hoan chinh KH 2012 (o nha) 8" xfId="18720"/>
    <cellStyle name="1_BC nam 2007 (UB)_DK bo tri lai (chinh thuc)_Hoan chinh KH 2012 (o nha)_Bao cao giai ngan quy I" xfId="4821"/>
    <cellStyle name="1_BC nam 2007 (UB)_DK bo tri lai (chinh thuc)_Hoan chinh KH 2012 (o nha)_Bao cao giai ngan quy I 2" xfId="4822"/>
    <cellStyle name="1_BC nam 2007 (UB)_DK bo tri lai (chinh thuc)_Hoan chinh KH 2012 (o nha)_Bao cao giai ngan quy I 2 2" xfId="18721"/>
    <cellStyle name="1_BC nam 2007 (UB)_DK bo tri lai (chinh thuc)_Hoan chinh KH 2012 (o nha)_Bao cao giai ngan quy I 2 2 2" xfId="18722"/>
    <cellStyle name="1_BC nam 2007 (UB)_DK bo tri lai (chinh thuc)_Hoan chinh KH 2012 (o nha)_Bao cao giai ngan quy I 2 2 3" xfId="18723"/>
    <cellStyle name="1_BC nam 2007 (UB)_DK bo tri lai (chinh thuc)_Hoan chinh KH 2012 (o nha)_Bao cao giai ngan quy I 2 3" xfId="18724"/>
    <cellStyle name="1_BC nam 2007 (UB)_DK bo tri lai (chinh thuc)_Hoan chinh KH 2012 (o nha)_Bao cao giai ngan quy I 2 3 2" xfId="18725"/>
    <cellStyle name="1_BC nam 2007 (UB)_DK bo tri lai (chinh thuc)_Hoan chinh KH 2012 (o nha)_Bao cao giai ngan quy I 2 3 3" xfId="18726"/>
    <cellStyle name="1_BC nam 2007 (UB)_DK bo tri lai (chinh thuc)_Hoan chinh KH 2012 (o nha)_Bao cao giai ngan quy I 2 4" xfId="18727"/>
    <cellStyle name="1_BC nam 2007 (UB)_DK bo tri lai (chinh thuc)_Hoan chinh KH 2012 (o nha)_Bao cao giai ngan quy I 2 4 2" xfId="18728"/>
    <cellStyle name="1_BC nam 2007 (UB)_DK bo tri lai (chinh thuc)_Hoan chinh KH 2012 (o nha)_Bao cao giai ngan quy I 2 4 3" xfId="18729"/>
    <cellStyle name="1_BC nam 2007 (UB)_DK bo tri lai (chinh thuc)_Hoan chinh KH 2012 (o nha)_Bao cao giai ngan quy I 2 5" xfId="18730"/>
    <cellStyle name="1_BC nam 2007 (UB)_DK bo tri lai (chinh thuc)_Hoan chinh KH 2012 (o nha)_Bao cao giai ngan quy I 2 6" xfId="18731"/>
    <cellStyle name="1_BC nam 2007 (UB)_DK bo tri lai (chinh thuc)_Hoan chinh KH 2012 (o nha)_Bao cao giai ngan quy I 3" xfId="18732"/>
    <cellStyle name="1_BC nam 2007 (UB)_DK bo tri lai (chinh thuc)_Hoan chinh KH 2012 (o nha)_Bao cao giai ngan quy I 3 2" xfId="18733"/>
    <cellStyle name="1_BC nam 2007 (UB)_DK bo tri lai (chinh thuc)_Hoan chinh KH 2012 (o nha)_Bao cao giai ngan quy I 3 2 2" xfId="18734"/>
    <cellStyle name="1_BC nam 2007 (UB)_DK bo tri lai (chinh thuc)_Hoan chinh KH 2012 (o nha)_Bao cao giai ngan quy I 3 2 3" xfId="18735"/>
    <cellStyle name="1_BC nam 2007 (UB)_DK bo tri lai (chinh thuc)_Hoan chinh KH 2012 (o nha)_Bao cao giai ngan quy I 3 3" xfId="18736"/>
    <cellStyle name="1_BC nam 2007 (UB)_DK bo tri lai (chinh thuc)_Hoan chinh KH 2012 (o nha)_Bao cao giai ngan quy I 3 3 2" xfId="18737"/>
    <cellStyle name="1_BC nam 2007 (UB)_DK bo tri lai (chinh thuc)_Hoan chinh KH 2012 (o nha)_Bao cao giai ngan quy I 3 3 3" xfId="18738"/>
    <cellStyle name="1_BC nam 2007 (UB)_DK bo tri lai (chinh thuc)_Hoan chinh KH 2012 (o nha)_Bao cao giai ngan quy I 3 4" xfId="18739"/>
    <cellStyle name="1_BC nam 2007 (UB)_DK bo tri lai (chinh thuc)_Hoan chinh KH 2012 (o nha)_Bao cao giai ngan quy I 3 4 2" xfId="18740"/>
    <cellStyle name="1_BC nam 2007 (UB)_DK bo tri lai (chinh thuc)_Hoan chinh KH 2012 (o nha)_Bao cao giai ngan quy I 3 4 3" xfId="18741"/>
    <cellStyle name="1_BC nam 2007 (UB)_DK bo tri lai (chinh thuc)_Hoan chinh KH 2012 (o nha)_Bao cao giai ngan quy I 3 5" xfId="18742"/>
    <cellStyle name="1_BC nam 2007 (UB)_DK bo tri lai (chinh thuc)_Hoan chinh KH 2012 (o nha)_Bao cao giai ngan quy I 3 6" xfId="18743"/>
    <cellStyle name="1_BC nam 2007 (UB)_DK bo tri lai (chinh thuc)_Hoan chinh KH 2012 (o nha)_Bao cao giai ngan quy I 4" xfId="18744"/>
    <cellStyle name="1_BC nam 2007 (UB)_DK bo tri lai (chinh thuc)_Hoan chinh KH 2012 (o nha)_Bao cao giai ngan quy I 4 2" xfId="18745"/>
    <cellStyle name="1_BC nam 2007 (UB)_DK bo tri lai (chinh thuc)_Hoan chinh KH 2012 (o nha)_Bao cao giai ngan quy I 4 3" xfId="18746"/>
    <cellStyle name="1_BC nam 2007 (UB)_DK bo tri lai (chinh thuc)_Hoan chinh KH 2012 (o nha)_Bao cao giai ngan quy I 5" xfId="18747"/>
    <cellStyle name="1_BC nam 2007 (UB)_DK bo tri lai (chinh thuc)_Hoan chinh KH 2012 (o nha)_Bao cao giai ngan quy I 5 2" xfId="18748"/>
    <cellStyle name="1_BC nam 2007 (UB)_DK bo tri lai (chinh thuc)_Hoan chinh KH 2012 (o nha)_Bao cao giai ngan quy I 5 3" xfId="18749"/>
    <cellStyle name="1_BC nam 2007 (UB)_DK bo tri lai (chinh thuc)_Hoan chinh KH 2012 (o nha)_Bao cao giai ngan quy I 6" xfId="18750"/>
    <cellStyle name="1_BC nam 2007 (UB)_DK bo tri lai (chinh thuc)_Hoan chinh KH 2012 (o nha)_Bao cao giai ngan quy I 6 2" xfId="18751"/>
    <cellStyle name="1_BC nam 2007 (UB)_DK bo tri lai (chinh thuc)_Hoan chinh KH 2012 (o nha)_Bao cao giai ngan quy I 6 3" xfId="18752"/>
    <cellStyle name="1_BC nam 2007 (UB)_DK bo tri lai (chinh thuc)_Hoan chinh KH 2012 (o nha)_Bao cao giai ngan quy I 7" xfId="18753"/>
    <cellStyle name="1_BC nam 2007 (UB)_DK bo tri lai (chinh thuc)_Hoan chinh KH 2012 (o nha)_Bao cao giai ngan quy I 8" xfId="18754"/>
    <cellStyle name="1_BC nam 2007 (UB)_DK bo tri lai (chinh thuc)_Hoan chinh KH 2012 (o nha)_BC von DTPT 6 thang 2012" xfId="4823"/>
    <cellStyle name="1_BC nam 2007 (UB)_DK bo tri lai (chinh thuc)_Hoan chinh KH 2012 (o nha)_BC von DTPT 6 thang 2012 2" xfId="4824"/>
    <cellStyle name="1_BC nam 2007 (UB)_DK bo tri lai (chinh thuc)_Hoan chinh KH 2012 (o nha)_BC von DTPT 6 thang 2012 2 2" xfId="18755"/>
    <cellStyle name="1_BC nam 2007 (UB)_DK bo tri lai (chinh thuc)_Hoan chinh KH 2012 (o nha)_BC von DTPT 6 thang 2012 2 2 2" xfId="18756"/>
    <cellStyle name="1_BC nam 2007 (UB)_DK bo tri lai (chinh thuc)_Hoan chinh KH 2012 (o nha)_BC von DTPT 6 thang 2012 2 2 3" xfId="18757"/>
    <cellStyle name="1_BC nam 2007 (UB)_DK bo tri lai (chinh thuc)_Hoan chinh KH 2012 (o nha)_BC von DTPT 6 thang 2012 2 3" xfId="18758"/>
    <cellStyle name="1_BC nam 2007 (UB)_DK bo tri lai (chinh thuc)_Hoan chinh KH 2012 (o nha)_BC von DTPT 6 thang 2012 2 3 2" xfId="18759"/>
    <cellStyle name="1_BC nam 2007 (UB)_DK bo tri lai (chinh thuc)_Hoan chinh KH 2012 (o nha)_BC von DTPT 6 thang 2012 2 3 3" xfId="18760"/>
    <cellStyle name="1_BC nam 2007 (UB)_DK bo tri lai (chinh thuc)_Hoan chinh KH 2012 (o nha)_BC von DTPT 6 thang 2012 2 4" xfId="18761"/>
    <cellStyle name="1_BC nam 2007 (UB)_DK bo tri lai (chinh thuc)_Hoan chinh KH 2012 (o nha)_BC von DTPT 6 thang 2012 2 4 2" xfId="18762"/>
    <cellStyle name="1_BC nam 2007 (UB)_DK bo tri lai (chinh thuc)_Hoan chinh KH 2012 (o nha)_BC von DTPT 6 thang 2012 2 4 3" xfId="18763"/>
    <cellStyle name="1_BC nam 2007 (UB)_DK bo tri lai (chinh thuc)_Hoan chinh KH 2012 (o nha)_BC von DTPT 6 thang 2012 2 5" xfId="18764"/>
    <cellStyle name="1_BC nam 2007 (UB)_DK bo tri lai (chinh thuc)_Hoan chinh KH 2012 (o nha)_BC von DTPT 6 thang 2012 2 6" xfId="18765"/>
    <cellStyle name="1_BC nam 2007 (UB)_DK bo tri lai (chinh thuc)_Hoan chinh KH 2012 (o nha)_BC von DTPT 6 thang 2012 3" xfId="18766"/>
    <cellStyle name="1_BC nam 2007 (UB)_DK bo tri lai (chinh thuc)_Hoan chinh KH 2012 (o nha)_BC von DTPT 6 thang 2012 3 2" xfId="18767"/>
    <cellStyle name="1_BC nam 2007 (UB)_DK bo tri lai (chinh thuc)_Hoan chinh KH 2012 (o nha)_BC von DTPT 6 thang 2012 3 2 2" xfId="18768"/>
    <cellStyle name="1_BC nam 2007 (UB)_DK bo tri lai (chinh thuc)_Hoan chinh KH 2012 (o nha)_BC von DTPT 6 thang 2012 3 2 3" xfId="18769"/>
    <cellStyle name="1_BC nam 2007 (UB)_DK bo tri lai (chinh thuc)_Hoan chinh KH 2012 (o nha)_BC von DTPT 6 thang 2012 3 3" xfId="18770"/>
    <cellStyle name="1_BC nam 2007 (UB)_DK bo tri lai (chinh thuc)_Hoan chinh KH 2012 (o nha)_BC von DTPT 6 thang 2012 3 3 2" xfId="18771"/>
    <cellStyle name="1_BC nam 2007 (UB)_DK bo tri lai (chinh thuc)_Hoan chinh KH 2012 (o nha)_BC von DTPT 6 thang 2012 3 3 3" xfId="18772"/>
    <cellStyle name="1_BC nam 2007 (UB)_DK bo tri lai (chinh thuc)_Hoan chinh KH 2012 (o nha)_BC von DTPT 6 thang 2012 3 4" xfId="18773"/>
    <cellStyle name="1_BC nam 2007 (UB)_DK bo tri lai (chinh thuc)_Hoan chinh KH 2012 (o nha)_BC von DTPT 6 thang 2012 3 4 2" xfId="18774"/>
    <cellStyle name="1_BC nam 2007 (UB)_DK bo tri lai (chinh thuc)_Hoan chinh KH 2012 (o nha)_BC von DTPT 6 thang 2012 3 4 3" xfId="18775"/>
    <cellStyle name="1_BC nam 2007 (UB)_DK bo tri lai (chinh thuc)_Hoan chinh KH 2012 (o nha)_BC von DTPT 6 thang 2012 3 5" xfId="18776"/>
    <cellStyle name="1_BC nam 2007 (UB)_DK bo tri lai (chinh thuc)_Hoan chinh KH 2012 (o nha)_BC von DTPT 6 thang 2012 3 6" xfId="18777"/>
    <cellStyle name="1_BC nam 2007 (UB)_DK bo tri lai (chinh thuc)_Hoan chinh KH 2012 (o nha)_BC von DTPT 6 thang 2012 4" xfId="18778"/>
    <cellStyle name="1_BC nam 2007 (UB)_DK bo tri lai (chinh thuc)_Hoan chinh KH 2012 (o nha)_BC von DTPT 6 thang 2012 4 2" xfId="18779"/>
    <cellStyle name="1_BC nam 2007 (UB)_DK bo tri lai (chinh thuc)_Hoan chinh KH 2012 (o nha)_BC von DTPT 6 thang 2012 4 3" xfId="18780"/>
    <cellStyle name="1_BC nam 2007 (UB)_DK bo tri lai (chinh thuc)_Hoan chinh KH 2012 (o nha)_BC von DTPT 6 thang 2012 5" xfId="18781"/>
    <cellStyle name="1_BC nam 2007 (UB)_DK bo tri lai (chinh thuc)_Hoan chinh KH 2012 (o nha)_BC von DTPT 6 thang 2012 5 2" xfId="18782"/>
    <cellStyle name="1_BC nam 2007 (UB)_DK bo tri lai (chinh thuc)_Hoan chinh KH 2012 (o nha)_BC von DTPT 6 thang 2012 5 3" xfId="18783"/>
    <cellStyle name="1_BC nam 2007 (UB)_DK bo tri lai (chinh thuc)_Hoan chinh KH 2012 (o nha)_BC von DTPT 6 thang 2012 6" xfId="18784"/>
    <cellStyle name="1_BC nam 2007 (UB)_DK bo tri lai (chinh thuc)_Hoan chinh KH 2012 (o nha)_BC von DTPT 6 thang 2012 6 2" xfId="18785"/>
    <cellStyle name="1_BC nam 2007 (UB)_DK bo tri lai (chinh thuc)_Hoan chinh KH 2012 (o nha)_BC von DTPT 6 thang 2012 6 3" xfId="18786"/>
    <cellStyle name="1_BC nam 2007 (UB)_DK bo tri lai (chinh thuc)_Hoan chinh KH 2012 (o nha)_BC von DTPT 6 thang 2012 7" xfId="18787"/>
    <cellStyle name="1_BC nam 2007 (UB)_DK bo tri lai (chinh thuc)_Hoan chinh KH 2012 (o nha)_BC von DTPT 6 thang 2012 8" xfId="18788"/>
    <cellStyle name="1_BC nam 2007 (UB)_DK bo tri lai (chinh thuc)_Hoan chinh KH 2012 (o nha)_Bieu du thao QD von ho tro co MT" xfId="4825"/>
    <cellStyle name="1_BC nam 2007 (UB)_DK bo tri lai (chinh thuc)_Hoan chinh KH 2012 (o nha)_Bieu du thao QD von ho tro co MT 2" xfId="4826"/>
    <cellStyle name="1_BC nam 2007 (UB)_DK bo tri lai (chinh thuc)_Hoan chinh KH 2012 (o nha)_Bieu du thao QD von ho tro co MT 2 2" xfId="18789"/>
    <cellStyle name="1_BC nam 2007 (UB)_DK bo tri lai (chinh thuc)_Hoan chinh KH 2012 (o nha)_Bieu du thao QD von ho tro co MT 2 2 2" xfId="18790"/>
    <cellStyle name="1_BC nam 2007 (UB)_DK bo tri lai (chinh thuc)_Hoan chinh KH 2012 (o nha)_Bieu du thao QD von ho tro co MT 2 2 3" xfId="18791"/>
    <cellStyle name="1_BC nam 2007 (UB)_DK bo tri lai (chinh thuc)_Hoan chinh KH 2012 (o nha)_Bieu du thao QD von ho tro co MT 2 3" xfId="18792"/>
    <cellStyle name="1_BC nam 2007 (UB)_DK bo tri lai (chinh thuc)_Hoan chinh KH 2012 (o nha)_Bieu du thao QD von ho tro co MT 2 3 2" xfId="18793"/>
    <cellStyle name="1_BC nam 2007 (UB)_DK bo tri lai (chinh thuc)_Hoan chinh KH 2012 (o nha)_Bieu du thao QD von ho tro co MT 2 3 3" xfId="18794"/>
    <cellStyle name="1_BC nam 2007 (UB)_DK bo tri lai (chinh thuc)_Hoan chinh KH 2012 (o nha)_Bieu du thao QD von ho tro co MT 2 4" xfId="18795"/>
    <cellStyle name="1_BC nam 2007 (UB)_DK bo tri lai (chinh thuc)_Hoan chinh KH 2012 (o nha)_Bieu du thao QD von ho tro co MT 2 4 2" xfId="18796"/>
    <cellStyle name="1_BC nam 2007 (UB)_DK bo tri lai (chinh thuc)_Hoan chinh KH 2012 (o nha)_Bieu du thao QD von ho tro co MT 2 4 3" xfId="18797"/>
    <cellStyle name="1_BC nam 2007 (UB)_DK bo tri lai (chinh thuc)_Hoan chinh KH 2012 (o nha)_Bieu du thao QD von ho tro co MT 2 5" xfId="18798"/>
    <cellStyle name="1_BC nam 2007 (UB)_DK bo tri lai (chinh thuc)_Hoan chinh KH 2012 (o nha)_Bieu du thao QD von ho tro co MT 2 6" xfId="18799"/>
    <cellStyle name="1_BC nam 2007 (UB)_DK bo tri lai (chinh thuc)_Hoan chinh KH 2012 (o nha)_Bieu du thao QD von ho tro co MT 3" xfId="18800"/>
    <cellStyle name="1_BC nam 2007 (UB)_DK bo tri lai (chinh thuc)_Hoan chinh KH 2012 (o nha)_Bieu du thao QD von ho tro co MT 3 2" xfId="18801"/>
    <cellStyle name="1_BC nam 2007 (UB)_DK bo tri lai (chinh thuc)_Hoan chinh KH 2012 (o nha)_Bieu du thao QD von ho tro co MT 3 2 2" xfId="18802"/>
    <cellStyle name="1_BC nam 2007 (UB)_DK bo tri lai (chinh thuc)_Hoan chinh KH 2012 (o nha)_Bieu du thao QD von ho tro co MT 3 2 3" xfId="18803"/>
    <cellStyle name="1_BC nam 2007 (UB)_DK bo tri lai (chinh thuc)_Hoan chinh KH 2012 (o nha)_Bieu du thao QD von ho tro co MT 3 3" xfId="18804"/>
    <cellStyle name="1_BC nam 2007 (UB)_DK bo tri lai (chinh thuc)_Hoan chinh KH 2012 (o nha)_Bieu du thao QD von ho tro co MT 3 3 2" xfId="18805"/>
    <cellStyle name="1_BC nam 2007 (UB)_DK bo tri lai (chinh thuc)_Hoan chinh KH 2012 (o nha)_Bieu du thao QD von ho tro co MT 3 3 3" xfId="18806"/>
    <cellStyle name="1_BC nam 2007 (UB)_DK bo tri lai (chinh thuc)_Hoan chinh KH 2012 (o nha)_Bieu du thao QD von ho tro co MT 3 4" xfId="18807"/>
    <cellStyle name="1_BC nam 2007 (UB)_DK bo tri lai (chinh thuc)_Hoan chinh KH 2012 (o nha)_Bieu du thao QD von ho tro co MT 3 4 2" xfId="18808"/>
    <cellStyle name="1_BC nam 2007 (UB)_DK bo tri lai (chinh thuc)_Hoan chinh KH 2012 (o nha)_Bieu du thao QD von ho tro co MT 3 4 3" xfId="18809"/>
    <cellStyle name="1_BC nam 2007 (UB)_DK bo tri lai (chinh thuc)_Hoan chinh KH 2012 (o nha)_Bieu du thao QD von ho tro co MT 3 5" xfId="18810"/>
    <cellStyle name="1_BC nam 2007 (UB)_DK bo tri lai (chinh thuc)_Hoan chinh KH 2012 (o nha)_Bieu du thao QD von ho tro co MT 3 6" xfId="18811"/>
    <cellStyle name="1_BC nam 2007 (UB)_DK bo tri lai (chinh thuc)_Hoan chinh KH 2012 (o nha)_Bieu du thao QD von ho tro co MT 4" xfId="18812"/>
    <cellStyle name="1_BC nam 2007 (UB)_DK bo tri lai (chinh thuc)_Hoan chinh KH 2012 (o nha)_Bieu du thao QD von ho tro co MT 4 2" xfId="18813"/>
    <cellStyle name="1_BC nam 2007 (UB)_DK bo tri lai (chinh thuc)_Hoan chinh KH 2012 (o nha)_Bieu du thao QD von ho tro co MT 4 3" xfId="18814"/>
    <cellStyle name="1_BC nam 2007 (UB)_DK bo tri lai (chinh thuc)_Hoan chinh KH 2012 (o nha)_Bieu du thao QD von ho tro co MT 5" xfId="18815"/>
    <cellStyle name="1_BC nam 2007 (UB)_DK bo tri lai (chinh thuc)_Hoan chinh KH 2012 (o nha)_Bieu du thao QD von ho tro co MT 5 2" xfId="18816"/>
    <cellStyle name="1_BC nam 2007 (UB)_DK bo tri lai (chinh thuc)_Hoan chinh KH 2012 (o nha)_Bieu du thao QD von ho tro co MT 5 3" xfId="18817"/>
    <cellStyle name="1_BC nam 2007 (UB)_DK bo tri lai (chinh thuc)_Hoan chinh KH 2012 (o nha)_Bieu du thao QD von ho tro co MT 6" xfId="18818"/>
    <cellStyle name="1_BC nam 2007 (UB)_DK bo tri lai (chinh thuc)_Hoan chinh KH 2012 (o nha)_Bieu du thao QD von ho tro co MT 6 2" xfId="18819"/>
    <cellStyle name="1_BC nam 2007 (UB)_DK bo tri lai (chinh thuc)_Hoan chinh KH 2012 (o nha)_Bieu du thao QD von ho tro co MT 6 3" xfId="18820"/>
    <cellStyle name="1_BC nam 2007 (UB)_DK bo tri lai (chinh thuc)_Hoan chinh KH 2012 (o nha)_Bieu du thao QD von ho tro co MT 7" xfId="18821"/>
    <cellStyle name="1_BC nam 2007 (UB)_DK bo tri lai (chinh thuc)_Hoan chinh KH 2012 (o nha)_Bieu du thao QD von ho tro co MT 8" xfId="18822"/>
    <cellStyle name="1_BC nam 2007 (UB)_DK bo tri lai (chinh thuc)_Hoan chinh KH 2012 (o nha)_Ke hoach 2012 theo doi (giai ngan 30.6.12)" xfId="4827"/>
    <cellStyle name="1_BC nam 2007 (UB)_DK bo tri lai (chinh thuc)_Hoan chinh KH 2012 (o nha)_Ke hoach 2012 theo doi (giai ngan 30.6.12) 2" xfId="4828"/>
    <cellStyle name="1_BC nam 2007 (UB)_DK bo tri lai (chinh thuc)_Hoan chinh KH 2012 (o nha)_Ke hoach 2012 theo doi (giai ngan 30.6.12) 2 2" xfId="18823"/>
    <cellStyle name="1_BC nam 2007 (UB)_DK bo tri lai (chinh thuc)_Hoan chinh KH 2012 (o nha)_Ke hoach 2012 theo doi (giai ngan 30.6.12) 2 2 2" xfId="18824"/>
    <cellStyle name="1_BC nam 2007 (UB)_DK bo tri lai (chinh thuc)_Hoan chinh KH 2012 (o nha)_Ke hoach 2012 theo doi (giai ngan 30.6.12) 2 2 3" xfId="18825"/>
    <cellStyle name="1_BC nam 2007 (UB)_DK bo tri lai (chinh thuc)_Hoan chinh KH 2012 (o nha)_Ke hoach 2012 theo doi (giai ngan 30.6.12) 2 3" xfId="18826"/>
    <cellStyle name="1_BC nam 2007 (UB)_DK bo tri lai (chinh thuc)_Hoan chinh KH 2012 (o nha)_Ke hoach 2012 theo doi (giai ngan 30.6.12) 2 3 2" xfId="18827"/>
    <cellStyle name="1_BC nam 2007 (UB)_DK bo tri lai (chinh thuc)_Hoan chinh KH 2012 (o nha)_Ke hoach 2012 theo doi (giai ngan 30.6.12) 2 3 3" xfId="18828"/>
    <cellStyle name="1_BC nam 2007 (UB)_DK bo tri lai (chinh thuc)_Hoan chinh KH 2012 (o nha)_Ke hoach 2012 theo doi (giai ngan 30.6.12) 2 4" xfId="18829"/>
    <cellStyle name="1_BC nam 2007 (UB)_DK bo tri lai (chinh thuc)_Hoan chinh KH 2012 (o nha)_Ke hoach 2012 theo doi (giai ngan 30.6.12) 2 4 2" xfId="18830"/>
    <cellStyle name="1_BC nam 2007 (UB)_DK bo tri lai (chinh thuc)_Hoan chinh KH 2012 (o nha)_Ke hoach 2012 theo doi (giai ngan 30.6.12) 2 4 3" xfId="18831"/>
    <cellStyle name="1_BC nam 2007 (UB)_DK bo tri lai (chinh thuc)_Hoan chinh KH 2012 (o nha)_Ke hoach 2012 theo doi (giai ngan 30.6.12) 2 5" xfId="18832"/>
    <cellStyle name="1_BC nam 2007 (UB)_DK bo tri lai (chinh thuc)_Hoan chinh KH 2012 (o nha)_Ke hoach 2012 theo doi (giai ngan 30.6.12) 2 6" xfId="18833"/>
    <cellStyle name="1_BC nam 2007 (UB)_DK bo tri lai (chinh thuc)_Hoan chinh KH 2012 (o nha)_Ke hoach 2012 theo doi (giai ngan 30.6.12) 3" xfId="18834"/>
    <cellStyle name="1_BC nam 2007 (UB)_DK bo tri lai (chinh thuc)_Hoan chinh KH 2012 (o nha)_Ke hoach 2012 theo doi (giai ngan 30.6.12) 3 2" xfId="18835"/>
    <cellStyle name="1_BC nam 2007 (UB)_DK bo tri lai (chinh thuc)_Hoan chinh KH 2012 (o nha)_Ke hoach 2012 theo doi (giai ngan 30.6.12) 3 2 2" xfId="18836"/>
    <cellStyle name="1_BC nam 2007 (UB)_DK bo tri lai (chinh thuc)_Hoan chinh KH 2012 (o nha)_Ke hoach 2012 theo doi (giai ngan 30.6.12) 3 2 3" xfId="18837"/>
    <cellStyle name="1_BC nam 2007 (UB)_DK bo tri lai (chinh thuc)_Hoan chinh KH 2012 (o nha)_Ke hoach 2012 theo doi (giai ngan 30.6.12) 3 3" xfId="18838"/>
    <cellStyle name="1_BC nam 2007 (UB)_DK bo tri lai (chinh thuc)_Hoan chinh KH 2012 (o nha)_Ke hoach 2012 theo doi (giai ngan 30.6.12) 3 3 2" xfId="18839"/>
    <cellStyle name="1_BC nam 2007 (UB)_DK bo tri lai (chinh thuc)_Hoan chinh KH 2012 (o nha)_Ke hoach 2012 theo doi (giai ngan 30.6.12) 3 3 3" xfId="18840"/>
    <cellStyle name="1_BC nam 2007 (UB)_DK bo tri lai (chinh thuc)_Hoan chinh KH 2012 (o nha)_Ke hoach 2012 theo doi (giai ngan 30.6.12) 3 4" xfId="18841"/>
    <cellStyle name="1_BC nam 2007 (UB)_DK bo tri lai (chinh thuc)_Hoan chinh KH 2012 (o nha)_Ke hoach 2012 theo doi (giai ngan 30.6.12) 3 4 2" xfId="18842"/>
    <cellStyle name="1_BC nam 2007 (UB)_DK bo tri lai (chinh thuc)_Hoan chinh KH 2012 (o nha)_Ke hoach 2012 theo doi (giai ngan 30.6.12) 3 4 3" xfId="18843"/>
    <cellStyle name="1_BC nam 2007 (UB)_DK bo tri lai (chinh thuc)_Hoan chinh KH 2012 (o nha)_Ke hoach 2012 theo doi (giai ngan 30.6.12) 3 5" xfId="18844"/>
    <cellStyle name="1_BC nam 2007 (UB)_DK bo tri lai (chinh thuc)_Hoan chinh KH 2012 (o nha)_Ke hoach 2012 theo doi (giai ngan 30.6.12) 3 6" xfId="18845"/>
    <cellStyle name="1_BC nam 2007 (UB)_DK bo tri lai (chinh thuc)_Hoan chinh KH 2012 (o nha)_Ke hoach 2012 theo doi (giai ngan 30.6.12) 4" xfId="18846"/>
    <cellStyle name="1_BC nam 2007 (UB)_DK bo tri lai (chinh thuc)_Hoan chinh KH 2012 (o nha)_Ke hoach 2012 theo doi (giai ngan 30.6.12) 4 2" xfId="18847"/>
    <cellStyle name="1_BC nam 2007 (UB)_DK bo tri lai (chinh thuc)_Hoan chinh KH 2012 (o nha)_Ke hoach 2012 theo doi (giai ngan 30.6.12) 4 3" xfId="18848"/>
    <cellStyle name="1_BC nam 2007 (UB)_DK bo tri lai (chinh thuc)_Hoan chinh KH 2012 (o nha)_Ke hoach 2012 theo doi (giai ngan 30.6.12) 5" xfId="18849"/>
    <cellStyle name="1_BC nam 2007 (UB)_DK bo tri lai (chinh thuc)_Hoan chinh KH 2012 (o nha)_Ke hoach 2012 theo doi (giai ngan 30.6.12) 5 2" xfId="18850"/>
    <cellStyle name="1_BC nam 2007 (UB)_DK bo tri lai (chinh thuc)_Hoan chinh KH 2012 (o nha)_Ke hoach 2012 theo doi (giai ngan 30.6.12) 5 3" xfId="18851"/>
    <cellStyle name="1_BC nam 2007 (UB)_DK bo tri lai (chinh thuc)_Hoan chinh KH 2012 (o nha)_Ke hoach 2012 theo doi (giai ngan 30.6.12) 6" xfId="18852"/>
    <cellStyle name="1_BC nam 2007 (UB)_DK bo tri lai (chinh thuc)_Hoan chinh KH 2012 (o nha)_Ke hoach 2012 theo doi (giai ngan 30.6.12) 6 2" xfId="18853"/>
    <cellStyle name="1_BC nam 2007 (UB)_DK bo tri lai (chinh thuc)_Hoan chinh KH 2012 (o nha)_Ke hoach 2012 theo doi (giai ngan 30.6.12) 6 3" xfId="18854"/>
    <cellStyle name="1_BC nam 2007 (UB)_DK bo tri lai (chinh thuc)_Hoan chinh KH 2012 (o nha)_Ke hoach 2012 theo doi (giai ngan 30.6.12) 7" xfId="18855"/>
    <cellStyle name="1_BC nam 2007 (UB)_DK bo tri lai (chinh thuc)_Hoan chinh KH 2012 (o nha)_Ke hoach 2012 theo doi (giai ngan 30.6.12) 8" xfId="18856"/>
    <cellStyle name="1_BC nam 2007 (UB)_DK bo tri lai (chinh thuc)_Hoan chinh KH 2012 Von ho tro co MT" xfId="4829"/>
    <cellStyle name="1_BC nam 2007 (UB)_DK bo tri lai (chinh thuc)_Hoan chinh KH 2012 Von ho tro co MT (chi tiet)" xfId="4830"/>
    <cellStyle name="1_BC nam 2007 (UB)_DK bo tri lai (chinh thuc)_Hoan chinh KH 2012 Von ho tro co MT (chi tiet) 2" xfId="4831"/>
    <cellStyle name="1_BC nam 2007 (UB)_DK bo tri lai (chinh thuc)_Hoan chinh KH 2012 Von ho tro co MT (chi tiet) 2 2" xfId="18857"/>
    <cellStyle name="1_BC nam 2007 (UB)_DK bo tri lai (chinh thuc)_Hoan chinh KH 2012 Von ho tro co MT (chi tiet) 2 2 2" xfId="18858"/>
    <cellStyle name="1_BC nam 2007 (UB)_DK bo tri lai (chinh thuc)_Hoan chinh KH 2012 Von ho tro co MT (chi tiet) 2 2 3" xfId="18859"/>
    <cellStyle name="1_BC nam 2007 (UB)_DK bo tri lai (chinh thuc)_Hoan chinh KH 2012 Von ho tro co MT (chi tiet) 2 3" xfId="18860"/>
    <cellStyle name="1_BC nam 2007 (UB)_DK bo tri lai (chinh thuc)_Hoan chinh KH 2012 Von ho tro co MT (chi tiet) 2 3 2" xfId="18861"/>
    <cellStyle name="1_BC nam 2007 (UB)_DK bo tri lai (chinh thuc)_Hoan chinh KH 2012 Von ho tro co MT (chi tiet) 2 3 3" xfId="18862"/>
    <cellStyle name="1_BC nam 2007 (UB)_DK bo tri lai (chinh thuc)_Hoan chinh KH 2012 Von ho tro co MT (chi tiet) 2 4" xfId="18863"/>
    <cellStyle name="1_BC nam 2007 (UB)_DK bo tri lai (chinh thuc)_Hoan chinh KH 2012 Von ho tro co MT (chi tiet) 2 4 2" xfId="18864"/>
    <cellStyle name="1_BC nam 2007 (UB)_DK bo tri lai (chinh thuc)_Hoan chinh KH 2012 Von ho tro co MT (chi tiet) 2 4 3" xfId="18865"/>
    <cellStyle name="1_BC nam 2007 (UB)_DK bo tri lai (chinh thuc)_Hoan chinh KH 2012 Von ho tro co MT (chi tiet) 2 5" xfId="18866"/>
    <cellStyle name="1_BC nam 2007 (UB)_DK bo tri lai (chinh thuc)_Hoan chinh KH 2012 Von ho tro co MT (chi tiet) 2 6" xfId="18867"/>
    <cellStyle name="1_BC nam 2007 (UB)_DK bo tri lai (chinh thuc)_Hoan chinh KH 2012 Von ho tro co MT (chi tiet) 3" xfId="18868"/>
    <cellStyle name="1_BC nam 2007 (UB)_DK bo tri lai (chinh thuc)_Hoan chinh KH 2012 Von ho tro co MT (chi tiet) 3 2" xfId="18869"/>
    <cellStyle name="1_BC nam 2007 (UB)_DK bo tri lai (chinh thuc)_Hoan chinh KH 2012 Von ho tro co MT (chi tiet) 3 2 2" xfId="18870"/>
    <cellStyle name="1_BC nam 2007 (UB)_DK bo tri lai (chinh thuc)_Hoan chinh KH 2012 Von ho tro co MT (chi tiet) 3 2 3" xfId="18871"/>
    <cellStyle name="1_BC nam 2007 (UB)_DK bo tri lai (chinh thuc)_Hoan chinh KH 2012 Von ho tro co MT (chi tiet) 3 3" xfId="18872"/>
    <cellStyle name="1_BC nam 2007 (UB)_DK bo tri lai (chinh thuc)_Hoan chinh KH 2012 Von ho tro co MT (chi tiet) 3 3 2" xfId="18873"/>
    <cellStyle name="1_BC nam 2007 (UB)_DK bo tri lai (chinh thuc)_Hoan chinh KH 2012 Von ho tro co MT (chi tiet) 3 3 3" xfId="18874"/>
    <cellStyle name="1_BC nam 2007 (UB)_DK bo tri lai (chinh thuc)_Hoan chinh KH 2012 Von ho tro co MT (chi tiet) 3 4" xfId="18875"/>
    <cellStyle name="1_BC nam 2007 (UB)_DK bo tri lai (chinh thuc)_Hoan chinh KH 2012 Von ho tro co MT (chi tiet) 3 4 2" xfId="18876"/>
    <cellStyle name="1_BC nam 2007 (UB)_DK bo tri lai (chinh thuc)_Hoan chinh KH 2012 Von ho tro co MT (chi tiet) 3 4 3" xfId="18877"/>
    <cellStyle name="1_BC nam 2007 (UB)_DK bo tri lai (chinh thuc)_Hoan chinh KH 2012 Von ho tro co MT (chi tiet) 3 5" xfId="18878"/>
    <cellStyle name="1_BC nam 2007 (UB)_DK bo tri lai (chinh thuc)_Hoan chinh KH 2012 Von ho tro co MT (chi tiet) 3 6" xfId="18879"/>
    <cellStyle name="1_BC nam 2007 (UB)_DK bo tri lai (chinh thuc)_Hoan chinh KH 2012 Von ho tro co MT (chi tiet) 4" xfId="18880"/>
    <cellStyle name="1_BC nam 2007 (UB)_DK bo tri lai (chinh thuc)_Hoan chinh KH 2012 Von ho tro co MT (chi tiet) 4 2" xfId="18881"/>
    <cellStyle name="1_BC nam 2007 (UB)_DK bo tri lai (chinh thuc)_Hoan chinh KH 2012 Von ho tro co MT (chi tiet) 4 3" xfId="18882"/>
    <cellStyle name="1_BC nam 2007 (UB)_DK bo tri lai (chinh thuc)_Hoan chinh KH 2012 Von ho tro co MT (chi tiet) 5" xfId="18883"/>
    <cellStyle name="1_BC nam 2007 (UB)_DK bo tri lai (chinh thuc)_Hoan chinh KH 2012 Von ho tro co MT (chi tiet) 5 2" xfId="18884"/>
    <cellStyle name="1_BC nam 2007 (UB)_DK bo tri lai (chinh thuc)_Hoan chinh KH 2012 Von ho tro co MT (chi tiet) 5 3" xfId="18885"/>
    <cellStyle name="1_BC nam 2007 (UB)_DK bo tri lai (chinh thuc)_Hoan chinh KH 2012 Von ho tro co MT (chi tiet) 6" xfId="18886"/>
    <cellStyle name="1_BC nam 2007 (UB)_DK bo tri lai (chinh thuc)_Hoan chinh KH 2012 Von ho tro co MT (chi tiet) 6 2" xfId="18887"/>
    <cellStyle name="1_BC nam 2007 (UB)_DK bo tri lai (chinh thuc)_Hoan chinh KH 2012 Von ho tro co MT (chi tiet) 6 3" xfId="18888"/>
    <cellStyle name="1_BC nam 2007 (UB)_DK bo tri lai (chinh thuc)_Hoan chinh KH 2012 Von ho tro co MT (chi tiet) 7" xfId="18889"/>
    <cellStyle name="1_BC nam 2007 (UB)_DK bo tri lai (chinh thuc)_Hoan chinh KH 2012 Von ho tro co MT (chi tiet) 8" xfId="18890"/>
    <cellStyle name="1_BC nam 2007 (UB)_DK bo tri lai (chinh thuc)_Hoan chinh KH 2012 Von ho tro co MT 10" xfId="18891"/>
    <cellStyle name="1_BC nam 2007 (UB)_DK bo tri lai (chinh thuc)_Hoan chinh KH 2012 Von ho tro co MT 10 2" xfId="18892"/>
    <cellStyle name="1_BC nam 2007 (UB)_DK bo tri lai (chinh thuc)_Hoan chinh KH 2012 Von ho tro co MT 10 2 2" xfId="18893"/>
    <cellStyle name="1_BC nam 2007 (UB)_DK bo tri lai (chinh thuc)_Hoan chinh KH 2012 Von ho tro co MT 10 2 3" xfId="18894"/>
    <cellStyle name="1_BC nam 2007 (UB)_DK bo tri lai (chinh thuc)_Hoan chinh KH 2012 Von ho tro co MT 10 3" xfId="18895"/>
    <cellStyle name="1_BC nam 2007 (UB)_DK bo tri lai (chinh thuc)_Hoan chinh KH 2012 Von ho tro co MT 10 3 2" xfId="18896"/>
    <cellStyle name="1_BC nam 2007 (UB)_DK bo tri lai (chinh thuc)_Hoan chinh KH 2012 Von ho tro co MT 10 3 3" xfId="18897"/>
    <cellStyle name="1_BC nam 2007 (UB)_DK bo tri lai (chinh thuc)_Hoan chinh KH 2012 Von ho tro co MT 10 4" xfId="18898"/>
    <cellStyle name="1_BC nam 2007 (UB)_DK bo tri lai (chinh thuc)_Hoan chinh KH 2012 Von ho tro co MT 10 4 2" xfId="18899"/>
    <cellStyle name="1_BC nam 2007 (UB)_DK bo tri lai (chinh thuc)_Hoan chinh KH 2012 Von ho tro co MT 10 4 3" xfId="18900"/>
    <cellStyle name="1_BC nam 2007 (UB)_DK bo tri lai (chinh thuc)_Hoan chinh KH 2012 Von ho tro co MT 10 5" xfId="18901"/>
    <cellStyle name="1_BC nam 2007 (UB)_DK bo tri lai (chinh thuc)_Hoan chinh KH 2012 Von ho tro co MT 10 6" xfId="18902"/>
    <cellStyle name="1_BC nam 2007 (UB)_DK bo tri lai (chinh thuc)_Hoan chinh KH 2012 Von ho tro co MT 11" xfId="18903"/>
    <cellStyle name="1_BC nam 2007 (UB)_DK bo tri lai (chinh thuc)_Hoan chinh KH 2012 Von ho tro co MT 11 2" xfId="18904"/>
    <cellStyle name="1_BC nam 2007 (UB)_DK bo tri lai (chinh thuc)_Hoan chinh KH 2012 Von ho tro co MT 11 2 2" xfId="18905"/>
    <cellStyle name="1_BC nam 2007 (UB)_DK bo tri lai (chinh thuc)_Hoan chinh KH 2012 Von ho tro co MT 11 2 3" xfId="18906"/>
    <cellStyle name="1_BC nam 2007 (UB)_DK bo tri lai (chinh thuc)_Hoan chinh KH 2012 Von ho tro co MT 11 3" xfId="18907"/>
    <cellStyle name="1_BC nam 2007 (UB)_DK bo tri lai (chinh thuc)_Hoan chinh KH 2012 Von ho tro co MT 11 3 2" xfId="18908"/>
    <cellStyle name="1_BC nam 2007 (UB)_DK bo tri lai (chinh thuc)_Hoan chinh KH 2012 Von ho tro co MT 11 3 3" xfId="18909"/>
    <cellStyle name="1_BC nam 2007 (UB)_DK bo tri lai (chinh thuc)_Hoan chinh KH 2012 Von ho tro co MT 11 4" xfId="18910"/>
    <cellStyle name="1_BC nam 2007 (UB)_DK bo tri lai (chinh thuc)_Hoan chinh KH 2012 Von ho tro co MT 11 4 2" xfId="18911"/>
    <cellStyle name="1_BC nam 2007 (UB)_DK bo tri lai (chinh thuc)_Hoan chinh KH 2012 Von ho tro co MT 11 4 3" xfId="18912"/>
    <cellStyle name="1_BC nam 2007 (UB)_DK bo tri lai (chinh thuc)_Hoan chinh KH 2012 Von ho tro co MT 11 5" xfId="18913"/>
    <cellStyle name="1_BC nam 2007 (UB)_DK bo tri lai (chinh thuc)_Hoan chinh KH 2012 Von ho tro co MT 11 6" xfId="18914"/>
    <cellStyle name="1_BC nam 2007 (UB)_DK bo tri lai (chinh thuc)_Hoan chinh KH 2012 Von ho tro co MT 12" xfId="18915"/>
    <cellStyle name="1_BC nam 2007 (UB)_DK bo tri lai (chinh thuc)_Hoan chinh KH 2012 Von ho tro co MT 12 2" xfId="18916"/>
    <cellStyle name="1_BC nam 2007 (UB)_DK bo tri lai (chinh thuc)_Hoan chinh KH 2012 Von ho tro co MT 12 2 2" xfId="18917"/>
    <cellStyle name="1_BC nam 2007 (UB)_DK bo tri lai (chinh thuc)_Hoan chinh KH 2012 Von ho tro co MT 12 2 3" xfId="18918"/>
    <cellStyle name="1_BC nam 2007 (UB)_DK bo tri lai (chinh thuc)_Hoan chinh KH 2012 Von ho tro co MT 12 3" xfId="18919"/>
    <cellStyle name="1_BC nam 2007 (UB)_DK bo tri lai (chinh thuc)_Hoan chinh KH 2012 Von ho tro co MT 12 3 2" xfId="18920"/>
    <cellStyle name="1_BC nam 2007 (UB)_DK bo tri lai (chinh thuc)_Hoan chinh KH 2012 Von ho tro co MT 12 3 3" xfId="18921"/>
    <cellStyle name="1_BC nam 2007 (UB)_DK bo tri lai (chinh thuc)_Hoan chinh KH 2012 Von ho tro co MT 12 4" xfId="18922"/>
    <cellStyle name="1_BC nam 2007 (UB)_DK bo tri lai (chinh thuc)_Hoan chinh KH 2012 Von ho tro co MT 12 4 2" xfId="18923"/>
    <cellStyle name="1_BC nam 2007 (UB)_DK bo tri lai (chinh thuc)_Hoan chinh KH 2012 Von ho tro co MT 12 4 3" xfId="18924"/>
    <cellStyle name="1_BC nam 2007 (UB)_DK bo tri lai (chinh thuc)_Hoan chinh KH 2012 Von ho tro co MT 12 5" xfId="18925"/>
    <cellStyle name="1_BC nam 2007 (UB)_DK bo tri lai (chinh thuc)_Hoan chinh KH 2012 Von ho tro co MT 12 6" xfId="18926"/>
    <cellStyle name="1_BC nam 2007 (UB)_DK bo tri lai (chinh thuc)_Hoan chinh KH 2012 Von ho tro co MT 13" xfId="18927"/>
    <cellStyle name="1_BC nam 2007 (UB)_DK bo tri lai (chinh thuc)_Hoan chinh KH 2012 Von ho tro co MT 13 2" xfId="18928"/>
    <cellStyle name="1_BC nam 2007 (UB)_DK bo tri lai (chinh thuc)_Hoan chinh KH 2012 Von ho tro co MT 13 2 2" xfId="18929"/>
    <cellStyle name="1_BC nam 2007 (UB)_DK bo tri lai (chinh thuc)_Hoan chinh KH 2012 Von ho tro co MT 13 2 3" xfId="18930"/>
    <cellStyle name="1_BC nam 2007 (UB)_DK bo tri lai (chinh thuc)_Hoan chinh KH 2012 Von ho tro co MT 13 3" xfId="18931"/>
    <cellStyle name="1_BC nam 2007 (UB)_DK bo tri lai (chinh thuc)_Hoan chinh KH 2012 Von ho tro co MT 13 3 2" xfId="18932"/>
    <cellStyle name="1_BC nam 2007 (UB)_DK bo tri lai (chinh thuc)_Hoan chinh KH 2012 Von ho tro co MT 13 3 3" xfId="18933"/>
    <cellStyle name="1_BC nam 2007 (UB)_DK bo tri lai (chinh thuc)_Hoan chinh KH 2012 Von ho tro co MT 13 4" xfId="18934"/>
    <cellStyle name="1_BC nam 2007 (UB)_DK bo tri lai (chinh thuc)_Hoan chinh KH 2012 Von ho tro co MT 13 4 2" xfId="18935"/>
    <cellStyle name="1_BC nam 2007 (UB)_DK bo tri lai (chinh thuc)_Hoan chinh KH 2012 Von ho tro co MT 13 4 3" xfId="18936"/>
    <cellStyle name="1_BC nam 2007 (UB)_DK bo tri lai (chinh thuc)_Hoan chinh KH 2012 Von ho tro co MT 13 5" xfId="18937"/>
    <cellStyle name="1_BC nam 2007 (UB)_DK bo tri lai (chinh thuc)_Hoan chinh KH 2012 Von ho tro co MT 13 6" xfId="18938"/>
    <cellStyle name="1_BC nam 2007 (UB)_DK bo tri lai (chinh thuc)_Hoan chinh KH 2012 Von ho tro co MT 14" xfId="18939"/>
    <cellStyle name="1_BC nam 2007 (UB)_DK bo tri lai (chinh thuc)_Hoan chinh KH 2012 Von ho tro co MT 14 2" xfId="18940"/>
    <cellStyle name="1_BC nam 2007 (UB)_DK bo tri lai (chinh thuc)_Hoan chinh KH 2012 Von ho tro co MT 14 2 2" xfId="18941"/>
    <cellStyle name="1_BC nam 2007 (UB)_DK bo tri lai (chinh thuc)_Hoan chinh KH 2012 Von ho tro co MT 14 2 3" xfId="18942"/>
    <cellStyle name="1_BC nam 2007 (UB)_DK bo tri lai (chinh thuc)_Hoan chinh KH 2012 Von ho tro co MT 14 3" xfId="18943"/>
    <cellStyle name="1_BC nam 2007 (UB)_DK bo tri lai (chinh thuc)_Hoan chinh KH 2012 Von ho tro co MT 14 3 2" xfId="18944"/>
    <cellStyle name="1_BC nam 2007 (UB)_DK bo tri lai (chinh thuc)_Hoan chinh KH 2012 Von ho tro co MT 14 3 3" xfId="18945"/>
    <cellStyle name="1_BC nam 2007 (UB)_DK bo tri lai (chinh thuc)_Hoan chinh KH 2012 Von ho tro co MT 14 4" xfId="18946"/>
    <cellStyle name="1_BC nam 2007 (UB)_DK bo tri lai (chinh thuc)_Hoan chinh KH 2012 Von ho tro co MT 14 4 2" xfId="18947"/>
    <cellStyle name="1_BC nam 2007 (UB)_DK bo tri lai (chinh thuc)_Hoan chinh KH 2012 Von ho tro co MT 14 4 3" xfId="18948"/>
    <cellStyle name="1_BC nam 2007 (UB)_DK bo tri lai (chinh thuc)_Hoan chinh KH 2012 Von ho tro co MT 14 5" xfId="18949"/>
    <cellStyle name="1_BC nam 2007 (UB)_DK bo tri lai (chinh thuc)_Hoan chinh KH 2012 Von ho tro co MT 14 6" xfId="18950"/>
    <cellStyle name="1_BC nam 2007 (UB)_DK bo tri lai (chinh thuc)_Hoan chinh KH 2012 Von ho tro co MT 15" xfId="18951"/>
    <cellStyle name="1_BC nam 2007 (UB)_DK bo tri lai (chinh thuc)_Hoan chinh KH 2012 Von ho tro co MT 15 2" xfId="18952"/>
    <cellStyle name="1_BC nam 2007 (UB)_DK bo tri lai (chinh thuc)_Hoan chinh KH 2012 Von ho tro co MT 15 2 2" xfId="18953"/>
    <cellStyle name="1_BC nam 2007 (UB)_DK bo tri lai (chinh thuc)_Hoan chinh KH 2012 Von ho tro co MT 15 2 3" xfId="18954"/>
    <cellStyle name="1_BC nam 2007 (UB)_DK bo tri lai (chinh thuc)_Hoan chinh KH 2012 Von ho tro co MT 15 3" xfId="18955"/>
    <cellStyle name="1_BC nam 2007 (UB)_DK bo tri lai (chinh thuc)_Hoan chinh KH 2012 Von ho tro co MT 15 3 2" xfId="18956"/>
    <cellStyle name="1_BC nam 2007 (UB)_DK bo tri lai (chinh thuc)_Hoan chinh KH 2012 Von ho tro co MT 15 3 3" xfId="18957"/>
    <cellStyle name="1_BC nam 2007 (UB)_DK bo tri lai (chinh thuc)_Hoan chinh KH 2012 Von ho tro co MT 15 4" xfId="18958"/>
    <cellStyle name="1_BC nam 2007 (UB)_DK bo tri lai (chinh thuc)_Hoan chinh KH 2012 Von ho tro co MT 15 4 2" xfId="18959"/>
    <cellStyle name="1_BC nam 2007 (UB)_DK bo tri lai (chinh thuc)_Hoan chinh KH 2012 Von ho tro co MT 15 4 3" xfId="18960"/>
    <cellStyle name="1_BC nam 2007 (UB)_DK bo tri lai (chinh thuc)_Hoan chinh KH 2012 Von ho tro co MT 15 5" xfId="18961"/>
    <cellStyle name="1_BC nam 2007 (UB)_DK bo tri lai (chinh thuc)_Hoan chinh KH 2012 Von ho tro co MT 15 6" xfId="18962"/>
    <cellStyle name="1_BC nam 2007 (UB)_DK bo tri lai (chinh thuc)_Hoan chinh KH 2012 Von ho tro co MT 16" xfId="18963"/>
    <cellStyle name="1_BC nam 2007 (UB)_DK bo tri lai (chinh thuc)_Hoan chinh KH 2012 Von ho tro co MT 16 2" xfId="18964"/>
    <cellStyle name="1_BC nam 2007 (UB)_DK bo tri lai (chinh thuc)_Hoan chinh KH 2012 Von ho tro co MT 16 2 2" xfId="18965"/>
    <cellStyle name="1_BC nam 2007 (UB)_DK bo tri lai (chinh thuc)_Hoan chinh KH 2012 Von ho tro co MT 16 2 3" xfId="18966"/>
    <cellStyle name="1_BC nam 2007 (UB)_DK bo tri lai (chinh thuc)_Hoan chinh KH 2012 Von ho tro co MT 16 3" xfId="18967"/>
    <cellStyle name="1_BC nam 2007 (UB)_DK bo tri lai (chinh thuc)_Hoan chinh KH 2012 Von ho tro co MT 16 3 2" xfId="18968"/>
    <cellStyle name="1_BC nam 2007 (UB)_DK bo tri lai (chinh thuc)_Hoan chinh KH 2012 Von ho tro co MT 16 3 3" xfId="18969"/>
    <cellStyle name="1_BC nam 2007 (UB)_DK bo tri lai (chinh thuc)_Hoan chinh KH 2012 Von ho tro co MT 16 4" xfId="18970"/>
    <cellStyle name="1_BC nam 2007 (UB)_DK bo tri lai (chinh thuc)_Hoan chinh KH 2012 Von ho tro co MT 16 4 2" xfId="18971"/>
    <cellStyle name="1_BC nam 2007 (UB)_DK bo tri lai (chinh thuc)_Hoan chinh KH 2012 Von ho tro co MT 16 4 3" xfId="18972"/>
    <cellStyle name="1_BC nam 2007 (UB)_DK bo tri lai (chinh thuc)_Hoan chinh KH 2012 Von ho tro co MT 16 5" xfId="18973"/>
    <cellStyle name="1_BC nam 2007 (UB)_DK bo tri lai (chinh thuc)_Hoan chinh KH 2012 Von ho tro co MT 16 6" xfId="18974"/>
    <cellStyle name="1_BC nam 2007 (UB)_DK bo tri lai (chinh thuc)_Hoan chinh KH 2012 Von ho tro co MT 17" xfId="18975"/>
    <cellStyle name="1_BC nam 2007 (UB)_DK bo tri lai (chinh thuc)_Hoan chinh KH 2012 Von ho tro co MT 17 2" xfId="18976"/>
    <cellStyle name="1_BC nam 2007 (UB)_DK bo tri lai (chinh thuc)_Hoan chinh KH 2012 Von ho tro co MT 17 2 2" xfId="18977"/>
    <cellStyle name="1_BC nam 2007 (UB)_DK bo tri lai (chinh thuc)_Hoan chinh KH 2012 Von ho tro co MT 17 2 3" xfId="18978"/>
    <cellStyle name="1_BC nam 2007 (UB)_DK bo tri lai (chinh thuc)_Hoan chinh KH 2012 Von ho tro co MT 17 3" xfId="18979"/>
    <cellStyle name="1_BC nam 2007 (UB)_DK bo tri lai (chinh thuc)_Hoan chinh KH 2012 Von ho tro co MT 17 3 2" xfId="18980"/>
    <cellStyle name="1_BC nam 2007 (UB)_DK bo tri lai (chinh thuc)_Hoan chinh KH 2012 Von ho tro co MT 17 3 3" xfId="18981"/>
    <cellStyle name="1_BC nam 2007 (UB)_DK bo tri lai (chinh thuc)_Hoan chinh KH 2012 Von ho tro co MT 17 4" xfId="18982"/>
    <cellStyle name="1_BC nam 2007 (UB)_DK bo tri lai (chinh thuc)_Hoan chinh KH 2012 Von ho tro co MT 17 4 2" xfId="18983"/>
    <cellStyle name="1_BC nam 2007 (UB)_DK bo tri lai (chinh thuc)_Hoan chinh KH 2012 Von ho tro co MT 17 4 3" xfId="18984"/>
    <cellStyle name="1_BC nam 2007 (UB)_DK bo tri lai (chinh thuc)_Hoan chinh KH 2012 Von ho tro co MT 17 5" xfId="18985"/>
    <cellStyle name="1_BC nam 2007 (UB)_DK bo tri lai (chinh thuc)_Hoan chinh KH 2012 Von ho tro co MT 17 6" xfId="18986"/>
    <cellStyle name="1_BC nam 2007 (UB)_DK bo tri lai (chinh thuc)_Hoan chinh KH 2012 Von ho tro co MT 18" xfId="18987"/>
    <cellStyle name="1_BC nam 2007 (UB)_DK bo tri lai (chinh thuc)_Hoan chinh KH 2012 Von ho tro co MT 18 2" xfId="18988"/>
    <cellStyle name="1_BC nam 2007 (UB)_DK bo tri lai (chinh thuc)_Hoan chinh KH 2012 Von ho tro co MT 18 3" xfId="18989"/>
    <cellStyle name="1_BC nam 2007 (UB)_DK bo tri lai (chinh thuc)_Hoan chinh KH 2012 Von ho tro co MT 19" xfId="18990"/>
    <cellStyle name="1_BC nam 2007 (UB)_DK bo tri lai (chinh thuc)_Hoan chinh KH 2012 Von ho tro co MT 19 2" xfId="18991"/>
    <cellStyle name="1_BC nam 2007 (UB)_DK bo tri lai (chinh thuc)_Hoan chinh KH 2012 Von ho tro co MT 19 3" xfId="18992"/>
    <cellStyle name="1_BC nam 2007 (UB)_DK bo tri lai (chinh thuc)_Hoan chinh KH 2012 Von ho tro co MT 2" xfId="4832"/>
    <cellStyle name="1_BC nam 2007 (UB)_DK bo tri lai (chinh thuc)_Hoan chinh KH 2012 Von ho tro co MT 2 2" xfId="18993"/>
    <cellStyle name="1_BC nam 2007 (UB)_DK bo tri lai (chinh thuc)_Hoan chinh KH 2012 Von ho tro co MT 2 2 2" xfId="18994"/>
    <cellStyle name="1_BC nam 2007 (UB)_DK bo tri lai (chinh thuc)_Hoan chinh KH 2012 Von ho tro co MT 2 2 3" xfId="18995"/>
    <cellStyle name="1_BC nam 2007 (UB)_DK bo tri lai (chinh thuc)_Hoan chinh KH 2012 Von ho tro co MT 2 3" xfId="18996"/>
    <cellStyle name="1_BC nam 2007 (UB)_DK bo tri lai (chinh thuc)_Hoan chinh KH 2012 Von ho tro co MT 2 3 2" xfId="18997"/>
    <cellStyle name="1_BC nam 2007 (UB)_DK bo tri lai (chinh thuc)_Hoan chinh KH 2012 Von ho tro co MT 2 3 3" xfId="18998"/>
    <cellStyle name="1_BC nam 2007 (UB)_DK bo tri lai (chinh thuc)_Hoan chinh KH 2012 Von ho tro co MT 2 4" xfId="18999"/>
    <cellStyle name="1_BC nam 2007 (UB)_DK bo tri lai (chinh thuc)_Hoan chinh KH 2012 Von ho tro co MT 2 4 2" xfId="19000"/>
    <cellStyle name="1_BC nam 2007 (UB)_DK bo tri lai (chinh thuc)_Hoan chinh KH 2012 Von ho tro co MT 2 4 3" xfId="19001"/>
    <cellStyle name="1_BC nam 2007 (UB)_DK bo tri lai (chinh thuc)_Hoan chinh KH 2012 Von ho tro co MT 2 5" xfId="19002"/>
    <cellStyle name="1_BC nam 2007 (UB)_DK bo tri lai (chinh thuc)_Hoan chinh KH 2012 Von ho tro co MT 2 6" xfId="19003"/>
    <cellStyle name="1_BC nam 2007 (UB)_DK bo tri lai (chinh thuc)_Hoan chinh KH 2012 Von ho tro co MT 20" xfId="19004"/>
    <cellStyle name="1_BC nam 2007 (UB)_DK bo tri lai (chinh thuc)_Hoan chinh KH 2012 Von ho tro co MT 20 2" xfId="19005"/>
    <cellStyle name="1_BC nam 2007 (UB)_DK bo tri lai (chinh thuc)_Hoan chinh KH 2012 Von ho tro co MT 20 3" xfId="19006"/>
    <cellStyle name="1_BC nam 2007 (UB)_DK bo tri lai (chinh thuc)_Hoan chinh KH 2012 Von ho tro co MT 21" xfId="19007"/>
    <cellStyle name="1_BC nam 2007 (UB)_DK bo tri lai (chinh thuc)_Hoan chinh KH 2012 Von ho tro co MT 22" xfId="19008"/>
    <cellStyle name="1_BC nam 2007 (UB)_DK bo tri lai (chinh thuc)_Hoan chinh KH 2012 Von ho tro co MT 3" xfId="19009"/>
    <cellStyle name="1_BC nam 2007 (UB)_DK bo tri lai (chinh thuc)_Hoan chinh KH 2012 Von ho tro co MT 3 2" xfId="19010"/>
    <cellStyle name="1_BC nam 2007 (UB)_DK bo tri lai (chinh thuc)_Hoan chinh KH 2012 Von ho tro co MT 3 2 2" xfId="19011"/>
    <cellStyle name="1_BC nam 2007 (UB)_DK bo tri lai (chinh thuc)_Hoan chinh KH 2012 Von ho tro co MT 3 2 3" xfId="19012"/>
    <cellStyle name="1_BC nam 2007 (UB)_DK bo tri lai (chinh thuc)_Hoan chinh KH 2012 Von ho tro co MT 3 3" xfId="19013"/>
    <cellStyle name="1_BC nam 2007 (UB)_DK bo tri lai (chinh thuc)_Hoan chinh KH 2012 Von ho tro co MT 3 3 2" xfId="19014"/>
    <cellStyle name="1_BC nam 2007 (UB)_DK bo tri lai (chinh thuc)_Hoan chinh KH 2012 Von ho tro co MT 3 3 3" xfId="19015"/>
    <cellStyle name="1_BC nam 2007 (UB)_DK bo tri lai (chinh thuc)_Hoan chinh KH 2012 Von ho tro co MT 3 4" xfId="19016"/>
    <cellStyle name="1_BC nam 2007 (UB)_DK bo tri lai (chinh thuc)_Hoan chinh KH 2012 Von ho tro co MT 3 4 2" xfId="19017"/>
    <cellStyle name="1_BC nam 2007 (UB)_DK bo tri lai (chinh thuc)_Hoan chinh KH 2012 Von ho tro co MT 3 4 3" xfId="19018"/>
    <cellStyle name="1_BC nam 2007 (UB)_DK bo tri lai (chinh thuc)_Hoan chinh KH 2012 Von ho tro co MT 3 5" xfId="19019"/>
    <cellStyle name="1_BC nam 2007 (UB)_DK bo tri lai (chinh thuc)_Hoan chinh KH 2012 Von ho tro co MT 3 6" xfId="19020"/>
    <cellStyle name="1_BC nam 2007 (UB)_DK bo tri lai (chinh thuc)_Hoan chinh KH 2012 Von ho tro co MT 4" xfId="19021"/>
    <cellStyle name="1_BC nam 2007 (UB)_DK bo tri lai (chinh thuc)_Hoan chinh KH 2012 Von ho tro co MT 4 2" xfId="19022"/>
    <cellStyle name="1_BC nam 2007 (UB)_DK bo tri lai (chinh thuc)_Hoan chinh KH 2012 Von ho tro co MT 4 2 2" xfId="19023"/>
    <cellStyle name="1_BC nam 2007 (UB)_DK bo tri lai (chinh thuc)_Hoan chinh KH 2012 Von ho tro co MT 4 2 3" xfId="19024"/>
    <cellStyle name="1_BC nam 2007 (UB)_DK bo tri lai (chinh thuc)_Hoan chinh KH 2012 Von ho tro co MT 4 3" xfId="19025"/>
    <cellStyle name="1_BC nam 2007 (UB)_DK bo tri lai (chinh thuc)_Hoan chinh KH 2012 Von ho tro co MT 4 3 2" xfId="19026"/>
    <cellStyle name="1_BC nam 2007 (UB)_DK bo tri lai (chinh thuc)_Hoan chinh KH 2012 Von ho tro co MT 4 3 3" xfId="19027"/>
    <cellStyle name="1_BC nam 2007 (UB)_DK bo tri lai (chinh thuc)_Hoan chinh KH 2012 Von ho tro co MT 4 4" xfId="19028"/>
    <cellStyle name="1_BC nam 2007 (UB)_DK bo tri lai (chinh thuc)_Hoan chinh KH 2012 Von ho tro co MT 4 4 2" xfId="19029"/>
    <cellStyle name="1_BC nam 2007 (UB)_DK bo tri lai (chinh thuc)_Hoan chinh KH 2012 Von ho tro co MT 4 4 3" xfId="19030"/>
    <cellStyle name="1_BC nam 2007 (UB)_DK bo tri lai (chinh thuc)_Hoan chinh KH 2012 Von ho tro co MT 4 5" xfId="19031"/>
    <cellStyle name="1_BC nam 2007 (UB)_DK bo tri lai (chinh thuc)_Hoan chinh KH 2012 Von ho tro co MT 4 6" xfId="19032"/>
    <cellStyle name="1_BC nam 2007 (UB)_DK bo tri lai (chinh thuc)_Hoan chinh KH 2012 Von ho tro co MT 5" xfId="19033"/>
    <cellStyle name="1_BC nam 2007 (UB)_DK bo tri lai (chinh thuc)_Hoan chinh KH 2012 Von ho tro co MT 5 2" xfId="19034"/>
    <cellStyle name="1_BC nam 2007 (UB)_DK bo tri lai (chinh thuc)_Hoan chinh KH 2012 Von ho tro co MT 5 2 2" xfId="19035"/>
    <cellStyle name="1_BC nam 2007 (UB)_DK bo tri lai (chinh thuc)_Hoan chinh KH 2012 Von ho tro co MT 5 2 3" xfId="19036"/>
    <cellStyle name="1_BC nam 2007 (UB)_DK bo tri lai (chinh thuc)_Hoan chinh KH 2012 Von ho tro co MT 5 3" xfId="19037"/>
    <cellStyle name="1_BC nam 2007 (UB)_DK bo tri lai (chinh thuc)_Hoan chinh KH 2012 Von ho tro co MT 5 3 2" xfId="19038"/>
    <cellStyle name="1_BC nam 2007 (UB)_DK bo tri lai (chinh thuc)_Hoan chinh KH 2012 Von ho tro co MT 5 3 3" xfId="19039"/>
    <cellStyle name="1_BC nam 2007 (UB)_DK bo tri lai (chinh thuc)_Hoan chinh KH 2012 Von ho tro co MT 5 4" xfId="19040"/>
    <cellStyle name="1_BC nam 2007 (UB)_DK bo tri lai (chinh thuc)_Hoan chinh KH 2012 Von ho tro co MT 5 4 2" xfId="19041"/>
    <cellStyle name="1_BC nam 2007 (UB)_DK bo tri lai (chinh thuc)_Hoan chinh KH 2012 Von ho tro co MT 5 4 3" xfId="19042"/>
    <cellStyle name="1_BC nam 2007 (UB)_DK bo tri lai (chinh thuc)_Hoan chinh KH 2012 Von ho tro co MT 5 5" xfId="19043"/>
    <cellStyle name="1_BC nam 2007 (UB)_DK bo tri lai (chinh thuc)_Hoan chinh KH 2012 Von ho tro co MT 5 6" xfId="19044"/>
    <cellStyle name="1_BC nam 2007 (UB)_DK bo tri lai (chinh thuc)_Hoan chinh KH 2012 Von ho tro co MT 6" xfId="19045"/>
    <cellStyle name="1_BC nam 2007 (UB)_DK bo tri lai (chinh thuc)_Hoan chinh KH 2012 Von ho tro co MT 6 2" xfId="19046"/>
    <cellStyle name="1_BC nam 2007 (UB)_DK bo tri lai (chinh thuc)_Hoan chinh KH 2012 Von ho tro co MT 6 2 2" xfId="19047"/>
    <cellStyle name="1_BC nam 2007 (UB)_DK bo tri lai (chinh thuc)_Hoan chinh KH 2012 Von ho tro co MT 6 2 3" xfId="19048"/>
    <cellStyle name="1_BC nam 2007 (UB)_DK bo tri lai (chinh thuc)_Hoan chinh KH 2012 Von ho tro co MT 6 3" xfId="19049"/>
    <cellStyle name="1_BC nam 2007 (UB)_DK bo tri lai (chinh thuc)_Hoan chinh KH 2012 Von ho tro co MT 6 3 2" xfId="19050"/>
    <cellStyle name="1_BC nam 2007 (UB)_DK bo tri lai (chinh thuc)_Hoan chinh KH 2012 Von ho tro co MT 6 3 3" xfId="19051"/>
    <cellStyle name="1_BC nam 2007 (UB)_DK bo tri lai (chinh thuc)_Hoan chinh KH 2012 Von ho tro co MT 6 4" xfId="19052"/>
    <cellStyle name="1_BC nam 2007 (UB)_DK bo tri lai (chinh thuc)_Hoan chinh KH 2012 Von ho tro co MT 6 4 2" xfId="19053"/>
    <cellStyle name="1_BC nam 2007 (UB)_DK bo tri lai (chinh thuc)_Hoan chinh KH 2012 Von ho tro co MT 6 4 3" xfId="19054"/>
    <cellStyle name="1_BC nam 2007 (UB)_DK bo tri lai (chinh thuc)_Hoan chinh KH 2012 Von ho tro co MT 6 5" xfId="19055"/>
    <cellStyle name="1_BC nam 2007 (UB)_DK bo tri lai (chinh thuc)_Hoan chinh KH 2012 Von ho tro co MT 6 6" xfId="19056"/>
    <cellStyle name="1_BC nam 2007 (UB)_DK bo tri lai (chinh thuc)_Hoan chinh KH 2012 Von ho tro co MT 7" xfId="19057"/>
    <cellStyle name="1_BC nam 2007 (UB)_DK bo tri lai (chinh thuc)_Hoan chinh KH 2012 Von ho tro co MT 7 2" xfId="19058"/>
    <cellStyle name="1_BC nam 2007 (UB)_DK bo tri lai (chinh thuc)_Hoan chinh KH 2012 Von ho tro co MT 7 2 2" xfId="19059"/>
    <cellStyle name="1_BC nam 2007 (UB)_DK bo tri lai (chinh thuc)_Hoan chinh KH 2012 Von ho tro co MT 7 2 3" xfId="19060"/>
    <cellStyle name="1_BC nam 2007 (UB)_DK bo tri lai (chinh thuc)_Hoan chinh KH 2012 Von ho tro co MT 7 3" xfId="19061"/>
    <cellStyle name="1_BC nam 2007 (UB)_DK bo tri lai (chinh thuc)_Hoan chinh KH 2012 Von ho tro co MT 7 3 2" xfId="19062"/>
    <cellStyle name="1_BC nam 2007 (UB)_DK bo tri lai (chinh thuc)_Hoan chinh KH 2012 Von ho tro co MT 7 3 3" xfId="19063"/>
    <cellStyle name="1_BC nam 2007 (UB)_DK bo tri lai (chinh thuc)_Hoan chinh KH 2012 Von ho tro co MT 7 4" xfId="19064"/>
    <cellStyle name="1_BC nam 2007 (UB)_DK bo tri lai (chinh thuc)_Hoan chinh KH 2012 Von ho tro co MT 7 4 2" xfId="19065"/>
    <cellStyle name="1_BC nam 2007 (UB)_DK bo tri lai (chinh thuc)_Hoan chinh KH 2012 Von ho tro co MT 7 4 3" xfId="19066"/>
    <cellStyle name="1_BC nam 2007 (UB)_DK bo tri lai (chinh thuc)_Hoan chinh KH 2012 Von ho tro co MT 7 5" xfId="19067"/>
    <cellStyle name="1_BC nam 2007 (UB)_DK bo tri lai (chinh thuc)_Hoan chinh KH 2012 Von ho tro co MT 7 6" xfId="19068"/>
    <cellStyle name="1_BC nam 2007 (UB)_DK bo tri lai (chinh thuc)_Hoan chinh KH 2012 Von ho tro co MT 8" xfId="19069"/>
    <cellStyle name="1_BC nam 2007 (UB)_DK bo tri lai (chinh thuc)_Hoan chinh KH 2012 Von ho tro co MT 8 2" xfId="19070"/>
    <cellStyle name="1_BC nam 2007 (UB)_DK bo tri lai (chinh thuc)_Hoan chinh KH 2012 Von ho tro co MT 8 2 2" xfId="19071"/>
    <cellStyle name="1_BC nam 2007 (UB)_DK bo tri lai (chinh thuc)_Hoan chinh KH 2012 Von ho tro co MT 8 2 3" xfId="19072"/>
    <cellStyle name="1_BC nam 2007 (UB)_DK bo tri lai (chinh thuc)_Hoan chinh KH 2012 Von ho tro co MT 8 3" xfId="19073"/>
    <cellStyle name="1_BC nam 2007 (UB)_DK bo tri lai (chinh thuc)_Hoan chinh KH 2012 Von ho tro co MT 8 3 2" xfId="19074"/>
    <cellStyle name="1_BC nam 2007 (UB)_DK bo tri lai (chinh thuc)_Hoan chinh KH 2012 Von ho tro co MT 8 3 3" xfId="19075"/>
    <cellStyle name="1_BC nam 2007 (UB)_DK bo tri lai (chinh thuc)_Hoan chinh KH 2012 Von ho tro co MT 8 4" xfId="19076"/>
    <cellStyle name="1_BC nam 2007 (UB)_DK bo tri lai (chinh thuc)_Hoan chinh KH 2012 Von ho tro co MT 8 4 2" xfId="19077"/>
    <cellStyle name="1_BC nam 2007 (UB)_DK bo tri lai (chinh thuc)_Hoan chinh KH 2012 Von ho tro co MT 8 4 3" xfId="19078"/>
    <cellStyle name="1_BC nam 2007 (UB)_DK bo tri lai (chinh thuc)_Hoan chinh KH 2012 Von ho tro co MT 8 5" xfId="19079"/>
    <cellStyle name="1_BC nam 2007 (UB)_DK bo tri lai (chinh thuc)_Hoan chinh KH 2012 Von ho tro co MT 8 6" xfId="19080"/>
    <cellStyle name="1_BC nam 2007 (UB)_DK bo tri lai (chinh thuc)_Hoan chinh KH 2012 Von ho tro co MT 9" xfId="19081"/>
    <cellStyle name="1_BC nam 2007 (UB)_DK bo tri lai (chinh thuc)_Hoan chinh KH 2012 Von ho tro co MT 9 2" xfId="19082"/>
    <cellStyle name="1_BC nam 2007 (UB)_DK bo tri lai (chinh thuc)_Hoan chinh KH 2012 Von ho tro co MT 9 2 2" xfId="19083"/>
    <cellStyle name="1_BC nam 2007 (UB)_DK bo tri lai (chinh thuc)_Hoan chinh KH 2012 Von ho tro co MT 9 2 3" xfId="19084"/>
    <cellStyle name="1_BC nam 2007 (UB)_DK bo tri lai (chinh thuc)_Hoan chinh KH 2012 Von ho tro co MT 9 3" xfId="19085"/>
    <cellStyle name="1_BC nam 2007 (UB)_DK bo tri lai (chinh thuc)_Hoan chinh KH 2012 Von ho tro co MT 9 3 2" xfId="19086"/>
    <cellStyle name="1_BC nam 2007 (UB)_DK bo tri lai (chinh thuc)_Hoan chinh KH 2012 Von ho tro co MT 9 3 3" xfId="19087"/>
    <cellStyle name="1_BC nam 2007 (UB)_DK bo tri lai (chinh thuc)_Hoan chinh KH 2012 Von ho tro co MT 9 4" xfId="19088"/>
    <cellStyle name="1_BC nam 2007 (UB)_DK bo tri lai (chinh thuc)_Hoan chinh KH 2012 Von ho tro co MT 9 4 2" xfId="19089"/>
    <cellStyle name="1_BC nam 2007 (UB)_DK bo tri lai (chinh thuc)_Hoan chinh KH 2012 Von ho tro co MT 9 4 3" xfId="19090"/>
    <cellStyle name="1_BC nam 2007 (UB)_DK bo tri lai (chinh thuc)_Hoan chinh KH 2012 Von ho tro co MT 9 5" xfId="19091"/>
    <cellStyle name="1_BC nam 2007 (UB)_DK bo tri lai (chinh thuc)_Hoan chinh KH 2012 Von ho tro co MT 9 6" xfId="19092"/>
    <cellStyle name="1_BC nam 2007 (UB)_DK bo tri lai (chinh thuc)_Hoan chinh KH 2012 Von ho tro co MT_Bao cao giai ngan quy I" xfId="4833"/>
    <cellStyle name="1_BC nam 2007 (UB)_DK bo tri lai (chinh thuc)_Hoan chinh KH 2012 Von ho tro co MT_Bao cao giai ngan quy I 2" xfId="4834"/>
    <cellStyle name="1_BC nam 2007 (UB)_DK bo tri lai (chinh thuc)_Hoan chinh KH 2012 Von ho tro co MT_Bao cao giai ngan quy I 2 2" xfId="19093"/>
    <cellStyle name="1_BC nam 2007 (UB)_DK bo tri lai (chinh thuc)_Hoan chinh KH 2012 Von ho tro co MT_Bao cao giai ngan quy I 2 2 2" xfId="19094"/>
    <cellStyle name="1_BC nam 2007 (UB)_DK bo tri lai (chinh thuc)_Hoan chinh KH 2012 Von ho tro co MT_Bao cao giai ngan quy I 2 2 3" xfId="19095"/>
    <cellStyle name="1_BC nam 2007 (UB)_DK bo tri lai (chinh thuc)_Hoan chinh KH 2012 Von ho tro co MT_Bao cao giai ngan quy I 2 3" xfId="19096"/>
    <cellStyle name="1_BC nam 2007 (UB)_DK bo tri lai (chinh thuc)_Hoan chinh KH 2012 Von ho tro co MT_Bao cao giai ngan quy I 2 3 2" xfId="19097"/>
    <cellStyle name="1_BC nam 2007 (UB)_DK bo tri lai (chinh thuc)_Hoan chinh KH 2012 Von ho tro co MT_Bao cao giai ngan quy I 2 3 3" xfId="19098"/>
    <cellStyle name="1_BC nam 2007 (UB)_DK bo tri lai (chinh thuc)_Hoan chinh KH 2012 Von ho tro co MT_Bao cao giai ngan quy I 2 4" xfId="19099"/>
    <cellStyle name="1_BC nam 2007 (UB)_DK bo tri lai (chinh thuc)_Hoan chinh KH 2012 Von ho tro co MT_Bao cao giai ngan quy I 2 4 2" xfId="19100"/>
    <cellStyle name="1_BC nam 2007 (UB)_DK bo tri lai (chinh thuc)_Hoan chinh KH 2012 Von ho tro co MT_Bao cao giai ngan quy I 2 4 3" xfId="19101"/>
    <cellStyle name="1_BC nam 2007 (UB)_DK bo tri lai (chinh thuc)_Hoan chinh KH 2012 Von ho tro co MT_Bao cao giai ngan quy I 2 5" xfId="19102"/>
    <cellStyle name="1_BC nam 2007 (UB)_DK bo tri lai (chinh thuc)_Hoan chinh KH 2012 Von ho tro co MT_Bao cao giai ngan quy I 2 6" xfId="19103"/>
    <cellStyle name="1_BC nam 2007 (UB)_DK bo tri lai (chinh thuc)_Hoan chinh KH 2012 Von ho tro co MT_Bao cao giai ngan quy I 3" xfId="19104"/>
    <cellStyle name="1_BC nam 2007 (UB)_DK bo tri lai (chinh thuc)_Hoan chinh KH 2012 Von ho tro co MT_Bao cao giai ngan quy I 3 2" xfId="19105"/>
    <cellStyle name="1_BC nam 2007 (UB)_DK bo tri lai (chinh thuc)_Hoan chinh KH 2012 Von ho tro co MT_Bao cao giai ngan quy I 3 2 2" xfId="19106"/>
    <cellStyle name="1_BC nam 2007 (UB)_DK bo tri lai (chinh thuc)_Hoan chinh KH 2012 Von ho tro co MT_Bao cao giai ngan quy I 3 2 3" xfId="19107"/>
    <cellStyle name="1_BC nam 2007 (UB)_DK bo tri lai (chinh thuc)_Hoan chinh KH 2012 Von ho tro co MT_Bao cao giai ngan quy I 3 3" xfId="19108"/>
    <cellStyle name="1_BC nam 2007 (UB)_DK bo tri lai (chinh thuc)_Hoan chinh KH 2012 Von ho tro co MT_Bao cao giai ngan quy I 3 3 2" xfId="19109"/>
    <cellStyle name="1_BC nam 2007 (UB)_DK bo tri lai (chinh thuc)_Hoan chinh KH 2012 Von ho tro co MT_Bao cao giai ngan quy I 3 3 3" xfId="19110"/>
    <cellStyle name="1_BC nam 2007 (UB)_DK bo tri lai (chinh thuc)_Hoan chinh KH 2012 Von ho tro co MT_Bao cao giai ngan quy I 3 4" xfId="19111"/>
    <cellStyle name="1_BC nam 2007 (UB)_DK bo tri lai (chinh thuc)_Hoan chinh KH 2012 Von ho tro co MT_Bao cao giai ngan quy I 3 4 2" xfId="19112"/>
    <cellStyle name="1_BC nam 2007 (UB)_DK bo tri lai (chinh thuc)_Hoan chinh KH 2012 Von ho tro co MT_Bao cao giai ngan quy I 3 4 3" xfId="19113"/>
    <cellStyle name="1_BC nam 2007 (UB)_DK bo tri lai (chinh thuc)_Hoan chinh KH 2012 Von ho tro co MT_Bao cao giai ngan quy I 3 5" xfId="19114"/>
    <cellStyle name="1_BC nam 2007 (UB)_DK bo tri lai (chinh thuc)_Hoan chinh KH 2012 Von ho tro co MT_Bao cao giai ngan quy I 3 6" xfId="19115"/>
    <cellStyle name="1_BC nam 2007 (UB)_DK bo tri lai (chinh thuc)_Hoan chinh KH 2012 Von ho tro co MT_Bao cao giai ngan quy I 4" xfId="19116"/>
    <cellStyle name="1_BC nam 2007 (UB)_DK bo tri lai (chinh thuc)_Hoan chinh KH 2012 Von ho tro co MT_Bao cao giai ngan quy I 4 2" xfId="19117"/>
    <cellStyle name="1_BC nam 2007 (UB)_DK bo tri lai (chinh thuc)_Hoan chinh KH 2012 Von ho tro co MT_Bao cao giai ngan quy I 4 3" xfId="19118"/>
    <cellStyle name="1_BC nam 2007 (UB)_DK bo tri lai (chinh thuc)_Hoan chinh KH 2012 Von ho tro co MT_Bao cao giai ngan quy I 5" xfId="19119"/>
    <cellStyle name="1_BC nam 2007 (UB)_DK bo tri lai (chinh thuc)_Hoan chinh KH 2012 Von ho tro co MT_Bao cao giai ngan quy I 5 2" xfId="19120"/>
    <cellStyle name="1_BC nam 2007 (UB)_DK bo tri lai (chinh thuc)_Hoan chinh KH 2012 Von ho tro co MT_Bao cao giai ngan quy I 5 3" xfId="19121"/>
    <cellStyle name="1_BC nam 2007 (UB)_DK bo tri lai (chinh thuc)_Hoan chinh KH 2012 Von ho tro co MT_Bao cao giai ngan quy I 6" xfId="19122"/>
    <cellStyle name="1_BC nam 2007 (UB)_DK bo tri lai (chinh thuc)_Hoan chinh KH 2012 Von ho tro co MT_Bao cao giai ngan quy I 6 2" xfId="19123"/>
    <cellStyle name="1_BC nam 2007 (UB)_DK bo tri lai (chinh thuc)_Hoan chinh KH 2012 Von ho tro co MT_Bao cao giai ngan quy I 6 3" xfId="19124"/>
    <cellStyle name="1_BC nam 2007 (UB)_DK bo tri lai (chinh thuc)_Hoan chinh KH 2012 Von ho tro co MT_Bao cao giai ngan quy I 7" xfId="19125"/>
    <cellStyle name="1_BC nam 2007 (UB)_DK bo tri lai (chinh thuc)_Hoan chinh KH 2012 Von ho tro co MT_Bao cao giai ngan quy I 8" xfId="19126"/>
    <cellStyle name="1_BC nam 2007 (UB)_DK bo tri lai (chinh thuc)_Hoan chinh KH 2012 Von ho tro co MT_BC von DTPT 6 thang 2012" xfId="4835"/>
    <cellStyle name="1_BC nam 2007 (UB)_DK bo tri lai (chinh thuc)_Hoan chinh KH 2012 Von ho tro co MT_BC von DTPT 6 thang 2012 2" xfId="4836"/>
    <cellStyle name="1_BC nam 2007 (UB)_DK bo tri lai (chinh thuc)_Hoan chinh KH 2012 Von ho tro co MT_BC von DTPT 6 thang 2012 2 2" xfId="19127"/>
    <cellStyle name="1_BC nam 2007 (UB)_DK bo tri lai (chinh thuc)_Hoan chinh KH 2012 Von ho tro co MT_BC von DTPT 6 thang 2012 2 2 2" xfId="19128"/>
    <cellStyle name="1_BC nam 2007 (UB)_DK bo tri lai (chinh thuc)_Hoan chinh KH 2012 Von ho tro co MT_BC von DTPT 6 thang 2012 2 2 3" xfId="19129"/>
    <cellStyle name="1_BC nam 2007 (UB)_DK bo tri lai (chinh thuc)_Hoan chinh KH 2012 Von ho tro co MT_BC von DTPT 6 thang 2012 2 3" xfId="19130"/>
    <cellStyle name="1_BC nam 2007 (UB)_DK bo tri lai (chinh thuc)_Hoan chinh KH 2012 Von ho tro co MT_BC von DTPT 6 thang 2012 2 3 2" xfId="19131"/>
    <cellStyle name="1_BC nam 2007 (UB)_DK bo tri lai (chinh thuc)_Hoan chinh KH 2012 Von ho tro co MT_BC von DTPT 6 thang 2012 2 3 3" xfId="19132"/>
    <cellStyle name="1_BC nam 2007 (UB)_DK bo tri lai (chinh thuc)_Hoan chinh KH 2012 Von ho tro co MT_BC von DTPT 6 thang 2012 2 4" xfId="19133"/>
    <cellStyle name="1_BC nam 2007 (UB)_DK bo tri lai (chinh thuc)_Hoan chinh KH 2012 Von ho tro co MT_BC von DTPT 6 thang 2012 2 4 2" xfId="19134"/>
    <cellStyle name="1_BC nam 2007 (UB)_DK bo tri lai (chinh thuc)_Hoan chinh KH 2012 Von ho tro co MT_BC von DTPT 6 thang 2012 2 4 3" xfId="19135"/>
    <cellStyle name="1_BC nam 2007 (UB)_DK bo tri lai (chinh thuc)_Hoan chinh KH 2012 Von ho tro co MT_BC von DTPT 6 thang 2012 2 5" xfId="19136"/>
    <cellStyle name="1_BC nam 2007 (UB)_DK bo tri lai (chinh thuc)_Hoan chinh KH 2012 Von ho tro co MT_BC von DTPT 6 thang 2012 2 6" xfId="19137"/>
    <cellStyle name="1_BC nam 2007 (UB)_DK bo tri lai (chinh thuc)_Hoan chinh KH 2012 Von ho tro co MT_BC von DTPT 6 thang 2012 3" xfId="19138"/>
    <cellStyle name="1_BC nam 2007 (UB)_DK bo tri lai (chinh thuc)_Hoan chinh KH 2012 Von ho tro co MT_BC von DTPT 6 thang 2012 3 2" xfId="19139"/>
    <cellStyle name="1_BC nam 2007 (UB)_DK bo tri lai (chinh thuc)_Hoan chinh KH 2012 Von ho tro co MT_BC von DTPT 6 thang 2012 3 2 2" xfId="19140"/>
    <cellStyle name="1_BC nam 2007 (UB)_DK bo tri lai (chinh thuc)_Hoan chinh KH 2012 Von ho tro co MT_BC von DTPT 6 thang 2012 3 2 3" xfId="19141"/>
    <cellStyle name="1_BC nam 2007 (UB)_DK bo tri lai (chinh thuc)_Hoan chinh KH 2012 Von ho tro co MT_BC von DTPT 6 thang 2012 3 3" xfId="19142"/>
    <cellStyle name="1_BC nam 2007 (UB)_DK bo tri lai (chinh thuc)_Hoan chinh KH 2012 Von ho tro co MT_BC von DTPT 6 thang 2012 3 3 2" xfId="19143"/>
    <cellStyle name="1_BC nam 2007 (UB)_DK bo tri lai (chinh thuc)_Hoan chinh KH 2012 Von ho tro co MT_BC von DTPT 6 thang 2012 3 3 3" xfId="19144"/>
    <cellStyle name="1_BC nam 2007 (UB)_DK bo tri lai (chinh thuc)_Hoan chinh KH 2012 Von ho tro co MT_BC von DTPT 6 thang 2012 3 4" xfId="19145"/>
    <cellStyle name="1_BC nam 2007 (UB)_DK bo tri lai (chinh thuc)_Hoan chinh KH 2012 Von ho tro co MT_BC von DTPT 6 thang 2012 3 4 2" xfId="19146"/>
    <cellStyle name="1_BC nam 2007 (UB)_DK bo tri lai (chinh thuc)_Hoan chinh KH 2012 Von ho tro co MT_BC von DTPT 6 thang 2012 3 4 3" xfId="19147"/>
    <cellStyle name="1_BC nam 2007 (UB)_DK bo tri lai (chinh thuc)_Hoan chinh KH 2012 Von ho tro co MT_BC von DTPT 6 thang 2012 3 5" xfId="19148"/>
    <cellStyle name="1_BC nam 2007 (UB)_DK bo tri lai (chinh thuc)_Hoan chinh KH 2012 Von ho tro co MT_BC von DTPT 6 thang 2012 3 6" xfId="19149"/>
    <cellStyle name="1_BC nam 2007 (UB)_DK bo tri lai (chinh thuc)_Hoan chinh KH 2012 Von ho tro co MT_BC von DTPT 6 thang 2012 4" xfId="19150"/>
    <cellStyle name="1_BC nam 2007 (UB)_DK bo tri lai (chinh thuc)_Hoan chinh KH 2012 Von ho tro co MT_BC von DTPT 6 thang 2012 4 2" xfId="19151"/>
    <cellStyle name="1_BC nam 2007 (UB)_DK bo tri lai (chinh thuc)_Hoan chinh KH 2012 Von ho tro co MT_BC von DTPT 6 thang 2012 4 3" xfId="19152"/>
    <cellStyle name="1_BC nam 2007 (UB)_DK bo tri lai (chinh thuc)_Hoan chinh KH 2012 Von ho tro co MT_BC von DTPT 6 thang 2012 5" xfId="19153"/>
    <cellStyle name="1_BC nam 2007 (UB)_DK bo tri lai (chinh thuc)_Hoan chinh KH 2012 Von ho tro co MT_BC von DTPT 6 thang 2012 5 2" xfId="19154"/>
    <cellStyle name="1_BC nam 2007 (UB)_DK bo tri lai (chinh thuc)_Hoan chinh KH 2012 Von ho tro co MT_BC von DTPT 6 thang 2012 5 3" xfId="19155"/>
    <cellStyle name="1_BC nam 2007 (UB)_DK bo tri lai (chinh thuc)_Hoan chinh KH 2012 Von ho tro co MT_BC von DTPT 6 thang 2012 6" xfId="19156"/>
    <cellStyle name="1_BC nam 2007 (UB)_DK bo tri lai (chinh thuc)_Hoan chinh KH 2012 Von ho tro co MT_BC von DTPT 6 thang 2012 6 2" xfId="19157"/>
    <cellStyle name="1_BC nam 2007 (UB)_DK bo tri lai (chinh thuc)_Hoan chinh KH 2012 Von ho tro co MT_BC von DTPT 6 thang 2012 6 3" xfId="19158"/>
    <cellStyle name="1_BC nam 2007 (UB)_DK bo tri lai (chinh thuc)_Hoan chinh KH 2012 Von ho tro co MT_BC von DTPT 6 thang 2012 7" xfId="19159"/>
    <cellStyle name="1_BC nam 2007 (UB)_DK bo tri lai (chinh thuc)_Hoan chinh KH 2012 Von ho tro co MT_BC von DTPT 6 thang 2012 8" xfId="19160"/>
    <cellStyle name="1_BC nam 2007 (UB)_DK bo tri lai (chinh thuc)_Hoan chinh KH 2012 Von ho tro co MT_Bieu du thao QD von ho tro co MT" xfId="4837"/>
    <cellStyle name="1_BC nam 2007 (UB)_DK bo tri lai (chinh thuc)_Hoan chinh KH 2012 Von ho tro co MT_Bieu du thao QD von ho tro co MT 2" xfId="4838"/>
    <cellStyle name="1_BC nam 2007 (UB)_DK bo tri lai (chinh thuc)_Hoan chinh KH 2012 Von ho tro co MT_Bieu du thao QD von ho tro co MT 2 2" xfId="19161"/>
    <cellStyle name="1_BC nam 2007 (UB)_DK bo tri lai (chinh thuc)_Hoan chinh KH 2012 Von ho tro co MT_Bieu du thao QD von ho tro co MT 2 2 2" xfId="19162"/>
    <cellStyle name="1_BC nam 2007 (UB)_DK bo tri lai (chinh thuc)_Hoan chinh KH 2012 Von ho tro co MT_Bieu du thao QD von ho tro co MT 2 2 3" xfId="19163"/>
    <cellStyle name="1_BC nam 2007 (UB)_DK bo tri lai (chinh thuc)_Hoan chinh KH 2012 Von ho tro co MT_Bieu du thao QD von ho tro co MT 2 3" xfId="19164"/>
    <cellStyle name="1_BC nam 2007 (UB)_DK bo tri lai (chinh thuc)_Hoan chinh KH 2012 Von ho tro co MT_Bieu du thao QD von ho tro co MT 2 3 2" xfId="19165"/>
    <cellStyle name="1_BC nam 2007 (UB)_DK bo tri lai (chinh thuc)_Hoan chinh KH 2012 Von ho tro co MT_Bieu du thao QD von ho tro co MT 2 3 3" xfId="19166"/>
    <cellStyle name="1_BC nam 2007 (UB)_DK bo tri lai (chinh thuc)_Hoan chinh KH 2012 Von ho tro co MT_Bieu du thao QD von ho tro co MT 2 4" xfId="19167"/>
    <cellStyle name="1_BC nam 2007 (UB)_DK bo tri lai (chinh thuc)_Hoan chinh KH 2012 Von ho tro co MT_Bieu du thao QD von ho tro co MT 2 4 2" xfId="19168"/>
    <cellStyle name="1_BC nam 2007 (UB)_DK bo tri lai (chinh thuc)_Hoan chinh KH 2012 Von ho tro co MT_Bieu du thao QD von ho tro co MT 2 4 3" xfId="19169"/>
    <cellStyle name="1_BC nam 2007 (UB)_DK bo tri lai (chinh thuc)_Hoan chinh KH 2012 Von ho tro co MT_Bieu du thao QD von ho tro co MT 2 5" xfId="19170"/>
    <cellStyle name="1_BC nam 2007 (UB)_DK bo tri lai (chinh thuc)_Hoan chinh KH 2012 Von ho tro co MT_Bieu du thao QD von ho tro co MT 2 6" xfId="19171"/>
    <cellStyle name="1_BC nam 2007 (UB)_DK bo tri lai (chinh thuc)_Hoan chinh KH 2012 Von ho tro co MT_Bieu du thao QD von ho tro co MT 3" xfId="19172"/>
    <cellStyle name="1_BC nam 2007 (UB)_DK bo tri lai (chinh thuc)_Hoan chinh KH 2012 Von ho tro co MT_Bieu du thao QD von ho tro co MT 3 2" xfId="19173"/>
    <cellStyle name="1_BC nam 2007 (UB)_DK bo tri lai (chinh thuc)_Hoan chinh KH 2012 Von ho tro co MT_Bieu du thao QD von ho tro co MT 3 2 2" xfId="19174"/>
    <cellStyle name="1_BC nam 2007 (UB)_DK bo tri lai (chinh thuc)_Hoan chinh KH 2012 Von ho tro co MT_Bieu du thao QD von ho tro co MT 3 2 3" xfId="19175"/>
    <cellStyle name="1_BC nam 2007 (UB)_DK bo tri lai (chinh thuc)_Hoan chinh KH 2012 Von ho tro co MT_Bieu du thao QD von ho tro co MT 3 3" xfId="19176"/>
    <cellStyle name="1_BC nam 2007 (UB)_DK bo tri lai (chinh thuc)_Hoan chinh KH 2012 Von ho tro co MT_Bieu du thao QD von ho tro co MT 3 3 2" xfId="19177"/>
    <cellStyle name="1_BC nam 2007 (UB)_DK bo tri lai (chinh thuc)_Hoan chinh KH 2012 Von ho tro co MT_Bieu du thao QD von ho tro co MT 3 3 3" xfId="19178"/>
    <cellStyle name="1_BC nam 2007 (UB)_DK bo tri lai (chinh thuc)_Hoan chinh KH 2012 Von ho tro co MT_Bieu du thao QD von ho tro co MT 3 4" xfId="19179"/>
    <cellStyle name="1_BC nam 2007 (UB)_DK bo tri lai (chinh thuc)_Hoan chinh KH 2012 Von ho tro co MT_Bieu du thao QD von ho tro co MT 3 4 2" xfId="19180"/>
    <cellStyle name="1_BC nam 2007 (UB)_DK bo tri lai (chinh thuc)_Hoan chinh KH 2012 Von ho tro co MT_Bieu du thao QD von ho tro co MT 3 4 3" xfId="19181"/>
    <cellStyle name="1_BC nam 2007 (UB)_DK bo tri lai (chinh thuc)_Hoan chinh KH 2012 Von ho tro co MT_Bieu du thao QD von ho tro co MT 3 5" xfId="19182"/>
    <cellStyle name="1_BC nam 2007 (UB)_DK bo tri lai (chinh thuc)_Hoan chinh KH 2012 Von ho tro co MT_Bieu du thao QD von ho tro co MT 3 6" xfId="19183"/>
    <cellStyle name="1_BC nam 2007 (UB)_DK bo tri lai (chinh thuc)_Hoan chinh KH 2012 Von ho tro co MT_Bieu du thao QD von ho tro co MT 4" xfId="19184"/>
    <cellStyle name="1_BC nam 2007 (UB)_DK bo tri lai (chinh thuc)_Hoan chinh KH 2012 Von ho tro co MT_Bieu du thao QD von ho tro co MT 4 2" xfId="19185"/>
    <cellStyle name="1_BC nam 2007 (UB)_DK bo tri lai (chinh thuc)_Hoan chinh KH 2012 Von ho tro co MT_Bieu du thao QD von ho tro co MT 4 3" xfId="19186"/>
    <cellStyle name="1_BC nam 2007 (UB)_DK bo tri lai (chinh thuc)_Hoan chinh KH 2012 Von ho tro co MT_Bieu du thao QD von ho tro co MT 5" xfId="19187"/>
    <cellStyle name="1_BC nam 2007 (UB)_DK bo tri lai (chinh thuc)_Hoan chinh KH 2012 Von ho tro co MT_Bieu du thao QD von ho tro co MT 5 2" xfId="19188"/>
    <cellStyle name="1_BC nam 2007 (UB)_DK bo tri lai (chinh thuc)_Hoan chinh KH 2012 Von ho tro co MT_Bieu du thao QD von ho tro co MT 5 3" xfId="19189"/>
    <cellStyle name="1_BC nam 2007 (UB)_DK bo tri lai (chinh thuc)_Hoan chinh KH 2012 Von ho tro co MT_Bieu du thao QD von ho tro co MT 6" xfId="19190"/>
    <cellStyle name="1_BC nam 2007 (UB)_DK bo tri lai (chinh thuc)_Hoan chinh KH 2012 Von ho tro co MT_Bieu du thao QD von ho tro co MT 6 2" xfId="19191"/>
    <cellStyle name="1_BC nam 2007 (UB)_DK bo tri lai (chinh thuc)_Hoan chinh KH 2012 Von ho tro co MT_Bieu du thao QD von ho tro co MT 6 3" xfId="19192"/>
    <cellStyle name="1_BC nam 2007 (UB)_DK bo tri lai (chinh thuc)_Hoan chinh KH 2012 Von ho tro co MT_Bieu du thao QD von ho tro co MT 7" xfId="19193"/>
    <cellStyle name="1_BC nam 2007 (UB)_DK bo tri lai (chinh thuc)_Hoan chinh KH 2012 Von ho tro co MT_Bieu du thao QD von ho tro co MT 8" xfId="19194"/>
    <cellStyle name="1_BC nam 2007 (UB)_DK bo tri lai (chinh thuc)_Hoan chinh KH 2012 Von ho tro co MT_Ke hoach 2012 theo doi (giai ngan 30.6.12)" xfId="4839"/>
    <cellStyle name="1_BC nam 2007 (UB)_DK bo tri lai (chinh thuc)_Hoan chinh KH 2012 Von ho tro co MT_Ke hoach 2012 theo doi (giai ngan 30.6.12) 2" xfId="4840"/>
    <cellStyle name="1_BC nam 2007 (UB)_DK bo tri lai (chinh thuc)_Hoan chinh KH 2012 Von ho tro co MT_Ke hoach 2012 theo doi (giai ngan 30.6.12) 2 2" xfId="19195"/>
    <cellStyle name="1_BC nam 2007 (UB)_DK bo tri lai (chinh thuc)_Hoan chinh KH 2012 Von ho tro co MT_Ke hoach 2012 theo doi (giai ngan 30.6.12) 2 2 2" xfId="19196"/>
    <cellStyle name="1_BC nam 2007 (UB)_DK bo tri lai (chinh thuc)_Hoan chinh KH 2012 Von ho tro co MT_Ke hoach 2012 theo doi (giai ngan 30.6.12) 2 2 3" xfId="19197"/>
    <cellStyle name="1_BC nam 2007 (UB)_DK bo tri lai (chinh thuc)_Hoan chinh KH 2012 Von ho tro co MT_Ke hoach 2012 theo doi (giai ngan 30.6.12) 2 3" xfId="19198"/>
    <cellStyle name="1_BC nam 2007 (UB)_DK bo tri lai (chinh thuc)_Hoan chinh KH 2012 Von ho tro co MT_Ke hoach 2012 theo doi (giai ngan 30.6.12) 2 3 2" xfId="19199"/>
    <cellStyle name="1_BC nam 2007 (UB)_DK bo tri lai (chinh thuc)_Hoan chinh KH 2012 Von ho tro co MT_Ke hoach 2012 theo doi (giai ngan 30.6.12) 2 3 3" xfId="19200"/>
    <cellStyle name="1_BC nam 2007 (UB)_DK bo tri lai (chinh thuc)_Hoan chinh KH 2012 Von ho tro co MT_Ke hoach 2012 theo doi (giai ngan 30.6.12) 2 4" xfId="19201"/>
    <cellStyle name="1_BC nam 2007 (UB)_DK bo tri lai (chinh thuc)_Hoan chinh KH 2012 Von ho tro co MT_Ke hoach 2012 theo doi (giai ngan 30.6.12) 2 4 2" xfId="19202"/>
    <cellStyle name="1_BC nam 2007 (UB)_DK bo tri lai (chinh thuc)_Hoan chinh KH 2012 Von ho tro co MT_Ke hoach 2012 theo doi (giai ngan 30.6.12) 2 4 3" xfId="19203"/>
    <cellStyle name="1_BC nam 2007 (UB)_DK bo tri lai (chinh thuc)_Hoan chinh KH 2012 Von ho tro co MT_Ke hoach 2012 theo doi (giai ngan 30.6.12) 2 5" xfId="19204"/>
    <cellStyle name="1_BC nam 2007 (UB)_DK bo tri lai (chinh thuc)_Hoan chinh KH 2012 Von ho tro co MT_Ke hoach 2012 theo doi (giai ngan 30.6.12) 2 6" xfId="19205"/>
    <cellStyle name="1_BC nam 2007 (UB)_DK bo tri lai (chinh thuc)_Hoan chinh KH 2012 Von ho tro co MT_Ke hoach 2012 theo doi (giai ngan 30.6.12) 3" xfId="19206"/>
    <cellStyle name="1_BC nam 2007 (UB)_DK bo tri lai (chinh thuc)_Hoan chinh KH 2012 Von ho tro co MT_Ke hoach 2012 theo doi (giai ngan 30.6.12) 3 2" xfId="19207"/>
    <cellStyle name="1_BC nam 2007 (UB)_DK bo tri lai (chinh thuc)_Hoan chinh KH 2012 Von ho tro co MT_Ke hoach 2012 theo doi (giai ngan 30.6.12) 3 2 2" xfId="19208"/>
    <cellStyle name="1_BC nam 2007 (UB)_DK bo tri lai (chinh thuc)_Hoan chinh KH 2012 Von ho tro co MT_Ke hoach 2012 theo doi (giai ngan 30.6.12) 3 2 3" xfId="19209"/>
    <cellStyle name="1_BC nam 2007 (UB)_DK bo tri lai (chinh thuc)_Hoan chinh KH 2012 Von ho tro co MT_Ke hoach 2012 theo doi (giai ngan 30.6.12) 3 3" xfId="19210"/>
    <cellStyle name="1_BC nam 2007 (UB)_DK bo tri lai (chinh thuc)_Hoan chinh KH 2012 Von ho tro co MT_Ke hoach 2012 theo doi (giai ngan 30.6.12) 3 3 2" xfId="19211"/>
    <cellStyle name="1_BC nam 2007 (UB)_DK bo tri lai (chinh thuc)_Hoan chinh KH 2012 Von ho tro co MT_Ke hoach 2012 theo doi (giai ngan 30.6.12) 3 3 3" xfId="19212"/>
    <cellStyle name="1_BC nam 2007 (UB)_DK bo tri lai (chinh thuc)_Hoan chinh KH 2012 Von ho tro co MT_Ke hoach 2012 theo doi (giai ngan 30.6.12) 3 4" xfId="19213"/>
    <cellStyle name="1_BC nam 2007 (UB)_DK bo tri lai (chinh thuc)_Hoan chinh KH 2012 Von ho tro co MT_Ke hoach 2012 theo doi (giai ngan 30.6.12) 3 4 2" xfId="19214"/>
    <cellStyle name="1_BC nam 2007 (UB)_DK bo tri lai (chinh thuc)_Hoan chinh KH 2012 Von ho tro co MT_Ke hoach 2012 theo doi (giai ngan 30.6.12) 3 4 3" xfId="19215"/>
    <cellStyle name="1_BC nam 2007 (UB)_DK bo tri lai (chinh thuc)_Hoan chinh KH 2012 Von ho tro co MT_Ke hoach 2012 theo doi (giai ngan 30.6.12) 3 5" xfId="19216"/>
    <cellStyle name="1_BC nam 2007 (UB)_DK bo tri lai (chinh thuc)_Hoan chinh KH 2012 Von ho tro co MT_Ke hoach 2012 theo doi (giai ngan 30.6.12) 3 6" xfId="19217"/>
    <cellStyle name="1_BC nam 2007 (UB)_DK bo tri lai (chinh thuc)_Hoan chinh KH 2012 Von ho tro co MT_Ke hoach 2012 theo doi (giai ngan 30.6.12) 4" xfId="19218"/>
    <cellStyle name="1_BC nam 2007 (UB)_DK bo tri lai (chinh thuc)_Hoan chinh KH 2012 Von ho tro co MT_Ke hoach 2012 theo doi (giai ngan 30.6.12) 4 2" xfId="19219"/>
    <cellStyle name="1_BC nam 2007 (UB)_DK bo tri lai (chinh thuc)_Hoan chinh KH 2012 Von ho tro co MT_Ke hoach 2012 theo doi (giai ngan 30.6.12) 4 3" xfId="19220"/>
    <cellStyle name="1_BC nam 2007 (UB)_DK bo tri lai (chinh thuc)_Hoan chinh KH 2012 Von ho tro co MT_Ke hoach 2012 theo doi (giai ngan 30.6.12) 5" xfId="19221"/>
    <cellStyle name="1_BC nam 2007 (UB)_DK bo tri lai (chinh thuc)_Hoan chinh KH 2012 Von ho tro co MT_Ke hoach 2012 theo doi (giai ngan 30.6.12) 5 2" xfId="19222"/>
    <cellStyle name="1_BC nam 2007 (UB)_DK bo tri lai (chinh thuc)_Hoan chinh KH 2012 Von ho tro co MT_Ke hoach 2012 theo doi (giai ngan 30.6.12) 5 3" xfId="19223"/>
    <cellStyle name="1_BC nam 2007 (UB)_DK bo tri lai (chinh thuc)_Hoan chinh KH 2012 Von ho tro co MT_Ke hoach 2012 theo doi (giai ngan 30.6.12) 6" xfId="19224"/>
    <cellStyle name="1_BC nam 2007 (UB)_DK bo tri lai (chinh thuc)_Hoan chinh KH 2012 Von ho tro co MT_Ke hoach 2012 theo doi (giai ngan 30.6.12) 6 2" xfId="19225"/>
    <cellStyle name="1_BC nam 2007 (UB)_DK bo tri lai (chinh thuc)_Hoan chinh KH 2012 Von ho tro co MT_Ke hoach 2012 theo doi (giai ngan 30.6.12) 6 3" xfId="19226"/>
    <cellStyle name="1_BC nam 2007 (UB)_DK bo tri lai (chinh thuc)_Hoan chinh KH 2012 Von ho tro co MT_Ke hoach 2012 theo doi (giai ngan 30.6.12) 7" xfId="19227"/>
    <cellStyle name="1_BC nam 2007 (UB)_DK bo tri lai (chinh thuc)_Hoan chinh KH 2012 Von ho tro co MT_Ke hoach 2012 theo doi (giai ngan 30.6.12) 8" xfId="19228"/>
    <cellStyle name="1_BC nam 2007 (UB)_DK bo tri lai (chinh thuc)_Ke hoach 2012 (theo doi)" xfId="4841"/>
    <cellStyle name="1_BC nam 2007 (UB)_DK bo tri lai (chinh thuc)_Ke hoach 2012 (theo doi) 2" xfId="4842"/>
    <cellStyle name="1_BC nam 2007 (UB)_DK bo tri lai (chinh thuc)_Ke hoach 2012 (theo doi) 2 2" xfId="19229"/>
    <cellStyle name="1_BC nam 2007 (UB)_DK bo tri lai (chinh thuc)_Ke hoach 2012 (theo doi) 2 2 2" xfId="19230"/>
    <cellStyle name="1_BC nam 2007 (UB)_DK bo tri lai (chinh thuc)_Ke hoach 2012 (theo doi) 2 2 3" xfId="19231"/>
    <cellStyle name="1_BC nam 2007 (UB)_DK bo tri lai (chinh thuc)_Ke hoach 2012 (theo doi) 2 3" xfId="19232"/>
    <cellStyle name="1_BC nam 2007 (UB)_DK bo tri lai (chinh thuc)_Ke hoach 2012 (theo doi) 2 3 2" xfId="19233"/>
    <cellStyle name="1_BC nam 2007 (UB)_DK bo tri lai (chinh thuc)_Ke hoach 2012 (theo doi) 2 3 3" xfId="19234"/>
    <cellStyle name="1_BC nam 2007 (UB)_DK bo tri lai (chinh thuc)_Ke hoach 2012 (theo doi) 2 4" xfId="19235"/>
    <cellStyle name="1_BC nam 2007 (UB)_DK bo tri lai (chinh thuc)_Ke hoach 2012 (theo doi) 2 4 2" xfId="19236"/>
    <cellStyle name="1_BC nam 2007 (UB)_DK bo tri lai (chinh thuc)_Ke hoach 2012 (theo doi) 2 4 3" xfId="19237"/>
    <cellStyle name="1_BC nam 2007 (UB)_DK bo tri lai (chinh thuc)_Ke hoach 2012 (theo doi) 2 5" xfId="19238"/>
    <cellStyle name="1_BC nam 2007 (UB)_DK bo tri lai (chinh thuc)_Ke hoach 2012 (theo doi) 2 6" xfId="19239"/>
    <cellStyle name="1_BC nam 2007 (UB)_DK bo tri lai (chinh thuc)_Ke hoach 2012 (theo doi) 3" xfId="19240"/>
    <cellStyle name="1_BC nam 2007 (UB)_DK bo tri lai (chinh thuc)_Ke hoach 2012 (theo doi) 3 2" xfId="19241"/>
    <cellStyle name="1_BC nam 2007 (UB)_DK bo tri lai (chinh thuc)_Ke hoach 2012 (theo doi) 3 2 2" xfId="19242"/>
    <cellStyle name="1_BC nam 2007 (UB)_DK bo tri lai (chinh thuc)_Ke hoach 2012 (theo doi) 3 2 3" xfId="19243"/>
    <cellStyle name="1_BC nam 2007 (UB)_DK bo tri lai (chinh thuc)_Ke hoach 2012 (theo doi) 3 3" xfId="19244"/>
    <cellStyle name="1_BC nam 2007 (UB)_DK bo tri lai (chinh thuc)_Ke hoach 2012 (theo doi) 3 3 2" xfId="19245"/>
    <cellStyle name="1_BC nam 2007 (UB)_DK bo tri lai (chinh thuc)_Ke hoach 2012 (theo doi) 3 3 3" xfId="19246"/>
    <cellStyle name="1_BC nam 2007 (UB)_DK bo tri lai (chinh thuc)_Ke hoach 2012 (theo doi) 3 4" xfId="19247"/>
    <cellStyle name="1_BC nam 2007 (UB)_DK bo tri lai (chinh thuc)_Ke hoach 2012 (theo doi) 3 4 2" xfId="19248"/>
    <cellStyle name="1_BC nam 2007 (UB)_DK bo tri lai (chinh thuc)_Ke hoach 2012 (theo doi) 3 4 3" xfId="19249"/>
    <cellStyle name="1_BC nam 2007 (UB)_DK bo tri lai (chinh thuc)_Ke hoach 2012 (theo doi) 3 5" xfId="19250"/>
    <cellStyle name="1_BC nam 2007 (UB)_DK bo tri lai (chinh thuc)_Ke hoach 2012 (theo doi) 3 6" xfId="19251"/>
    <cellStyle name="1_BC nam 2007 (UB)_DK bo tri lai (chinh thuc)_Ke hoach 2012 (theo doi) 4" xfId="19252"/>
    <cellStyle name="1_BC nam 2007 (UB)_DK bo tri lai (chinh thuc)_Ke hoach 2012 (theo doi) 4 2" xfId="19253"/>
    <cellStyle name="1_BC nam 2007 (UB)_DK bo tri lai (chinh thuc)_Ke hoach 2012 (theo doi) 4 3" xfId="19254"/>
    <cellStyle name="1_BC nam 2007 (UB)_DK bo tri lai (chinh thuc)_Ke hoach 2012 (theo doi) 5" xfId="19255"/>
    <cellStyle name="1_BC nam 2007 (UB)_DK bo tri lai (chinh thuc)_Ke hoach 2012 (theo doi) 5 2" xfId="19256"/>
    <cellStyle name="1_BC nam 2007 (UB)_DK bo tri lai (chinh thuc)_Ke hoach 2012 (theo doi) 5 3" xfId="19257"/>
    <cellStyle name="1_BC nam 2007 (UB)_DK bo tri lai (chinh thuc)_Ke hoach 2012 (theo doi) 6" xfId="19258"/>
    <cellStyle name="1_BC nam 2007 (UB)_DK bo tri lai (chinh thuc)_Ke hoach 2012 (theo doi) 6 2" xfId="19259"/>
    <cellStyle name="1_BC nam 2007 (UB)_DK bo tri lai (chinh thuc)_Ke hoach 2012 (theo doi) 6 3" xfId="19260"/>
    <cellStyle name="1_BC nam 2007 (UB)_DK bo tri lai (chinh thuc)_Ke hoach 2012 (theo doi) 7" xfId="19261"/>
    <cellStyle name="1_BC nam 2007 (UB)_DK bo tri lai (chinh thuc)_Ke hoach 2012 (theo doi) 8" xfId="19262"/>
    <cellStyle name="1_BC nam 2007 (UB)_DK bo tri lai (chinh thuc)_Ke hoach 2012 theo doi (giai ngan 30.6.12)" xfId="4843"/>
    <cellStyle name="1_BC nam 2007 (UB)_DK bo tri lai (chinh thuc)_Ke hoach 2012 theo doi (giai ngan 30.6.12) 2" xfId="4844"/>
    <cellStyle name="1_BC nam 2007 (UB)_DK bo tri lai (chinh thuc)_Ke hoach 2012 theo doi (giai ngan 30.6.12) 2 2" xfId="19263"/>
    <cellStyle name="1_BC nam 2007 (UB)_DK bo tri lai (chinh thuc)_Ke hoach 2012 theo doi (giai ngan 30.6.12) 2 2 2" xfId="19264"/>
    <cellStyle name="1_BC nam 2007 (UB)_DK bo tri lai (chinh thuc)_Ke hoach 2012 theo doi (giai ngan 30.6.12) 2 2 3" xfId="19265"/>
    <cellStyle name="1_BC nam 2007 (UB)_DK bo tri lai (chinh thuc)_Ke hoach 2012 theo doi (giai ngan 30.6.12) 2 3" xfId="19266"/>
    <cellStyle name="1_BC nam 2007 (UB)_DK bo tri lai (chinh thuc)_Ke hoach 2012 theo doi (giai ngan 30.6.12) 2 3 2" xfId="19267"/>
    <cellStyle name="1_BC nam 2007 (UB)_DK bo tri lai (chinh thuc)_Ke hoach 2012 theo doi (giai ngan 30.6.12) 2 3 3" xfId="19268"/>
    <cellStyle name="1_BC nam 2007 (UB)_DK bo tri lai (chinh thuc)_Ke hoach 2012 theo doi (giai ngan 30.6.12) 2 4" xfId="19269"/>
    <cellStyle name="1_BC nam 2007 (UB)_DK bo tri lai (chinh thuc)_Ke hoach 2012 theo doi (giai ngan 30.6.12) 2 4 2" xfId="19270"/>
    <cellStyle name="1_BC nam 2007 (UB)_DK bo tri lai (chinh thuc)_Ke hoach 2012 theo doi (giai ngan 30.6.12) 2 4 3" xfId="19271"/>
    <cellStyle name="1_BC nam 2007 (UB)_DK bo tri lai (chinh thuc)_Ke hoach 2012 theo doi (giai ngan 30.6.12) 2 5" xfId="19272"/>
    <cellStyle name="1_BC nam 2007 (UB)_DK bo tri lai (chinh thuc)_Ke hoach 2012 theo doi (giai ngan 30.6.12) 2 6" xfId="19273"/>
    <cellStyle name="1_BC nam 2007 (UB)_DK bo tri lai (chinh thuc)_Ke hoach 2012 theo doi (giai ngan 30.6.12) 3" xfId="19274"/>
    <cellStyle name="1_BC nam 2007 (UB)_DK bo tri lai (chinh thuc)_Ke hoach 2012 theo doi (giai ngan 30.6.12) 3 2" xfId="19275"/>
    <cellStyle name="1_BC nam 2007 (UB)_DK bo tri lai (chinh thuc)_Ke hoach 2012 theo doi (giai ngan 30.6.12) 3 2 2" xfId="19276"/>
    <cellStyle name="1_BC nam 2007 (UB)_DK bo tri lai (chinh thuc)_Ke hoach 2012 theo doi (giai ngan 30.6.12) 3 2 3" xfId="19277"/>
    <cellStyle name="1_BC nam 2007 (UB)_DK bo tri lai (chinh thuc)_Ke hoach 2012 theo doi (giai ngan 30.6.12) 3 3" xfId="19278"/>
    <cellStyle name="1_BC nam 2007 (UB)_DK bo tri lai (chinh thuc)_Ke hoach 2012 theo doi (giai ngan 30.6.12) 3 3 2" xfId="19279"/>
    <cellStyle name="1_BC nam 2007 (UB)_DK bo tri lai (chinh thuc)_Ke hoach 2012 theo doi (giai ngan 30.6.12) 3 3 3" xfId="19280"/>
    <cellStyle name="1_BC nam 2007 (UB)_DK bo tri lai (chinh thuc)_Ke hoach 2012 theo doi (giai ngan 30.6.12) 3 4" xfId="19281"/>
    <cellStyle name="1_BC nam 2007 (UB)_DK bo tri lai (chinh thuc)_Ke hoach 2012 theo doi (giai ngan 30.6.12) 3 4 2" xfId="19282"/>
    <cellStyle name="1_BC nam 2007 (UB)_DK bo tri lai (chinh thuc)_Ke hoach 2012 theo doi (giai ngan 30.6.12) 3 4 3" xfId="19283"/>
    <cellStyle name="1_BC nam 2007 (UB)_DK bo tri lai (chinh thuc)_Ke hoach 2012 theo doi (giai ngan 30.6.12) 3 5" xfId="19284"/>
    <cellStyle name="1_BC nam 2007 (UB)_DK bo tri lai (chinh thuc)_Ke hoach 2012 theo doi (giai ngan 30.6.12) 3 6" xfId="19285"/>
    <cellStyle name="1_BC nam 2007 (UB)_DK bo tri lai (chinh thuc)_Ke hoach 2012 theo doi (giai ngan 30.6.12) 4" xfId="19286"/>
    <cellStyle name="1_BC nam 2007 (UB)_DK bo tri lai (chinh thuc)_Ke hoach 2012 theo doi (giai ngan 30.6.12) 4 2" xfId="19287"/>
    <cellStyle name="1_BC nam 2007 (UB)_DK bo tri lai (chinh thuc)_Ke hoach 2012 theo doi (giai ngan 30.6.12) 4 3" xfId="19288"/>
    <cellStyle name="1_BC nam 2007 (UB)_DK bo tri lai (chinh thuc)_Ke hoach 2012 theo doi (giai ngan 30.6.12) 5" xfId="19289"/>
    <cellStyle name="1_BC nam 2007 (UB)_DK bo tri lai (chinh thuc)_Ke hoach 2012 theo doi (giai ngan 30.6.12) 5 2" xfId="19290"/>
    <cellStyle name="1_BC nam 2007 (UB)_DK bo tri lai (chinh thuc)_Ke hoach 2012 theo doi (giai ngan 30.6.12) 5 3" xfId="19291"/>
    <cellStyle name="1_BC nam 2007 (UB)_DK bo tri lai (chinh thuc)_Ke hoach 2012 theo doi (giai ngan 30.6.12) 6" xfId="19292"/>
    <cellStyle name="1_BC nam 2007 (UB)_DK bo tri lai (chinh thuc)_Ke hoach 2012 theo doi (giai ngan 30.6.12) 6 2" xfId="19293"/>
    <cellStyle name="1_BC nam 2007 (UB)_DK bo tri lai (chinh thuc)_Ke hoach 2012 theo doi (giai ngan 30.6.12) 6 3" xfId="19294"/>
    <cellStyle name="1_BC nam 2007 (UB)_DK bo tri lai (chinh thuc)_Ke hoach 2012 theo doi (giai ngan 30.6.12) 7" xfId="19295"/>
    <cellStyle name="1_BC nam 2007 (UB)_DK bo tri lai (chinh thuc)_Ke hoach 2012 theo doi (giai ngan 30.6.12) 8" xfId="19296"/>
    <cellStyle name="1_BC nam 2007 (UB)_Ke hoach 2010 (theo doi)" xfId="4845"/>
    <cellStyle name="1_BC nam 2007 (UB)_Ke hoach 2010 (theo doi) 2" xfId="19297"/>
    <cellStyle name="1_BC nam 2007 (UB)_Ke hoach 2010 (theo doi) 2 2" xfId="19298"/>
    <cellStyle name="1_BC nam 2007 (UB)_Ke hoach 2010 (theo doi) 2 2 2" xfId="19299"/>
    <cellStyle name="1_BC nam 2007 (UB)_Ke hoach 2010 (theo doi) 2 2 3" xfId="19300"/>
    <cellStyle name="1_BC nam 2007 (UB)_Ke hoach 2010 (theo doi) 2 3" xfId="19301"/>
    <cellStyle name="1_BC nam 2007 (UB)_Ke hoach 2010 (theo doi) 2 3 2" xfId="19302"/>
    <cellStyle name="1_BC nam 2007 (UB)_Ke hoach 2010 (theo doi) 2 3 3" xfId="19303"/>
    <cellStyle name="1_BC nam 2007 (UB)_Ke hoach 2010 (theo doi) 2 4" xfId="19304"/>
    <cellStyle name="1_BC nam 2007 (UB)_Ke hoach 2010 (theo doi) 2 4 2" xfId="19305"/>
    <cellStyle name="1_BC nam 2007 (UB)_Ke hoach 2010 (theo doi) 2 4 3" xfId="19306"/>
    <cellStyle name="1_BC nam 2007 (UB)_Ke hoach 2010 (theo doi) 2 5" xfId="19307"/>
    <cellStyle name="1_BC nam 2007 (UB)_Ke hoach 2010 (theo doi) 2 6" xfId="19308"/>
    <cellStyle name="1_BC nam 2007 (UB)_Ke hoach 2010 (theo doi) 3" xfId="19309"/>
    <cellStyle name="1_BC nam 2007 (UB)_Ke hoach 2010 (theo doi) 3 2" xfId="19310"/>
    <cellStyle name="1_BC nam 2007 (UB)_Ke hoach 2010 (theo doi) 3 3" xfId="19311"/>
    <cellStyle name="1_BC nam 2007 (UB)_Ke hoach 2010 (theo doi) 4" xfId="19312"/>
    <cellStyle name="1_BC nam 2007 (UB)_Ke hoach 2010 (theo doi) 4 2" xfId="19313"/>
    <cellStyle name="1_BC nam 2007 (UB)_Ke hoach 2010 (theo doi) 4 3" xfId="19314"/>
    <cellStyle name="1_BC nam 2007 (UB)_Ke hoach 2010 (theo doi) 5" xfId="19315"/>
    <cellStyle name="1_BC nam 2007 (UB)_Ke hoach 2010 (theo doi) 5 2" xfId="19316"/>
    <cellStyle name="1_BC nam 2007 (UB)_Ke hoach 2010 (theo doi) 5 3" xfId="19317"/>
    <cellStyle name="1_BC nam 2007 (UB)_Ke hoach 2010 (theo doi) 6" xfId="19318"/>
    <cellStyle name="1_BC nam 2007 (UB)_Ke hoach 2010 (theo doi) 7" xfId="19319"/>
    <cellStyle name="1_BC nam 2007 (UB)_Ke hoach 2010 (theo doi)_BC von DTPT 6 thang 2012" xfId="4846"/>
    <cellStyle name="1_BC nam 2007 (UB)_Ke hoach 2010 (theo doi)_BC von DTPT 6 thang 2012 2" xfId="19320"/>
    <cellStyle name="1_BC nam 2007 (UB)_Ke hoach 2010 (theo doi)_BC von DTPT 6 thang 2012 2 2" xfId="19321"/>
    <cellStyle name="1_BC nam 2007 (UB)_Ke hoach 2010 (theo doi)_BC von DTPT 6 thang 2012 2 2 2" xfId="19322"/>
    <cellStyle name="1_BC nam 2007 (UB)_Ke hoach 2010 (theo doi)_BC von DTPT 6 thang 2012 2 2 3" xfId="19323"/>
    <cellStyle name="1_BC nam 2007 (UB)_Ke hoach 2010 (theo doi)_BC von DTPT 6 thang 2012 2 3" xfId="19324"/>
    <cellStyle name="1_BC nam 2007 (UB)_Ke hoach 2010 (theo doi)_BC von DTPT 6 thang 2012 2 3 2" xfId="19325"/>
    <cellStyle name="1_BC nam 2007 (UB)_Ke hoach 2010 (theo doi)_BC von DTPT 6 thang 2012 2 3 3" xfId="19326"/>
    <cellStyle name="1_BC nam 2007 (UB)_Ke hoach 2010 (theo doi)_BC von DTPT 6 thang 2012 2 4" xfId="19327"/>
    <cellStyle name="1_BC nam 2007 (UB)_Ke hoach 2010 (theo doi)_BC von DTPT 6 thang 2012 2 4 2" xfId="19328"/>
    <cellStyle name="1_BC nam 2007 (UB)_Ke hoach 2010 (theo doi)_BC von DTPT 6 thang 2012 2 4 3" xfId="19329"/>
    <cellStyle name="1_BC nam 2007 (UB)_Ke hoach 2010 (theo doi)_BC von DTPT 6 thang 2012 2 5" xfId="19330"/>
    <cellStyle name="1_BC nam 2007 (UB)_Ke hoach 2010 (theo doi)_BC von DTPT 6 thang 2012 2 6" xfId="19331"/>
    <cellStyle name="1_BC nam 2007 (UB)_Ke hoach 2010 (theo doi)_BC von DTPT 6 thang 2012 3" xfId="19332"/>
    <cellStyle name="1_BC nam 2007 (UB)_Ke hoach 2010 (theo doi)_BC von DTPT 6 thang 2012 3 2" xfId="19333"/>
    <cellStyle name="1_BC nam 2007 (UB)_Ke hoach 2010 (theo doi)_BC von DTPT 6 thang 2012 3 3" xfId="19334"/>
    <cellStyle name="1_BC nam 2007 (UB)_Ke hoach 2010 (theo doi)_BC von DTPT 6 thang 2012 4" xfId="19335"/>
    <cellStyle name="1_BC nam 2007 (UB)_Ke hoach 2010 (theo doi)_BC von DTPT 6 thang 2012 4 2" xfId="19336"/>
    <cellStyle name="1_BC nam 2007 (UB)_Ke hoach 2010 (theo doi)_BC von DTPT 6 thang 2012 4 3" xfId="19337"/>
    <cellStyle name="1_BC nam 2007 (UB)_Ke hoach 2010 (theo doi)_BC von DTPT 6 thang 2012 5" xfId="19338"/>
    <cellStyle name="1_BC nam 2007 (UB)_Ke hoach 2010 (theo doi)_BC von DTPT 6 thang 2012 5 2" xfId="19339"/>
    <cellStyle name="1_BC nam 2007 (UB)_Ke hoach 2010 (theo doi)_BC von DTPT 6 thang 2012 5 3" xfId="19340"/>
    <cellStyle name="1_BC nam 2007 (UB)_Ke hoach 2010 (theo doi)_BC von DTPT 6 thang 2012 6" xfId="19341"/>
    <cellStyle name="1_BC nam 2007 (UB)_Ke hoach 2010 (theo doi)_BC von DTPT 6 thang 2012 7" xfId="19342"/>
    <cellStyle name="1_BC nam 2007 (UB)_Ke hoach 2010 (theo doi)_Bieu du thao QD von ho tro co MT" xfId="4847"/>
    <cellStyle name="1_BC nam 2007 (UB)_Ke hoach 2010 (theo doi)_Bieu du thao QD von ho tro co MT 2" xfId="19343"/>
    <cellStyle name="1_BC nam 2007 (UB)_Ke hoach 2010 (theo doi)_Bieu du thao QD von ho tro co MT 2 2" xfId="19344"/>
    <cellStyle name="1_BC nam 2007 (UB)_Ke hoach 2010 (theo doi)_Bieu du thao QD von ho tro co MT 2 2 2" xfId="19345"/>
    <cellStyle name="1_BC nam 2007 (UB)_Ke hoach 2010 (theo doi)_Bieu du thao QD von ho tro co MT 2 2 3" xfId="19346"/>
    <cellStyle name="1_BC nam 2007 (UB)_Ke hoach 2010 (theo doi)_Bieu du thao QD von ho tro co MT 2 3" xfId="19347"/>
    <cellStyle name="1_BC nam 2007 (UB)_Ke hoach 2010 (theo doi)_Bieu du thao QD von ho tro co MT 2 3 2" xfId="19348"/>
    <cellStyle name="1_BC nam 2007 (UB)_Ke hoach 2010 (theo doi)_Bieu du thao QD von ho tro co MT 2 3 3" xfId="19349"/>
    <cellStyle name="1_BC nam 2007 (UB)_Ke hoach 2010 (theo doi)_Bieu du thao QD von ho tro co MT 2 4" xfId="19350"/>
    <cellStyle name="1_BC nam 2007 (UB)_Ke hoach 2010 (theo doi)_Bieu du thao QD von ho tro co MT 2 4 2" xfId="19351"/>
    <cellStyle name="1_BC nam 2007 (UB)_Ke hoach 2010 (theo doi)_Bieu du thao QD von ho tro co MT 2 4 3" xfId="19352"/>
    <cellStyle name="1_BC nam 2007 (UB)_Ke hoach 2010 (theo doi)_Bieu du thao QD von ho tro co MT 2 5" xfId="19353"/>
    <cellStyle name="1_BC nam 2007 (UB)_Ke hoach 2010 (theo doi)_Bieu du thao QD von ho tro co MT 2 6" xfId="19354"/>
    <cellStyle name="1_BC nam 2007 (UB)_Ke hoach 2010 (theo doi)_Bieu du thao QD von ho tro co MT 3" xfId="19355"/>
    <cellStyle name="1_BC nam 2007 (UB)_Ke hoach 2010 (theo doi)_Bieu du thao QD von ho tro co MT 3 2" xfId="19356"/>
    <cellStyle name="1_BC nam 2007 (UB)_Ke hoach 2010 (theo doi)_Bieu du thao QD von ho tro co MT 3 3" xfId="19357"/>
    <cellStyle name="1_BC nam 2007 (UB)_Ke hoach 2010 (theo doi)_Bieu du thao QD von ho tro co MT 4" xfId="19358"/>
    <cellStyle name="1_BC nam 2007 (UB)_Ke hoach 2010 (theo doi)_Bieu du thao QD von ho tro co MT 4 2" xfId="19359"/>
    <cellStyle name="1_BC nam 2007 (UB)_Ke hoach 2010 (theo doi)_Bieu du thao QD von ho tro co MT 4 3" xfId="19360"/>
    <cellStyle name="1_BC nam 2007 (UB)_Ke hoach 2010 (theo doi)_Bieu du thao QD von ho tro co MT 5" xfId="19361"/>
    <cellStyle name="1_BC nam 2007 (UB)_Ke hoach 2010 (theo doi)_Bieu du thao QD von ho tro co MT 5 2" xfId="19362"/>
    <cellStyle name="1_BC nam 2007 (UB)_Ke hoach 2010 (theo doi)_Bieu du thao QD von ho tro co MT 5 3" xfId="19363"/>
    <cellStyle name="1_BC nam 2007 (UB)_Ke hoach 2010 (theo doi)_Bieu du thao QD von ho tro co MT 6" xfId="19364"/>
    <cellStyle name="1_BC nam 2007 (UB)_Ke hoach 2010 (theo doi)_Bieu du thao QD von ho tro co MT 7" xfId="19365"/>
    <cellStyle name="1_BC nam 2007 (UB)_Ke hoach 2010 (theo doi)_Ke hoach 2012 (theo doi)" xfId="4848"/>
    <cellStyle name="1_BC nam 2007 (UB)_Ke hoach 2010 (theo doi)_Ke hoach 2012 (theo doi) 2" xfId="19366"/>
    <cellStyle name="1_BC nam 2007 (UB)_Ke hoach 2010 (theo doi)_Ke hoach 2012 (theo doi) 2 2" xfId="19367"/>
    <cellStyle name="1_BC nam 2007 (UB)_Ke hoach 2010 (theo doi)_Ke hoach 2012 (theo doi) 2 2 2" xfId="19368"/>
    <cellStyle name="1_BC nam 2007 (UB)_Ke hoach 2010 (theo doi)_Ke hoach 2012 (theo doi) 2 2 3" xfId="19369"/>
    <cellStyle name="1_BC nam 2007 (UB)_Ke hoach 2010 (theo doi)_Ke hoach 2012 (theo doi) 2 3" xfId="19370"/>
    <cellStyle name="1_BC nam 2007 (UB)_Ke hoach 2010 (theo doi)_Ke hoach 2012 (theo doi) 2 3 2" xfId="19371"/>
    <cellStyle name="1_BC nam 2007 (UB)_Ke hoach 2010 (theo doi)_Ke hoach 2012 (theo doi) 2 3 3" xfId="19372"/>
    <cellStyle name="1_BC nam 2007 (UB)_Ke hoach 2010 (theo doi)_Ke hoach 2012 (theo doi) 2 4" xfId="19373"/>
    <cellStyle name="1_BC nam 2007 (UB)_Ke hoach 2010 (theo doi)_Ke hoach 2012 (theo doi) 2 4 2" xfId="19374"/>
    <cellStyle name="1_BC nam 2007 (UB)_Ke hoach 2010 (theo doi)_Ke hoach 2012 (theo doi) 2 4 3" xfId="19375"/>
    <cellStyle name="1_BC nam 2007 (UB)_Ke hoach 2010 (theo doi)_Ke hoach 2012 (theo doi) 2 5" xfId="19376"/>
    <cellStyle name="1_BC nam 2007 (UB)_Ke hoach 2010 (theo doi)_Ke hoach 2012 (theo doi) 2 6" xfId="19377"/>
    <cellStyle name="1_BC nam 2007 (UB)_Ke hoach 2010 (theo doi)_Ke hoach 2012 (theo doi) 3" xfId="19378"/>
    <cellStyle name="1_BC nam 2007 (UB)_Ke hoach 2010 (theo doi)_Ke hoach 2012 (theo doi) 3 2" xfId="19379"/>
    <cellStyle name="1_BC nam 2007 (UB)_Ke hoach 2010 (theo doi)_Ke hoach 2012 (theo doi) 3 3" xfId="19380"/>
    <cellStyle name="1_BC nam 2007 (UB)_Ke hoach 2010 (theo doi)_Ke hoach 2012 (theo doi) 4" xfId="19381"/>
    <cellStyle name="1_BC nam 2007 (UB)_Ke hoach 2010 (theo doi)_Ke hoach 2012 (theo doi) 4 2" xfId="19382"/>
    <cellStyle name="1_BC nam 2007 (UB)_Ke hoach 2010 (theo doi)_Ke hoach 2012 (theo doi) 4 3" xfId="19383"/>
    <cellStyle name="1_BC nam 2007 (UB)_Ke hoach 2010 (theo doi)_Ke hoach 2012 (theo doi) 5" xfId="19384"/>
    <cellStyle name="1_BC nam 2007 (UB)_Ke hoach 2010 (theo doi)_Ke hoach 2012 (theo doi) 5 2" xfId="19385"/>
    <cellStyle name="1_BC nam 2007 (UB)_Ke hoach 2010 (theo doi)_Ke hoach 2012 (theo doi) 5 3" xfId="19386"/>
    <cellStyle name="1_BC nam 2007 (UB)_Ke hoach 2010 (theo doi)_Ke hoach 2012 (theo doi) 6" xfId="19387"/>
    <cellStyle name="1_BC nam 2007 (UB)_Ke hoach 2010 (theo doi)_Ke hoach 2012 (theo doi) 7" xfId="19388"/>
    <cellStyle name="1_BC nam 2007 (UB)_Ke hoach 2010 (theo doi)_Ke hoach 2012 theo doi (giai ngan 30.6.12)" xfId="4849"/>
    <cellStyle name="1_BC nam 2007 (UB)_Ke hoach 2010 (theo doi)_Ke hoach 2012 theo doi (giai ngan 30.6.12) 2" xfId="19389"/>
    <cellStyle name="1_BC nam 2007 (UB)_Ke hoach 2010 (theo doi)_Ke hoach 2012 theo doi (giai ngan 30.6.12) 2 2" xfId="19390"/>
    <cellStyle name="1_BC nam 2007 (UB)_Ke hoach 2010 (theo doi)_Ke hoach 2012 theo doi (giai ngan 30.6.12) 2 2 2" xfId="19391"/>
    <cellStyle name="1_BC nam 2007 (UB)_Ke hoach 2010 (theo doi)_Ke hoach 2012 theo doi (giai ngan 30.6.12) 2 2 3" xfId="19392"/>
    <cellStyle name="1_BC nam 2007 (UB)_Ke hoach 2010 (theo doi)_Ke hoach 2012 theo doi (giai ngan 30.6.12) 2 3" xfId="19393"/>
    <cellStyle name="1_BC nam 2007 (UB)_Ke hoach 2010 (theo doi)_Ke hoach 2012 theo doi (giai ngan 30.6.12) 2 3 2" xfId="19394"/>
    <cellStyle name="1_BC nam 2007 (UB)_Ke hoach 2010 (theo doi)_Ke hoach 2012 theo doi (giai ngan 30.6.12) 2 3 3" xfId="19395"/>
    <cellStyle name="1_BC nam 2007 (UB)_Ke hoach 2010 (theo doi)_Ke hoach 2012 theo doi (giai ngan 30.6.12) 2 4" xfId="19396"/>
    <cellStyle name="1_BC nam 2007 (UB)_Ke hoach 2010 (theo doi)_Ke hoach 2012 theo doi (giai ngan 30.6.12) 2 4 2" xfId="19397"/>
    <cellStyle name="1_BC nam 2007 (UB)_Ke hoach 2010 (theo doi)_Ke hoach 2012 theo doi (giai ngan 30.6.12) 2 4 3" xfId="19398"/>
    <cellStyle name="1_BC nam 2007 (UB)_Ke hoach 2010 (theo doi)_Ke hoach 2012 theo doi (giai ngan 30.6.12) 2 5" xfId="19399"/>
    <cellStyle name="1_BC nam 2007 (UB)_Ke hoach 2010 (theo doi)_Ke hoach 2012 theo doi (giai ngan 30.6.12) 2 6" xfId="19400"/>
    <cellStyle name="1_BC nam 2007 (UB)_Ke hoach 2010 (theo doi)_Ke hoach 2012 theo doi (giai ngan 30.6.12) 3" xfId="19401"/>
    <cellStyle name="1_BC nam 2007 (UB)_Ke hoach 2010 (theo doi)_Ke hoach 2012 theo doi (giai ngan 30.6.12) 3 2" xfId="19402"/>
    <cellStyle name="1_BC nam 2007 (UB)_Ke hoach 2010 (theo doi)_Ke hoach 2012 theo doi (giai ngan 30.6.12) 3 3" xfId="19403"/>
    <cellStyle name="1_BC nam 2007 (UB)_Ke hoach 2010 (theo doi)_Ke hoach 2012 theo doi (giai ngan 30.6.12) 4" xfId="19404"/>
    <cellStyle name="1_BC nam 2007 (UB)_Ke hoach 2010 (theo doi)_Ke hoach 2012 theo doi (giai ngan 30.6.12) 4 2" xfId="19405"/>
    <cellStyle name="1_BC nam 2007 (UB)_Ke hoach 2010 (theo doi)_Ke hoach 2012 theo doi (giai ngan 30.6.12) 4 3" xfId="19406"/>
    <cellStyle name="1_BC nam 2007 (UB)_Ke hoach 2010 (theo doi)_Ke hoach 2012 theo doi (giai ngan 30.6.12) 5" xfId="19407"/>
    <cellStyle name="1_BC nam 2007 (UB)_Ke hoach 2010 (theo doi)_Ke hoach 2012 theo doi (giai ngan 30.6.12) 5 2" xfId="19408"/>
    <cellStyle name="1_BC nam 2007 (UB)_Ke hoach 2010 (theo doi)_Ke hoach 2012 theo doi (giai ngan 30.6.12) 5 3" xfId="19409"/>
    <cellStyle name="1_BC nam 2007 (UB)_Ke hoach 2010 (theo doi)_Ke hoach 2012 theo doi (giai ngan 30.6.12) 6" xfId="19410"/>
    <cellStyle name="1_BC nam 2007 (UB)_Ke hoach 2010 (theo doi)_Ke hoach 2012 theo doi (giai ngan 30.6.12) 7" xfId="19411"/>
    <cellStyle name="1_BC nam 2007 (UB)_Ke hoach 2012 (theo doi)" xfId="4850"/>
    <cellStyle name="1_BC nam 2007 (UB)_Ke hoach 2012 (theo doi) 2" xfId="19412"/>
    <cellStyle name="1_BC nam 2007 (UB)_Ke hoach 2012 (theo doi) 2 2" xfId="19413"/>
    <cellStyle name="1_BC nam 2007 (UB)_Ke hoach 2012 (theo doi) 2 2 2" xfId="19414"/>
    <cellStyle name="1_BC nam 2007 (UB)_Ke hoach 2012 (theo doi) 2 2 3" xfId="19415"/>
    <cellStyle name="1_BC nam 2007 (UB)_Ke hoach 2012 (theo doi) 2 3" xfId="19416"/>
    <cellStyle name="1_BC nam 2007 (UB)_Ke hoach 2012 (theo doi) 2 3 2" xfId="19417"/>
    <cellStyle name="1_BC nam 2007 (UB)_Ke hoach 2012 (theo doi) 2 3 3" xfId="19418"/>
    <cellStyle name="1_BC nam 2007 (UB)_Ke hoach 2012 (theo doi) 2 4" xfId="19419"/>
    <cellStyle name="1_BC nam 2007 (UB)_Ke hoach 2012 (theo doi) 2 4 2" xfId="19420"/>
    <cellStyle name="1_BC nam 2007 (UB)_Ke hoach 2012 (theo doi) 2 4 3" xfId="19421"/>
    <cellStyle name="1_BC nam 2007 (UB)_Ke hoach 2012 (theo doi) 2 5" xfId="19422"/>
    <cellStyle name="1_BC nam 2007 (UB)_Ke hoach 2012 (theo doi) 2 6" xfId="19423"/>
    <cellStyle name="1_BC nam 2007 (UB)_Ke hoach 2012 (theo doi) 3" xfId="19424"/>
    <cellStyle name="1_BC nam 2007 (UB)_Ke hoach 2012 (theo doi) 3 2" xfId="19425"/>
    <cellStyle name="1_BC nam 2007 (UB)_Ke hoach 2012 (theo doi) 3 3" xfId="19426"/>
    <cellStyle name="1_BC nam 2007 (UB)_Ke hoach 2012 (theo doi) 4" xfId="19427"/>
    <cellStyle name="1_BC nam 2007 (UB)_Ke hoach 2012 (theo doi) 4 2" xfId="19428"/>
    <cellStyle name="1_BC nam 2007 (UB)_Ke hoach 2012 (theo doi) 4 3" xfId="19429"/>
    <cellStyle name="1_BC nam 2007 (UB)_Ke hoach 2012 (theo doi) 5" xfId="19430"/>
    <cellStyle name="1_BC nam 2007 (UB)_Ke hoach 2012 (theo doi) 5 2" xfId="19431"/>
    <cellStyle name="1_BC nam 2007 (UB)_Ke hoach 2012 (theo doi) 5 3" xfId="19432"/>
    <cellStyle name="1_BC nam 2007 (UB)_Ke hoach 2012 (theo doi) 6" xfId="19433"/>
    <cellStyle name="1_BC nam 2007 (UB)_Ke hoach 2012 (theo doi) 7" xfId="19434"/>
    <cellStyle name="1_BC nam 2007 (UB)_Ke hoach 2012 theo doi (giai ngan 30.6.12)" xfId="4851"/>
    <cellStyle name="1_BC nam 2007 (UB)_Ke hoach 2012 theo doi (giai ngan 30.6.12) 2" xfId="19435"/>
    <cellStyle name="1_BC nam 2007 (UB)_Ke hoach 2012 theo doi (giai ngan 30.6.12) 2 2" xfId="19436"/>
    <cellStyle name="1_BC nam 2007 (UB)_Ke hoach 2012 theo doi (giai ngan 30.6.12) 2 2 2" xfId="19437"/>
    <cellStyle name="1_BC nam 2007 (UB)_Ke hoach 2012 theo doi (giai ngan 30.6.12) 2 2 3" xfId="19438"/>
    <cellStyle name="1_BC nam 2007 (UB)_Ke hoach 2012 theo doi (giai ngan 30.6.12) 2 3" xfId="19439"/>
    <cellStyle name="1_BC nam 2007 (UB)_Ke hoach 2012 theo doi (giai ngan 30.6.12) 2 3 2" xfId="19440"/>
    <cellStyle name="1_BC nam 2007 (UB)_Ke hoach 2012 theo doi (giai ngan 30.6.12) 2 3 3" xfId="19441"/>
    <cellStyle name="1_BC nam 2007 (UB)_Ke hoach 2012 theo doi (giai ngan 30.6.12) 2 4" xfId="19442"/>
    <cellStyle name="1_BC nam 2007 (UB)_Ke hoach 2012 theo doi (giai ngan 30.6.12) 2 4 2" xfId="19443"/>
    <cellStyle name="1_BC nam 2007 (UB)_Ke hoach 2012 theo doi (giai ngan 30.6.12) 2 4 3" xfId="19444"/>
    <cellStyle name="1_BC nam 2007 (UB)_Ke hoach 2012 theo doi (giai ngan 30.6.12) 2 5" xfId="19445"/>
    <cellStyle name="1_BC nam 2007 (UB)_Ke hoach 2012 theo doi (giai ngan 30.6.12) 2 6" xfId="19446"/>
    <cellStyle name="1_BC nam 2007 (UB)_Ke hoach 2012 theo doi (giai ngan 30.6.12) 3" xfId="19447"/>
    <cellStyle name="1_BC nam 2007 (UB)_Ke hoach 2012 theo doi (giai ngan 30.6.12) 3 2" xfId="19448"/>
    <cellStyle name="1_BC nam 2007 (UB)_Ke hoach 2012 theo doi (giai ngan 30.6.12) 3 3" xfId="19449"/>
    <cellStyle name="1_BC nam 2007 (UB)_Ke hoach 2012 theo doi (giai ngan 30.6.12) 4" xfId="19450"/>
    <cellStyle name="1_BC nam 2007 (UB)_Ke hoach 2012 theo doi (giai ngan 30.6.12) 4 2" xfId="19451"/>
    <cellStyle name="1_BC nam 2007 (UB)_Ke hoach 2012 theo doi (giai ngan 30.6.12) 4 3" xfId="19452"/>
    <cellStyle name="1_BC nam 2007 (UB)_Ke hoach 2012 theo doi (giai ngan 30.6.12) 5" xfId="19453"/>
    <cellStyle name="1_BC nam 2007 (UB)_Ke hoach 2012 theo doi (giai ngan 30.6.12) 5 2" xfId="19454"/>
    <cellStyle name="1_BC nam 2007 (UB)_Ke hoach 2012 theo doi (giai ngan 30.6.12) 5 3" xfId="19455"/>
    <cellStyle name="1_BC nam 2007 (UB)_Ke hoach 2012 theo doi (giai ngan 30.6.12) 6" xfId="19456"/>
    <cellStyle name="1_BC nam 2007 (UB)_Ke hoach 2012 theo doi (giai ngan 30.6.12) 7" xfId="19457"/>
    <cellStyle name="1_BC nam 2007 (UB)_Ke hoach nam 2013 nguon MT(theo doi) den 31-5-13" xfId="4852"/>
    <cellStyle name="1_BC nam 2007 (UB)_Ke hoach nam 2013 nguon MT(theo doi) den 31-5-13 2" xfId="19458"/>
    <cellStyle name="1_BC nam 2007 (UB)_Ke hoach nam 2013 nguon MT(theo doi) den 31-5-13 2 2" xfId="19459"/>
    <cellStyle name="1_BC nam 2007 (UB)_Ke hoach nam 2013 nguon MT(theo doi) den 31-5-13 2 2 2" xfId="19460"/>
    <cellStyle name="1_BC nam 2007 (UB)_Ke hoach nam 2013 nguon MT(theo doi) den 31-5-13 2 2 3" xfId="19461"/>
    <cellStyle name="1_BC nam 2007 (UB)_Ke hoach nam 2013 nguon MT(theo doi) den 31-5-13 2 3" xfId="19462"/>
    <cellStyle name="1_BC nam 2007 (UB)_Ke hoach nam 2013 nguon MT(theo doi) den 31-5-13 2 3 2" xfId="19463"/>
    <cellStyle name="1_BC nam 2007 (UB)_Ke hoach nam 2013 nguon MT(theo doi) den 31-5-13 2 3 3" xfId="19464"/>
    <cellStyle name="1_BC nam 2007 (UB)_Ke hoach nam 2013 nguon MT(theo doi) den 31-5-13 2 4" xfId="19465"/>
    <cellStyle name="1_BC nam 2007 (UB)_Ke hoach nam 2013 nguon MT(theo doi) den 31-5-13 2 4 2" xfId="19466"/>
    <cellStyle name="1_BC nam 2007 (UB)_Ke hoach nam 2013 nguon MT(theo doi) den 31-5-13 2 4 3" xfId="19467"/>
    <cellStyle name="1_BC nam 2007 (UB)_Ke hoach nam 2013 nguon MT(theo doi) den 31-5-13 2 5" xfId="19468"/>
    <cellStyle name="1_BC nam 2007 (UB)_Ke hoach nam 2013 nguon MT(theo doi) den 31-5-13 2 6" xfId="19469"/>
    <cellStyle name="1_BC nam 2007 (UB)_Ke hoach nam 2013 nguon MT(theo doi) den 31-5-13 3" xfId="19470"/>
    <cellStyle name="1_BC nam 2007 (UB)_Ke hoach nam 2013 nguon MT(theo doi) den 31-5-13 3 2" xfId="19471"/>
    <cellStyle name="1_BC nam 2007 (UB)_Ke hoach nam 2013 nguon MT(theo doi) den 31-5-13 3 3" xfId="19472"/>
    <cellStyle name="1_BC nam 2007 (UB)_Ke hoach nam 2013 nguon MT(theo doi) den 31-5-13 4" xfId="19473"/>
    <cellStyle name="1_BC nam 2007 (UB)_Ke hoach nam 2013 nguon MT(theo doi) den 31-5-13 4 2" xfId="19474"/>
    <cellStyle name="1_BC nam 2007 (UB)_Ke hoach nam 2013 nguon MT(theo doi) den 31-5-13 4 3" xfId="19475"/>
    <cellStyle name="1_BC nam 2007 (UB)_Ke hoach nam 2013 nguon MT(theo doi) den 31-5-13 5" xfId="19476"/>
    <cellStyle name="1_BC nam 2007 (UB)_Ke hoach nam 2013 nguon MT(theo doi) den 31-5-13 5 2" xfId="19477"/>
    <cellStyle name="1_BC nam 2007 (UB)_Ke hoach nam 2013 nguon MT(theo doi) den 31-5-13 5 3" xfId="19478"/>
    <cellStyle name="1_BC nam 2007 (UB)_Ke hoach nam 2013 nguon MT(theo doi) den 31-5-13 6" xfId="19479"/>
    <cellStyle name="1_BC nam 2007 (UB)_Ke hoach nam 2013 nguon MT(theo doi) den 31-5-13 7" xfId="19480"/>
    <cellStyle name="1_BC nam 2007 (UB)_pvhung.skhdt 20117113152041 Danh muc cong trinh trong diem" xfId="4853"/>
    <cellStyle name="1_BC nam 2007 (UB)_pvhung.skhdt 20117113152041 Danh muc cong trinh trong diem 2" xfId="4854"/>
    <cellStyle name="1_BC nam 2007 (UB)_pvhung.skhdt 20117113152041 Danh muc cong trinh trong diem 2 2" xfId="19481"/>
    <cellStyle name="1_BC nam 2007 (UB)_pvhung.skhdt 20117113152041 Danh muc cong trinh trong diem 2 2 2" xfId="19482"/>
    <cellStyle name="1_BC nam 2007 (UB)_pvhung.skhdt 20117113152041 Danh muc cong trinh trong diem 2 2 2 2" xfId="19483"/>
    <cellStyle name="1_BC nam 2007 (UB)_pvhung.skhdt 20117113152041 Danh muc cong trinh trong diem 2 2 2 3" xfId="19484"/>
    <cellStyle name="1_BC nam 2007 (UB)_pvhung.skhdt 20117113152041 Danh muc cong trinh trong diem 2 2 3" xfId="19485"/>
    <cellStyle name="1_BC nam 2007 (UB)_pvhung.skhdt 20117113152041 Danh muc cong trinh trong diem 2 2 3 2" xfId="19486"/>
    <cellStyle name="1_BC nam 2007 (UB)_pvhung.skhdt 20117113152041 Danh muc cong trinh trong diem 2 2 3 3" xfId="19487"/>
    <cellStyle name="1_BC nam 2007 (UB)_pvhung.skhdt 20117113152041 Danh muc cong trinh trong diem 2 2 4" xfId="19488"/>
    <cellStyle name="1_BC nam 2007 (UB)_pvhung.skhdt 20117113152041 Danh muc cong trinh trong diem 2 2 4 2" xfId="19489"/>
    <cellStyle name="1_BC nam 2007 (UB)_pvhung.skhdt 20117113152041 Danh muc cong trinh trong diem 2 2 4 3" xfId="19490"/>
    <cellStyle name="1_BC nam 2007 (UB)_pvhung.skhdt 20117113152041 Danh muc cong trinh trong diem 2 2 5" xfId="19491"/>
    <cellStyle name="1_BC nam 2007 (UB)_pvhung.skhdt 20117113152041 Danh muc cong trinh trong diem 2 2 6" xfId="19492"/>
    <cellStyle name="1_BC nam 2007 (UB)_pvhung.skhdt 20117113152041 Danh muc cong trinh trong diem 2 3" xfId="19493"/>
    <cellStyle name="1_BC nam 2007 (UB)_pvhung.skhdt 20117113152041 Danh muc cong trinh trong diem 2 3 2" xfId="19494"/>
    <cellStyle name="1_BC nam 2007 (UB)_pvhung.skhdt 20117113152041 Danh muc cong trinh trong diem 2 3 3" xfId="19495"/>
    <cellStyle name="1_BC nam 2007 (UB)_pvhung.skhdt 20117113152041 Danh muc cong trinh trong diem 2 4" xfId="19496"/>
    <cellStyle name="1_BC nam 2007 (UB)_pvhung.skhdt 20117113152041 Danh muc cong trinh trong diem 2 4 2" xfId="19497"/>
    <cellStyle name="1_BC nam 2007 (UB)_pvhung.skhdt 20117113152041 Danh muc cong trinh trong diem 2 4 3" xfId="19498"/>
    <cellStyle name="1_BC nam 2007 (UB)_pvhung.skhdt 20117113152041 Danh muc cong trinh trong diem 2 5" xfId="19499"/>
    <cellStyle name="1_BC nam 2007 (UB)_pvhung.skhdt 20117113152041 Danh muc cong trinh trong diem 2 5 2" xfId="19500"/>
    <cellStyle name="1_BC nam 2007 (UB)_pvhung.skhdt 20117113152041 Danh muc cong trinh trong diem 2 5 3" xfId="19501"/>
    <cellStyle name="1_BC nam 2007 (UB)_pvhung.skhdt 20117113152041 Danh muc cong trinh trong diem 2 6" xfId="19502"/>
    <cellStyle name="1_BC nam 2007 (UB)_pvhung.skhdt 20117113152041 Danh muc cong trinh trong diem 2 7" xfId="19503"/>
    <cellStyle name="1_BC nam 2007 (UB)_pvhung.skhdt 20117113152041 Danh muc cong trinh trong diem 3" xfId="19504"/>
    <cellStyle name="1_BC nam 2007 (UB)_pvhung.skhdt 20117113152041 Danh muc cong trinh trong diem 3 2" xfId="19505"/>
    <cellStyle name="1_BC nam 2007 (UB)_pvhung.skhdt 20117113152041 Danh muc cong trinh trong diem 3 2 2" xfId="19506"/>
    <cellStyle name="1_BC nam 2007 (UB)_pvhung.skhdt 20117113152041 Danh muc cong trinh trong diem 3 2 3" xfId="19507"/>
    <cellStyle name="1_BC nam 2007 (UB)_pvhung.skhdt 20117113152041 Danh muc cong trinh trong diem 3 3" xfId="19508"/>
    <cellStyle name="1_BC nam 2007 (UB)_pvhung.skhdt 20117113152041 Danh muc cong trinh trong diem 3 3 2" xfId="19509"/>
    <cellStyle name="1_BC nam 2007 (UB)_pvhung.skhdt 20117113152041 Danh muc cong trinh trong diem 3 3 3" xfId="19510"/>
    <cellStyle name="1_BC nam 2007 (UB)_pvhung.skhdt 20117113152041 Danh muc cong trinh trong diem 3 4" xfId="19511"/>
    <cellStyle name="1_BC nam 2007 (UB)_pvhung.skhdt 20117113152041 Danh muc cong trinh trong diem 3 4 2" xfId="19512"/>
    <cellStyle name="1_BC nam 2007 (UB)_pvhung.skhdt 20117113152041 Danh muc cong trinh trong diem 3 4 3" xfId="19513"/>
    <cellStyle name="1_BC nam 2007 (UB)_pvhung.skhdt 20117113152041 Danh muc cong trinh trong diem 3 5" xfId="19514"/>
    <cellStyle name="1_BC nam 2007 (UB)_pvhung.skhdt 20117113152041 Danh muc cong trinh trong diem 3 6" xfId="19515"/>
    <cellStyle name="1_BC nam 2007 (UB)_pvhung.skhdt 20117113152041 Danh muc cong trinh trong diem 4" xfId="19516"/>
    <cellStyle name="1_BC nam 2007 (UB)_pvhung.skhdt 20117113152041 Danh muc cong trinh trong diem 4 2" xfId="19517"/>
    <cellStyle name="1_BC nam 2007 (UB)_pvhung.skhdt 20117113152041 Danh muc cong trinh trong diem 4 3" xfId="19518"/>
    <cellStyle name="1_BC nam 2007 (UB)_pvhung.skhdt 20117113152041 Danh muc cong trinh trong diem 5" xfId="19519"/>
    <cellStyle name="1_BC nam 2007 (UB)_pvhung.skhdt 20117113152041 Danh muc cong trinh trong diem 5 2" xfId="19520"/>
    <cellStyle name="1_BC nam 2007 (UB)_pvhung.skhdt 20117113152041 Danh muc cong trinh trong diem 5 3" xfId="19521"/>
    <cellStyle name="1_BC nam 2007 (UB)_pvhung.skhdt 20117113152041 Danh muc cong trinh trong diem 6" xfId="19522"/>
    <cellStyle name="1_BC nam 2007 (UB)_pvhung.skhdt 20117113152041 Danh muc cong trinh trong diem 6 2" xfId="19523"/>
    <cellStyle name="1_BC nam 2007 (UB)_pvhung.skhdt 20117113152041 Danh muc cong trinh trong diem 6 3" xfId="19524"/>
    <cellStyle name="1_BC nam 2007 (UB)_pvhung.skhdt 20117113152041 Danh muc cong trinh trong diem 7" xfId="19525"/>
    <cellStyle name="1_BC nam 2007 (UB)_pvhung.skhdt 20117113152041 Danh muc cong trinh trong diem_BC von DTPT 6 thang 2012" xfId="4855"/>
    <cellStyle name="1_BC nam 2007 (UB)_pvhung.skhdt 20117113152041 Danh muc cong trinh trong diem_BC von DTPT 6 thang 2012 2" xfId="4856"/>
    <cellStyle name="1_BC nam 2007 (UB)_pvhung.skhdt 20117113152041 Danh muc cong trinh trong diem_BC von DTPT 6 thang 2012 2 2" xfId="19526"/>
    <cellStyle name="1_BC nam 2007 (UB)_pvhung.skhdt 20117113152041 Danh muc cong trinh trong diem_BC von DTPT 6 thang 2012 2 2 2" xfId="19527"/>
    <cellStyle name="1_BC nam 2007 (UB)_pvhung.skhdt 20117113152041 Danh muc cong trinh trong diem_BC von DTPT 6 thang 2012 2 2 2 2" xfId="19528"/>
    <cellStyle name="1_BC nam 2007 (UB)_pvhung.skhdt 20117113152041 Danh muc cong trinh trong diem_BC von DTPT 6 thang 2012 2 2 2 3" xfId="19529"/>
    <cellStyle name="1_BC nam 2007 (UB)_pvhung.skhdt 20117113152041 Danh muc cong trinh trong diem_BC von DTPT 6 thang 2012 2 2 3" xfId="19530"/>
    <cellStyle name="1_BC nam 2007 (UB)_pvhung.skhdt 20117113152041 Danh muc cong trinh trong diem_BC von DTPT 6 thang 2012 2 2 3 2" xfId="19531"/>
    <cellStyle name="1_BC nam 2007 (UB)_pvhung.skhdt 20117113152041 Danh muc cong trinh trong diem_BC von DTPT 6 thang 2012 2 2 3 3" xfId="19532"/>
    <cellStyle name="1_BC nam 2007 (UB)_pvhung.skhdt 20117113152041 Danh muc cong trinh trong diem_BC von DTPT 6 thang 2012 2 2 4" xfId="19533"/>
    <cellStyle name="1_BC nam 2007 (UB)_pvhung.skhdt 20117113152041 Danh muc cong trinh trong diem_BC von DTPT 6 thang 2012 2 2 4 2" xfId="19534"/>
    <cellStyle name="1_BC nam 2007 (UB)_pvhung.skhdt 20117113152041 Danh muc cong trinh trong diem_BC von DTPT 6 thang 2012 2 2 4 3" xfId="19535"/>
    <cellStyle name="1_BC nam 2007 (UB)_pvhung.skhdt 20117113152041 Danh muc cong trinh trong diem_BC von DTPT 6 thang 2012 2 2 5" xfId="19536"/>
    <cellStyle name="1_BC nam 2007 (UB)_pvhung.skhdt 20117113152041 Danh muc cong trinh trong diem_BC von DTPT 6 thang 2012 2 2 6" xfId="19537"/>
    <cellStyle name="1_BC nam 2007 (UB)_pvhung.skhdt 20117113152041 Danh muc cong trinh trong diem_BC von DTPT 6 thang 2012 2 3" xfId="19538"/>
    <cellStyle name="1_BC nam 2007 (UB)_pvhung.skhdt 20117113152041 Danh muc cong trinh trong diem_BC von DTPT 6 thang 2012 2 3 2" xfId="19539"/>
    <cellStyle name="1_BC nam 2007 (UB)_pvhung.skhdt 20117113152041 Danh muc cong trinh trong diem_BC von DTPT 6 thang 2012 2 3 3" xfId="19540"/>
    <cellStyle name="1_BC nam 2007 (UB)_pvhung.skhdt 20117113152041 Danh muc cong trinh trong diem_BC von DTPT 6 thang 2012 2 4" xfId="19541"/>
    <cellStyle name="1_BC nam 2007 (UB)_pvhung.skhdt 20117113152041 Danh muc cong trinh trong diem_BC von DTPT 6 thang 2012 2 4 2" xfId="19542"/>
    <cellStyle name="1_BC nam 2007 (UB)_pvhung.skhdt 20117113152041 Danh muc cong trinh trong diem_BC von DTPT 6 thang 2012 2 4 3" xfId="19543"/>
    <cellStyle name="1_BC nam 2007 (UB)_pvhung.skhdt 20117113152041 Danh muc cong trinh trong diem_BC von DTPT 6 thang 2012 2 5" xfId="19544"/>
    <cellStyle name="1_BC nam 2007 (UB)_pvhung.skhdt 20117113152041 Danh muc cong trinh trong diem_BC von DTPT 6 thang 2012 2 5 2" xfId="19545"/>
    <cellStyle name="1_BC nam 2007 (UB)_pvhung.skhdt 20117113152041 Danh muc cong trinh trong diem_BC von DTPT 6 thang 2012 2 5 3" xfId="19546"/>
    <cellStyle name="1_BC nam 2007 (UB)_pvhung.skhdt 20117113152041 Danh muc cong trinh trong diem_BC von DTPT 6 thang 2012 2 6" xfId="19547"/>
    <cellStyle name="1_BC nam 2007 (UB)_pvhung.skhdt 20117113152041 Danh muc cong trinh trong diem_BC von DTPT 6 thang 2012 2 7" xfId="19548"/>
    <cellStyle name="1_BC nam 2007 (UB)_pvhung.skhdt 20117113152041 Danh muc cong trinh trong diem_BC von DTPT 6 thang 2012 3" xfId="19549"/>
    <cellStyle name="1_BC nam 2007 (UB)_pvhung.skhdt 20117113152041 Danh muc cong trinh trong diem_BC von DTPT 6 thang 2012 3 2" xfId="19550"/>
    <cellStyle name="1_BC nam 2007 (UB)_pvhung.skhdt 20117113152041 Danh muc cong trinh trong diem_BC von DTPT 6 thang 2012 3 2 2" xfId="19551"/>
    <cellStyle name="1_BC nam 2007 (UB)_pvhung.skhdt 20117113152041 Danh muc cong trinh trong diem_BC von DTPT 6 thang 2012 3 2 3" xfId="19552"/>
    <cellStyle name="1_BC nam 2007 (UB)_pvhung.skhdt 20117113152041 Danh muc cong trinh trong diem_BC von DTPT 6 thang 2012 3 3" xfId="19553"/>
    <cellStyle name="1_BC nam 2007 (UB)_pvhung.skhdt 20117113152041 Danh muc cong trinh trong diem_BC von DTPT 6 thang 2012 3 3 2" xfId="19554"/>
    <cellStyle name="1_BC nam 2007 (UB)_pvhung.skhdt 20117113152041 Danh muc cong trinh trong diem_BC von DTPT 6 thang 2012 3 3 3" xfId="19555"/>
    <cellStyle name="1_BC nam 2007 (UB)_pvhung.skhdt 20117113152041 Danh muc cong trinh trong diem_BC von DTPT 6 thang 2012 3 4" xfId="19556"/>
    <cellStyle name="1_BC nam 2007 (UB)_pvhung.skhdt 20117113152041 Danh muc cong trinh trong diem_BC von DTPT 6 thang 2012 3 4 2" xfId="19557"/>
    <cellStyle name="1_BC nam 2007 (UB)_pvhung.skhdt 20117113152041 Danh muc cong trinh trong diem_BC von DTPT 6 thang 2012 3 4 3" xfId="19558"/>
    <cellStyle name="1_BC nam 2007 (UB)_pvhung.skhdt 20117113152041 Danh muc cong trinh trong diem_BC von DTPT 6 thang 2012 3 5" xfId="19559"/>
    <cellStyle name="1_BC nam 2007 (UB)_pvhung.skhdt 20117113152041 Danh muc cong trinh trong diem_BC von DTPT 6 thang 2012 3 6" xfId="19560"/>
    <cellStyle name="1_BC nam 2007 (UB)_pvhung.skhdt 20117113152041 Danh muc cong trinh trong diem_BC von DTPT 6 thang 2012 4" xfId="19561"/>
    <cellStyle name="1_BC nam 2007 (UB)_pvhung.skhdt 20117113152041 Danh muc cong trinh trong diem_BC von DTPT 6 thang 2012 4 2" xfId="19562"/>
    <cellStyle name="1_BC nam 2007 (UB)_pvhung.skhdt 20117113152041 Danh muc cong trinh trong diem_BC von DTPT 6 thang 2012 4 3" xfId="19563"/>
    <cellStyle name="1_BC nam 2007 (UB)_pvhung.skhdt 20117113152041 Danh muc cong trinh trong diem_BC von DTPT 6 thang 2012 5" xfId="19564"/>
    <cellStyle name="1_BC nam 2007 (UB)_pvhung.skhdt 20117113152041 Danh muc cong trinh trong diem_BC von DTPT 6 thang 2012 5 2" xfId="19565"/>
    <cellStyle name="1_BC nam 2007 (UB)_pvhung.skhdt 20117113152041 Danh muc cong trinh trong diem_BC von DTPT 6 thang 2012 5 3" xfId="19566"/>
    <cellStyle name="1_BC nam 2007 (UB)_pvhung.skhdt 20117113152041 Danh muc cong trinh trong diem_BC von DTPT 6 thang 2012 6" xfId="19567"/>
    <cellStyle name="1_BC nam 2007 (UB)_pvhung.skhdt 20117113152041 Danh muc cong trinh trong diem_BC von DTPT 6 thang 2012 6 2" xfId="19568"/>
    <cellStyle name="1_BC nam 2007 (UB)_pvhung.skhdt 20117113152041 Danh muc cong trinh trong diem_BC von DTPT 6 thang 2012 6 3" xfId="19569"/>
    <cellStyle name="1_BC nam 2007 (UB)_pvhung.skhdt 20117113152041 Danh muc cong trinh trong diem_BC von DTPT 6 thang 2012 7" xfId="19570"/>
    <cellStyle name="1_BC nam 2007 (UB)_pvhung.skhdt 20117113152041 Danh muc cong trinh trong diem_Bieu du thao QD von ho tro co MT" xfId="4857"/>
    <cellStyle name="1_BC nam 2007 (UB)_pvhung.skhdt 20117113152041 Danh muc cong trinh trong diem_Bieu du thao QD von ho tro co MT 2" xfId="4858"/>
    <cellStyle name="1_BC nam 2007 (UB)_pvhung.skhdt 20117113152041 Danh muc cong trinh trong diem_Bieu du thao QD von ho tro co MT 2 2" xfId="19571"/>
    <cellStyle name="1_BC nam 2007 (UB)_pvhung.skhdt 20117113152041 Danh muc cong trinh trong diem_Bieu du thao QD von ho tro co MT 2 2 2" xfId="19572"/>
    <cellStyle name="1_BC nam 2007 (UB)_pvhung.skhdt 20117113152041 Danh muc cong trinh trong diem_Bieu du thao QD von ho tro co MT 2 2 2 2" xfId="19573"/>
    <cellStyle name="1_BC nam 2007 (UB)_pvhung.skhdt 20117113152041 Danh muc cong trinh trong diem_Bieu du thao QD von ho tro co MT 2 2 2 3" xfId="19574"/>
    <cellStyle name="1_BC nam 2007 (UB)_pvhung.skhdt 20117113152041 Danh muc cong trinh trong diem_Bieu du thao QD von ho tro co MT 2 2 3" xfId="19575"/>
    <cellStyle name="1_BC nam 2007 (UB)_pvhung.skhdt 20117113152041 Danh muc cong trinh trong diem_Bieu du thao QD von ho tro co MT 2 2 3 2" xfId="19576"/>
    <cellStyle name="1_BC nam 2007 (UB)_pvhung.skhdt 20117113152041 Danh muc cong trinh trong diem_Bieu du thao QD von ho tro co MT 2 2 3 3" xfId="19577"/>
    <cellStyle name="1_BC nam 2007 (UB)_pvhung.skhdt 20117113152041 Danh muc cong trinh trong diem_Bieu du thao QD von ho tro co MT 2 2 4" xfId="19578"/>
    <cellStyle name="1_BC nam 2007 (UB)_pvhung.skhdt 20117113152041 Danh muc cong trinh trong diem_Bieu du thao QD von ho tro co MT 2 2 4 2" xfId="19579"/>
    <cellStyle name="1_BC nam 2007 (UB)_pvhung.skhdt 20117113152041 Danh muc cong trinh trong diem_Bieu du thao QD von ho tro co MT 2 2 4 3" xfId="19580"/>
    <cellStyle name="1_BC nam 2007 (UB)_pvhung.skhdt 20117113152041 Danh muc cong trinh trong diem_Bieu du thao QD von ho tro co MT 2 2 5" xfId="19581"/>
    <cellStyle name="1_BC nam 2007 (UB)_pvhung.skhdt 20117113152041 Danh muc cong trinh trong diem_Bieu du thao QD von ho tro co MT 2 2 6" xfId="19582"/>
    <cellStyle name="1_BC nam 2007 (UB)_pvhung.skhdt 20117113152041 Danh muc cong trinh trong diem_Bieu du thao QD von ho tro co MT 2 3" xfId="19583"/>
    <cellStyle name="1_BC nam 2007 (UB)_pvhung.skhdt 20117113152041 Danh muc cong trinh trong diem_Bieu du thao QD von ho tro co MT 2 3 2" xfId="19584"/>
    <cellStyle name="1_BC nam 2007 (UB)_pvhung.skhdt 20117113152041 Danh muc cong trinh trong diem_Bieu du thao QD von ho tro co MT 2 3 3" xfId="19585"/>
    <cellStyle name="1_BC nam 2007 (UB)_pvhung.skhdt 20117113152041 Danh muc cong trinh trong diem_Bieu du thao QD von ho tro co MT 2 4" xfId="19586"/>
    <cellStyle name="1_BC nam 2007 (UB)_pvhung.skhdt 20117113152041 Danh muc cong trinh trong diem_Bieu du thao QD von ho tro co MT 2 4 2" xfId="19587"/>
    <cellStyle name="1_BC nam 2007 (UB)_pvhung.skhdt 20117113152041 Danh muc cong trinh trong diem_Bieu du thao QD von ho tro co MT 2 4 3" xfId="19588"/>
    <cellStyle name="1_BC nam 2007 (UB)_pvhung.skhdt 20117113152041 Danh muc cong trinh trong diem_Bieu du thao QD von ho tro co MT 2 5" xfId="19589"/>
    <cellStyle name="1_BC nam 2007 (UB)_pvhung.skhdt 20117113152041 Danh muc cong trinh trong diem_Bieu du thao QD von ho tro co MT 2 5 2" xfId="19590"/>
    <cellStyle name="1_BC nam 2007 (UB)_pvhung.skhdt 20117113152041 Danh muc cong trinh trong diem_Bieu du thao QD von ho tro co MT 2 5 3" xfId="19591"/>
    <cellStyle name="1_BC nam 2007 (UB)_pvhung.skhdt 20117113152041 Danh muc cong trinh trong diem_Bieu du thao QD von ho tro co MT 2 6" xfId="19592"/>
    <cellStyle name="1_BC nam 2007 (UB)_pvhung.skhdt 20117113152041 Danh muc cong trinh trong diem_Bieu du thao QD von ho tro co MT 2 7" xfId="19593"/>
    <cellStyle name="1_BC nam 2007 (UB)_pvhung.skhdt 20117113152041 Danh muc cong trinh trong diem_Bieu du thao QD von ho tro co MT 3" xfId="19594"/>
    <cellStyle name="1_BC nam 2007 (UB)_pvhung.skhdt 20117113152041 Danh muc cong trinh trong diem_Bieu du thao QD von ho tro co MT 3 2" xfId="19595"/>
    <cellStyle name="1_BC nam 2007 (UB)_pvhung.skhdt 20117113152041 Danh muc cong trinh trong diem_Bieu du thao QD von ho tro co MT 3 2 2" xfId="19596"/>
    <cellStyle name="1_BC nam 2007 (UB)_pvhung.skhdt 20117113152041 Danh muc cong trinh trong diem_Bieu du thao QD von ho tro co MT 3 2 3" xfId="19597"/>
    <cellStyle name="1_BC nam 2007 (UB)_pvhung.skhdt 20117113152041 Danh muc cong trinh trong diem_Bieu du thao QD von ho tro co MT 3 3" xfId="19598"/>
    <cellStyle name="1_BC nam 2007 (UB)_pvhung.skhdt 20117113152041 Danh muc cong trinh trong diem_Bieu du thao QD von ho tro co MT 3 3 2" xfId="19599"/>
    <cellStyle name="1_BC nam 2007 (UB)_pvhung.skhdt 20117113152041 Danh muc cong trinh trong diem_Bieu du thao QD von ho tro co MT 3 3 3" xfId="19600"/>
    <cellStyle name="1_BC nam 2007 (UB)_pvhung.skhdt 20117113152041 Danh muc cong trinh trong diem_Bieu du thao QD von ho tro co MT 3 4" xfId="19601"/>
    <cellStyle name="1_BC nam 2007 (UB)_pvhung.skhdt 20117113152041 Danh muc cong trinh trong diem_Bieu du thao QD von ho tro co MT 3 4 2" xfId="19602"/>
    <cellStyle name="1_BC nam 2007 (UB)_pvhung.skhdt 20117113152041 Danh muc cong trinh trong diem_Bieu du thao QD von ho tro co MT 3 4 3" xfId="19603"/>
    <cellStyle name="1_BC nam 2007 (UB)_pvhung.skhdt 20117113152041 Danh muc cong trinh trong diem_Bieu du thao QD von ho tro co MT 3 5" xfId="19604"/>
    <cellStyle name="1_BC nam 2007 (UB)_pvhung.skhdt 20117113152041 Danh muc cong trinh trong diem_Bieu du thao QD von ho tro co MT 3 6" xfId="19605"/>
    <cellStyle name="1_BC nam 2007 (UB)_pvhung.skhdt 20117113152041 Danh muc cong trinh trong diem_Bieu du thao QD von ho tro co MT 4" xfId="19606"/>
    <cellStyle name="1_BC nam 2007 (UB)_pvhung.skhdt 20117113152041 Danh muc cong trinh trong diem_Bieu du thao QD von ho tro co MT 4 2" xfId="19607"/>
    <cellStyle name="1_BC nam 2007 (UB)_pvhung.skhdt 20117113152041 Danh muc cong trinh trong diem_Bieu du thao QD von ho tro co MT 4 3" xfId="19608"/>
    <cellStyle name="1_BC nam 2007 (UB)_pvhung.skhdt 20117113152041 Danh muc cong trinh trong diem_Bieu du thao QD von ho tro co MT 5" xfId="19609"/>
    <cellStyle name="1_BC nam 2007 (UB)_pvhung.skhdt 20117113152041 Danh muc cong trinh trong diem_Bieu du thao QD von ho tro co MT 5 2" xfId="19610"/>
    <cellStyle name="1_BC nam 2007 (UB)_pvhung.skhdt 20117113152041 Danh muc cong trinh trong diem_Bieu du thao QD von ho tro co MT 5 3" xfId="19611"/>
    <cellStyle name="1_BC nam 2007 (UB)_pvhung.skhdt 20117113152041 Danh muc cong trinh trong diem_Bieu du thao QD von ho tro co MT 6" xfId="19612"/>
    <cellStyle name="1_BC nam 2007 (UB)_pvhung.skhdt 20117113152041 Danh muc cong trinh trong diem_Bieu du thao QD von ho tro co MT 6 2" xfId="19613"/>
    <cellStyle name="1_BC nam 2007 (UB)_pvhung.skhdt 20117113152041 Danh muc cong trinh trong diem_Bieu du thao QD von ho tro co MT 6 3" xfId="19614"/>
    <cellStyle name="1_BC nam 2007 (UB)_pvhung.skhdt 20117113152041 Danh muc cong trinh trong diem_Bieu du thao QD von ho tro co MT 7" xfId="19615"/>
    <cellStyle name="1_BC nam 2007 (UB)_pvhung.skhdt 20117113152041 Danh muc cong trinh trong diem_Ke hoach 2012 (theo doi)" xfId="4859"/>
    <cellStyle name="1_BC nam 2007 (UB)_pvhung.skhdt 20117113152041 Danh muc cong trinh trong diem_Ke hoach 2012 (theo doi) 2" xfId="4860"/>
    <cellStyle name="1_BC nam 2007 (UB)_pvhung.skhdt 20117113152041 Danh muc cong trinh trong diem_Ke hoach 2012 (theo doi) 2 2" xfId="19616"/>
    <cellStyle name="1_BC nam 2007 (UB)_pvhung.skhdt 20117113152041 Danh muc cong trinh trong diem_Ke hoach 2012 (theo doi) 2 2 2" xfId="19617"/>
    <cellStyle name="1_BC nam 2007 (UB)_pvhung.skhdt 20117113152041 Danh muc cong trinh trong diem_Ke hoach 2012 (theo doi) 2 2 2 2" xfId="19618"/>
    <cellStyle name="1_BC nam 2007 (UB)_pvhung.skhdt 20117113152041 Danh muc cong trinh trong diem_Ke hoach 2012 (theo doi) 2 2 2 3" xfId="19619"/>
    <cellStyle name="1_BC nam 2007 (UB)_pvhung.skhdt 20117113152041 Danh muc cong trinh trong diem_Ke hoach 2012 (theo doi) 2 2 3" xfId="19620"/>
    <cellStyle name="1_BC nam 2007 (UB)_pvhung.skhdt 20117113152041 Danh muc cong trinh trong diem_Ke hoach 2012 (theo doi) 2 2 3 2" xfId="19621"/>
    <cellStyle name="1_BC nam 2007 (UB)_pvhung.skhdt 20117113152041 Danh muc cong trinh trong diem_Ke hoach 2012 (theo doi) 2 2 3 3" xfId="19622"/>
    <cellStyle name="1_BC nam 2007 (UB)_pvhung.skhdt 20117113152041 Danh muc cong trinh trong diem_Ke hoach 2012 (theo doi) 2 2 4" xfId="19623"/>
    <cellStyle name="1_BC nam 2007 (UB)_pvhung.skhdt 20117113152041 Danh muc cong trinh trong diem_Ke hoach 2012 (theo doi) 2 2 4 2" xfId="19624"/>
    <cellStyle name="1_BC nam 2007 (UB)_pvhung.skhdt 20117113152041 Danh muc cong trinh trong diem_Ke hoach 2012 (theo doi) 2 2 4 3" xfId="19625"/>
    <cellStyle name="1_BC nam 2007 (UB)_pvhung.skhdt 20117113152041 Danh muc cong trinh trong diem_Ke hoach 2012 (theo doi) 2 2 5" xfId="19626"/>
    <cellStyle name="1_BC nam 2007 (UB)_pvhung.skhdt 20117113152041 Danh muc cong trinh trong diem_Ke hoach 2012 (theo doi) 2 2 6" xfId="19627"/>
    <cellStyle name="1_BC nam 2007 (UB)_pvhung.skhdt 20117113152041 Danh muc cong trinh trong diem_Ke hoach 2012 (theo doi) 2 3" xfId="19628"/>
    <cellStyle name="1_BC nam 2007 (UB)_pvhung.skhdt 20117113152041 Danh muc cong trinh trong diem_Ke hoach 2012 (theo doi) 2 3 2" xfId="19629"/>
    <cellStyle name="1_BC nam 2007 (UB)_pvhung.skhdt 20117113152041 Danh muc cong trinh trong diem_Ke hoach 2012 (theo doi) 2 3 3" xfId="19630"/>
    <cellStyle name="1_BC nam 2007 (UB)_pvhung.skhdt 20117113152041 Danh muc cong trinh trong diem_Ke hoach 2012 (theo doi) 2 4" xfId="19631"/>
    <cellStyle name="1_BC nam 2007 (UB)_pvhung.skhdt 20117113152041 Danh muc cong trinh trong diem_Ke hoach 2012 (theo doi) 2 4 2" xfId="19632"/>
    <cellStyle name="1_BC nam 2007 (UB)_pvhung.skhdt 20117113152041 Danh muc cong trinh trong diem_Ke hoach 2012 (theo doi) 2 4 3" xfId="19633"/>
    <cellStyle name="1_BC nam 2007 (UB)_pvhung.skhdt 20117113152041 Danh muc cong trinh trong diem_Ke hoach 2012 (theo doi) 2 5" xfId="19634"/>
    <cellStyle name="1_BC nam 2007 (UB)_pvhung.skhdt 20117113152041 Danh muc cong trinh trong diem_Ke hoach 2012 (theo doi) 2 5 2" xfId="19635"/>
    <cellStyle name="1_BC nam 2007 (UB)_pvhung.skhdt 20117113152041 Danh muc cong trinh trong diem_Ke hoach 2012 (theo doi) 2 5 3" xfId="19636"/>
    <cellStyle name="1_BC nam 2007 (UB)_pvhung.skhdt 20117113152041 Danh muc cong trinh trong diem_Ke hoach 2012 (theo doi) 2 6" xfId="19637"/>
    <cellStyle name="1_BC nam 2007 (UB)_pvhung.skhdt 20117113152041 Danh muc cong trinh trong diem_Ke hoach 2012 (theo doi) 2 7" xfId="19638"/>
    <cellStyle name="1_BC nam 2007 (UB)_pvhung.skhdt 20117113152041 Danh muc cong trinh trong diem_Ke hoach 2012 (theo doi) 3" xfId="19639"/>
    <cellStyle name="1_BC nam 2007 (UB)_pvhung.skhdt 20117113152041 Danh muc cong trinh trong diem_Ke hoach 2012 (theo doi) 3 2" xfId="19640"/>
    <cellStyle name="1_BC nam 2007 (UB)_pvhung.skhdt 20117113152041 Danh muc cong trinh trong diem_Ke hoach 2012 (theo doi) 3 2 2" xfId="19641"/>
    <cellStyle name="1_BC nam 2007 (UB)_pvhung.skhdt 20117113152041 Danh muc cong trinh trong diem_Ke hoach 2012 (theo doi) 3 2 3" xfId="19642"/>
    <cellStyle name="1_BC nam 2007 (UB)_pvhung.skhdt 20117113152041 Danh muc cong trinh trong diem_Ke hoach 2012 (theo doi) 3 3" xfId="19643"/>
    <cellStyle name="1_BC nam 2007 (UB)_pvhung.skhdt 20117113152041 Danh muc cong trinh trong diem_Ke hoach 2012 (theo doi) 3 3 2" xfId="19644"/>
    <cellStyle name="1_BC nam 2007 (UB)_pvhung.skhdt 20117113152041 Danh muc cong trinh trong diem_Ke hoach 2012 (theo doi) 3 3 3" xfId="19645"/>
    <cellStyle name="1_BC nam 2007 (UB)_pvhung.skhdt 20117113152041 Danh muc cong trinh trong diem_Ke hoach 2012 (theo doi) 3 4" xfId="19646"/>
    <cellStyle name="1_BC nam 2007 (UB)_pvhung.skhdt 20117113152041 Danh muc cong trinh trong diem_Ke hoach 2012 (theo doi) 3 4 2" xfId="19647"/>
    <cellStyle name="1_BC nam 2007 (UB)_pvhung.skhdt 20117113152041 Danh muc cong trinh trong diem_Ke hoach 2012 (theo doi) 3 4 3" xfId="19648"/>
    <cellStyle name="1_BC nam 2007 (UB)_pvhung.skhdt 20117113152041 Danh muc cong trinh trong diem_Ke hoach 2012 (theo doi) 3 5" xfId="19649"/>
    <cellStyle name="1_BC nam 2007 (UB)_pvhung.skhdt 20117113152041 Danh muc cong trinh trong diem_Ke hoach 2012 (theo doi) 3 6" xfId="19650"/>
    <cellStyle name="1_BC nam 2007 (UB)_pvhung.skhdt 20117113152041 Danh muc cong trinh trong diem_Ke hoach 2012 (theo doi) 4" xfId="19651"/>
    <cellStyle name="1_BC nam 2007 (UB)_pvhung.skhdt 20117113152041 Danh muc cong trinh trong diem_Ke hoach 2012 (theo doi) 4 2" xfId="19652"/>
    <cellStyle name="1_BC nam 2007 (UB)_pvhung.skhdt 20117113152041 Danh muc cong trinh trong diem_Ke hoach 2012 (theo doi) 4 3" xfId="19653"/>
    <cellStyle name="1_BC nam 2007 (UB)_pvhung.skhdt 20117113152041 Danh muc cong trinh trong diem_Ke hoach 2012 (theo doi) 5" xfId="19654"/>
    <cellStyle name="1_BC nam 2007 (UB)_pvhung.skhdt 20117113152041 Danh muc cong trinh trong diem_Ke hoach 2012 (theo doi) 5 2" xfId="19655"/>
    <cellStyle name="1_BC nam 2007 (UB)_pvhung.skhdt 20117113152041 Danh muc cong trinh trong diem_Ke hoach 2012 (theo doi) 5 3" xfId="19656"/>
    <cellStyle name="1_BC nam 2007 (UB)_pvhung.skhdt 20117113152041 Danh muc cong trinh trong diem_Ke hoach 2012 (theo doi) 6" xfId="19657"/>
    <cellStyle name="1_BC nam 2007 (UB)_pvhung.skhdt 20117113152041 Danh muc cong trinh trong diem_Ke hoach 2012 (theo doi) 6 2" xfId="19658"/>
    <cellStyle name="1_BC nam 2007 (UB)_pvhung.skhdt 20117113152041 Danh muc cong trinh trong diem_Ke hoach 2012 (theo doi) 6 3" xfId="19659"/>
    <cellStyle name="1_BC nam 2007 (UB)_pvhung.skhdt 20117113152041 Danh muc cong trinh trong diem_Ke hoach 2012 (theo doi) 7" xfId="19660"/>
    <cellStyle name="1_BC nam 2007 (UB)_pvhung.skhdt 20117113152041 Danh muc cong trinh trong diem_Ke hoach 2012 theo doi (giai ngan 30.6.12)" xfId="4861"/>
    <cellStyle name="1_BC nam 2007 (UB)_pvhung.skhdt 20117113152041 Danh muc cong trinh trong diem_Ke hoach 2012 theo doi (giai ngan 30.6.12) 2" xfId="4862"/>
    <cellStyle name="1_BC nam 2007 (UB)_pvhung.skhdt 20117113152041 Danh muc cong trinh trong diem_Ke hoach 2012 theo doi (giai ngan 30.6.12) 2 2" xfId="19661"/>
    <cellStyle name="1_BC nam 2007 (UB)_pvhung.skhdt 20117113152041 Danh muc cong trinh trong diem_Ke hoach 2012 theo doi (giai ngan 30.6.12) 2 2 2" xfId="19662"/>
    <cellStyle name="1_BC nam 2007 (UB)_pvhung.skhdt 20117113152041 Danh muc cong trinh trong diem_Ke hoach 2012 theo doi (giai ngan 30.6.12) 2 2 2 2" xfId="19663"/>
    <cellStyle name="1_BC nam 2007 (UB)_pvhung.skhdt 20117113152041 Danh muc cong trinh trong diem_Ke hoach 2012 theo doi (giai ngan 30.6.12) 2 2 2 3" xfId="19664"/>
    <cellStyle name="1_BC nam 2007 (UB)_pvhung.skhdt 20117113152041 Danh muc cong trinh trong diem_Ke hoach 2012 theo doi (giai ngan 30.6.12) 2 2 3" xfId="19665"/>
    <cellStyle name="1_BC nam 2007 (UB)_pvhung.skhdt 20117113152041 Danh muc cong trinh trong diem_Ke hoach 2012 theo doi (giai ngan 30.6.12) 2 2 3 2" xfId="19666"/>
    <cellStyle name="1_BC nam 2007 (UB)_pvhung.skhdt 20117113152041 Danh muc cong trinh trong diem_Ke hoach 2012 theo doi (giai ngan 30.6.12) 2 2 3 3" xfId="19667"/>
    <cellStyle name="1_BC nam 2007 (UB)_pvhung.skhdt 20117113152041 Danh muc cong trinh trong diem_Ke hoach 2012 theo doi (giai ngan 30.6.12) 2 2 4" xfId="19668"/>
    <cellStyle name="1_BC nam 2007 (UB)_pvhung.skhdt 20117113152041 Danh muc cong trinh trong diem_Ke hoach 2012 theo doi (giai ngan 30.6.12) 2 2 4 2" xfId="19669"/>
    <cellStyle name="1_BC nam 2007 (UB)_pvhung.skhdt 20117113152041 Danh muc cong trinh trong diem_Ke hoach 2012 theo doi (giai ngan 30.6.12) 2 2 4 3" xfId="19670"/>
    <cellStyle name="1_BC nam 2007 (UB)_pvhung.skhdt 20117113152041 Danh muc cong trinh trong diem_Ke hoach 2012 theo doi (giai ngan 30.6.12) 2 2 5" xfId="19671"/>
    <cellStyle name="1_BC nam 2007 (UB)_pvhung.skhdt 20117113152041 Danh muc cong trinh trong diem_Ke hoach 2012 theo doi (giai ngan 30.6.12) 2 2 6" xfId="19672"/>
    <cellStyle name="1_BC nam 2007 (UB)_pvhung.skhdt 20117113152041 Danh muc cong trinh trong diem_Ke hoach 2012 theo doi (giai ngan 30.6.12) 2 3" xfId="19673"/>
    <cellStyle name="1_BC nam 2007 (UB)_pvhung.skhdt 20117113152041 Danh muc cong trinh trong diem_Ke hoach 2012 theo doi (giai ngan 30.6.12) 2 3 2" xfId="19674"/>
    <cellStyle name="1_BC nam 2007 (UB)_pvhung.skhdt 20117113152041 Danh muc cong trinh trong diem_Ke hoach 2012 theo doi (giai ngan 30.6.12) 2 3 3" xfId="19675"/>
    <cellStyle name="1_BC nam 2007 (UB)_pvhung.skhdt 20117113152041 Danh muc cong trinh trong diem_Ke hoach 2012 theo doi (giai ngan 30.6.12) 2 4" xfId="19676"/>
    <cellStyle name="1_BC nam 2007 (UB)_pvhung.skhdt 20117113152041 Danh muc cong trinh trong diem_Ke hoach 2012 theo doi (giai ngan 30.6.12) 2 4 2" xfId="19677"/>
    <cellStyle name="1_BC nam 2007 (UB)_pvhung.skhdt 20117113152041 Danh muc cong trinh trong diem_Ke hoach 2012 theo doi (giai ngan 30.6.12) 2 4 3" xfId="19678"/>
    <cellStyle name="1_BC nam 2007 (UB)_pvhung.skhdt 20117113152041 Danh muc cong trinh trong diem_Ke hoach 2012 theo doi (giai ngan 30.6.12) 2 5" xfId="19679"/>
    <cellStyle name="1_BC nam 2007 (UB)_pvhung.skhdt 20117113152041 Danh muc cong trinh trong diem_Ke hoach 2012 theo doi (giai ngan 30.6.12) 2 5 2" xfId="19680"/>
    <cellStyle name="1_BC nam 2007 (UB)_pvhung.skhdt 20117113152041 Danh muc cong trinh trong diem_Ke hoach 2012 theo doi (giai ngan 30.6.12) 2 5 3" xfId="19681"/>
    <cellStyle name="1_BC nam 2007 (UB)_pvhung.skhdt 20117113152041 Danh muc cong trinh trong diem_Ke hoach 2012 theo doi (giai ngan 30.6.12) 2 6" xfId="19682"/>
    <cellStyle name="1_BC nam 2007 (UB)_pvhung.skhdt 20117113152041 Danh muc cong trinh trong diem_Ke hoach 2012 theo doi (giai ngan 30.6.12) 2 7" xfId="19683"/>
    <cellStyle name="1_BC nam 2007 (UB)_pvhung.skhdt 20117113152041 Danh muc cong trinh trong diem_Ke hoach 2012 theo doi (giai ngan 30.6.12) 3" xfId="19684"/>
    <cellStyle name="1_BC nam 2007 (UB)_pvhung.skhdt 20117113152041 Danh muc cong trinh trong diem_Ke hoach 2012 theo doi (giai ngan 30.6.12) 3 2" xfId="19685"/>
    <cellStyle name="1_BC nam 2007 (UB)_pvhung.skhdt 20117113152041 Danh muc cong trinh trong diem_Ke hoach 2012 theo doi (giai ngan 30.6.12) 3 2 2" xfId="19686"/>
    <cellStyle name="1_BC nam 2007 (UB)_pvhung.skhdt 20117113152041 Danh muc cong trinh trong diem_Ke hoach 2012 theo doi (giai ngan 30.6.12) 3 2 3" xfId="19687"/>
    <cellStyle name="1_BC nam 2007 (UB)_pvhung.skhdt 20117113152041 Danh muc cong trinh trong diem_Ke hoach 2012 theo doi (giai ngan 30.6.12) 3 3" xfId="19688"/>
    <cellStyle name="1_BC nam 2007 (UB)_pvhung.skhdt 20117113152041 Danh muc cong trinh trong diem_Ke hoach 2012 theo doi (giai ngan 30.6.12) 3 3 2" xfId="19689"/>
    <cellStyle name="1_BC nam 2007 (UB)_pvhung.skhdt 20117113152041 Danh muc cong trinh trong diem_Ke hoach 2012 theo doi (giai ngan 30.6.12) 3 3 3" xfId="19690"/>
    <cellStyle name="1_BC nam 2007 (UB)_pvhung.skhdt 20117113152041 Danh muc cong trinh trong diem_Ke hoach 2012 theo doi (giai ngan 30.6.12) 3 4" xfId="19691"/>
    <cellStyle name="1_BC nam 2007 (UB)_pvhung.skhdt 20117113152041 Danh muc cong trinh trong diem_Ke hoach 2012 theo doi (giai ngan 30.6.12) 3 4 2" xfId="19692"/>
    <cellStyle name="1_BC nam 2007 (UB)_pvhung.skhdt 20117113152041 Danh muc cong trinh trong diem_Ke hoach 2012 theo doi (giai ngan 30.6.12) 3 4 3" xfId="19693"/>
    <cellStyle name="1_BC nam 2007 (UB)_pvhung.skhdt 20117113152041 Danh muc cong trinh trong diem_Ke hoach 2012 theo doi (giai ngan 30.6.12) 3 5" xfId="19694"/>
    <cellStyle name="1_BC nam 2007 (UB)_pvhung.skhdt 20117113152041 Danh muc cong trinh trong diem_Ke hoach 2012 theo doi (giai ngan 30.6.12) 3 6" xfId="19695"/>
    <cellStyle name="1_BC nam 2007 (UB)_pvhung.skhdt 20117113152041 Danh muc cong trinh trong diem_Ke hoach 2012 theo doi (giai ngan 30.6.12) 4" xfId="19696"/>
    <cellStyle name="1_BC nam 2007 (UB)_pvhung.skhdt 20117113152041 Danh muc cong trinh trong diem_Ke hoach 2012 theo doi (giai ngan 30.6.12) 4 2" xfId="19697"/>
    <cellStyle name="1_BC nam 2007 (UB)_pvhung.skhdt 20117113152041 Danh muc cong trinh trong diem_Ke hoach 2012 theo doi (giai ngan 30.6.12) 4 3" xfId="19698"/>
    <cellStyle name="1_BC nam 2007 (UB)_pvhung.skhdt 20117113152041 Danh muc cong trinh trong diem_Ke hoach 2012 theo doi (giai ngan 30.6.12) 5" xfId="19699"/>
    <cellStyle name="1_BC nam 2007 (UB)_pvhung.skhdt 20117113152041 Danh muc cong trinh trong diem_Ke hoach 2012 theo doi (giai ngan 30.6.12) 5 2" xfId="19700"/>
    <cellStyle name="1_BC nam 2007 (UB)_pvhung.skhdt 20117113152041 Danh muc cong trinh trong diem_Ke hoach 2012 theo doi (giai ngan 30.6.12) 5 3" xfId="19701"/>
    <cellStyle name="1_BC nam 2007 (UB)_pvhung.skhdt 20117113152041 Danh muc cong trinh trong diem_Ke hoach 2012 theo doi (giai ngan 30.6.12) 6" xfId="19702"/>
    <cellStyle name="1_BC nam 2007 (UB)_pvhung.skhdt 20117113152041 Danh muc cong trinh trong diem_Ke hoach 2012 theo doi (giai ngan 30.6.12) 6 2" xfId="19703"/>
    <cellStyle name="1_BC nam 2007 (UB)_pvhung.skhdt 20117113152041 Danh muc cong trinh trong diem_Ke hoach 2012 theo doi (giai ngan 30.6.12) 6 3" xfId="19704"/>
    <cellStyle name="1_BC nam 2007 (UB)_pvhung.skhdt 20117113152041 Danh muc cong trinh trong diem_Ke hoach 2012 theo doi (giai ngan 30.6.12) 7" xfId="19705"/>
    <cellStyle name="1_BC nam 2007 (UB)_Tong hop so lieu" xfId="4863"/>
    <cellStyle name="1_BC nam 2007 (UB)_Tong hop so lieu 2" xfId="19706"/>
    <cellStyle name="1_BC nam 2007 (UB)_Tong hop so lieu 2 2" xfId="19707"/>
    <cellStyle name="1_BC nam 2007 (UB)_Tong hop so lieu 2 2 2" xfId="19708"/>
    <cellStyle name="1_BC nam 2007 (UB)_Tong hop so lieu 2 2 3" xfId="19709"/>
    <cellStyle name="1_BC nam 2007 (UB)_Tong hop so lieu 2 3" xfId="19710"/>
    <cellStyle name="1_BC nam 2007 (UB)_Tong hop so lieu 2 3 2" xfId="19711"/>
    <cellStyle name="1_BC nam 2007 (UB)_Tong hop so lieu 2 3 3" xfId="19712"/>
    <cellStyle name="1_BC nam 2007 (UB)_Tong hop so lieu 2 4" xfId="19713"/>
    <cellStyle name="1_BC nam 2007 (UB)_Tong hop so lieu 2 4 2" xfId="19714"/>
    <cellStyle name="1_BC nam 2007 (UB)_Tong hop so lieu 2 4 3" xfId="19715"/>
    <cellStyle name="1_BC nam 2007 (UB)_Tong hop so lieu 2 5" xfId="19716"/>
    <cellStyle name="1_BC nam 2007 (UB)_Tong hop so lieu 2 6" xfId="19717"/>
    <cellStyle name="1_BC nam 2007 (UB)_Tong hop so lieu 3" xfId="19718"/>
    <cellStyle name="1_BC nam 2007 (UB)_Tong hop so lieu 3 2" xfId="19719"/>
    <cellStyle name="1_BC nam 2007 (UB)_Tong hop so lieu 3 3" xfId="19720"/>
    <cellStyle name="1_BC nam 2007 (UB)_Tong hop so lieu 4" xfId="19721"/>
    <cellStyle name="1_BC nam 2007 (UB)_Tong hop so lieu 4 2" xfId="19722"/>
    <cellStyle name="1_BC nam 2007 (UB)_Tong hop so lieu 4 3" xfId="19723"/>
    <cellStyle name="1_BC nam 2007 (UB)_Tong hop so lieu 5" xfId="19724"/>
    <cellStyle name="1_BC nam 2007 (UB)_Tong hop so lieu 5 2" xfId="19725"/>
    <cellStyle name="1_BC nam 2007 (UB)_Tong hop so lieu 5 3" xfId="19726"/>
    <cellStyle name="1_BC nam 2007 (UB)_Tong hop so lieu 6" xfId="19727"/>
    <cellStyle name="1_BC nam 2007 (UB)_Tong hop so lieu 7" xfId="19728"/>
    <cellStyle name="1_BC nam 2007 (UB)_Tong hop so lieu_BC cong trinh trong diem" xfId="4864"/>
    <cellStyle name="1_BC nam 2007 (UB)_Tong hop so lieu_BC cong trinh trong diem 2" xfId="19729"/>
    <cellStyle name="1_BC nam 2007 (UB)_Tong hop so lieu_BC cong trinh trong diem 2 2" xfId="19730"/>
    <cellStyle name="1_BC nam 2007 (UB)_Tong hop so lieu_BC cong trinh trong diem 2 2 2" xfId="19731"/>
    <cellStyle name="1_BC nam 2007 (UB)_Tong hop so lieu_BC cong trinh trong diem 2 2 3" xfId="19732"/>
    <cellStyle name="1_BC nam 2007 (UB)_Tong hop so lieu_BC cong trinh trong diem 2 3" xfId="19733"/>
    <cellStyle name="1_BC nam 2007 (UB)_Tong hop so lieu_BC cong trinh trong diem 2 3 2" xfId="19734"/>
    <cellStyle name="1_BC nam 2007 (UB)_Tong hop so lieu_BC cong trinh trong diem 2 3 3" xfId="19735"/>
    <cellStyle name="1_BC nam 2007 (UB)_Tong hop so lieu_BC cong trinh trong diem 2 4" xfId="19736"/>
    <cellStyle name="1_BC nam 2007 (UB)_Tong hop so lieu_BC cong trinh trong diem 2 4 2" xfId="19737"/>
    <cellStyle name="1_BC nam 2007 (UB)_Tong hop so lieu_BC cong trinh trong diem 2 4 3" xfId="19738"/>
    <cellStyle name="1_BC nam 2007 (UB)_Tong hop so lieu_BC cong trinh trong diem 2 5" xfId="19739"/>
    <cellStyle name="1_BC nam 2007 (UB)_Tong hop so lieu_BC cong trinh trong diem 2 6" xfId="19740"/>
    <cellStyle name="1_BC nam 2007 (UB)_Tong hop so lieu_BC cong trinh trong diem 3" xfId="19741"/>
    <cellStyle name="1_BC nam 2007 (UB)_Tong hop so lieu_BC cong trinh trong diem 3 2" xfId="19742"/>
    <cellStyle name="1_BC nam 2007 (UB)_Tong hop so lieu_BC cong trinh trong diem 3 3" xfId="19743"/>
    <cellStyle name="1_BC nam 2007 (UB)_Tong hop so lieu_BC cong trinh trong diem 4" xfId="19744"/>
    <cellStyle name="1_BC nam 2007 (UB)_Tong hop so lieu_BC cong trinh trong diem 4 2" xfId="19745"/>
    <cellStyle name="1_BC nam 2007 (UB)_Tong hop so lieu_BC cong trinh trong diem 4 3" xfId="19746"/>
    <cellStyle name="1_BC nam 2007 (UB)_Tong hop so lieu_BC cong trinh trong diem 5" xfId="19747"/>
    <cellStyle name="1_BC nam 2007 (UB)_Tong hop so lieu_BC cong trinh trong diem 5 2" xfId="19748"/>
    <cellStyle name="1_BC nam 2007 (UB)_Tong hop so lieu_BC cong trinh trong diem 5 3" xfId="19749"/>
    <cellStyle name="1_BC nam 2007 (UB)_Tong hop so lieu_BC cong trinh trong diem 6" xfId="19750"/>
    <cellStyle name="1_BC nam 2007 (UB)_Tong hop so lieu_BC cong trinh trong diem 7" xfId="19751"/>
    <cellStyle name="1_BC nam 2007 (UB)_Tong hop so lieu_BC cong trinh trong diem_BC von DTPT 6 thang 2012" xfId="4865"/>
    <cellStyle name="1_BC nam 2007 (UB)_Tong hop so lieu_BC cong trinh trong diem_BC von DTPT 6 thang 2012 2" xfId="19752"/>
    <cellStyle name="1_BC nam 2007 (UB)_Tong hop so lieu_BC cong trinh trong diem_BC von DTPT 6 thang 2012 2 2" xfId="19753"/>
    <cellStyle name="1_BC nam 2007 (UB)_Tong hop so lieu_BC cong trinh trong diem_BC von DTPT 6 thang 2012 2 2 2" xfId="19754"/>
    <cellStyle name="1_BC nam 2007 (UB)_Tong hop so lieu_BC cong trinh trong diem_BC von DTPT 6 thang 2012 2 2 3" xfId="19755"/>
    <cellStyle name="1_BC nam 2007 (UB)_Tong hop so lieu_BC cong trinh trong diem_BC von DTPT 6 thang 2012 2 3" xfId="19756"/>
    <cellStyle name="1_BC nam 2007 (UB)_Tong hop so lieu_BC cong trinh trong diem_BC von DTPT 6 thang 2012 2 3 2" xfId="19757"/>
    <cellStyle name="1_BC nam 2007 (UB)_Tong hop so lieu_BC cong trinh trong diem_BC von DTPT 6 thang 2012 2 3 3" xfId="19758"/>
    <cellStyle name="1_BC nam 2007 (UB)_Tong hop so lieu_BC cong trinh trong diem_BC von DTPT 6 thang 2012 2 4" xfId="19759"/>
    <cellStyle name="1_BC nam 2007 (UB)_Tong hop so lieu_BC cong trinh trong diem_BC von DTPT 6 thang 2012 2 4 2" xfId="19760"/>
    <cellStyle name="1_BC nam 2007 (UB)_Tong hop so lieu_BC cong trinh trong diem_BC von DTPT 6 thang 2012 2 4 3" xfId="19761"/>
    <cellStyle name="1_BC nam 2007 (UB)_Tong hop so lieu_BC cong trinh trong diem_BC von DTPT 6 thang 2012 2 5" xfId="19762"/>
    <cellStyle name="1_BC nam 2007 (UB)_Tong hop so lieu_BC cong trinh trong diem_BC von DTPT 6 thang 2012 2 6" xfId="19763"/>
    <cellStyle name="1_BC nam 2007 (UB)_Tong hop so lieu_BC cong trinh trong diem_BC von DTPT 6 thang 2012 3" xfId="19764"/>
    <cellStyle name="1_BC nam 2007 (UB)_Tong hop so lieu_BC cong trinh trong diem_BC von DTPT 6 thang 2012 3 2" xfId="19765"/>
    <cellStyle name="1_BC nam 2007 (UB)_Tong hop so lieu_BC cong trinh trong diem_BC von DTPT 6 thang 2012 3 3" xfId="19766"/>
    <cellStyle name="1_BC nam 2007 (UB)_Tong hop so lieu_BC cong trinh trong diem_BC von DTPT 6 thang 2012 4" xfId="19767"/>
    <cellStyle name="1_BC nam 2007 (UB)_Tong hop so lieu_BC cong trinh trong diem_BC von DTPT 6 thang 2012 4 2" xfId="19768"/>
    <cellStyle name="1_BC nam 2007 (UB)_Tong hop so lieu_BC cong trinh trong diem_BC von DTPT 6 thang 2012 4 3" xfId="19769"/>
    <cellStyle name="1_BC nam 2007 (UB)_Tong hop so lieu_BC cong trinh trong diem_BC von DTPT 6 thang 2012 5" xfId="19770"/>
    <cellStyle name="1_BC nam 2007 (UB)_Tong hop so lieu_BC cong trinh trong diem_BC von DTPT 6 thang 2012 5 2" xfId="19771"/>
    <cellStyle name="1_BC nam 2007 (UB)_Tong hop so lieu_BC cong trinh trong diem_BC von DTPT 6 thang 2012 5 3" xfId="19772"/>
    <cellStyle name="1_BC nam 2007 (UB)_Tong hop so lieu_BC cong trinh trong diem_BC von DTPT 6 thang 2012 6" xfId="19773"/>
    <cellStyle name="1_BC nam 2007 (UB)_Tong hop so lieu_BC cong trinh trong diem_BC von DTPT 6 thang 2012 7" xfId="19774"/>
    <cellStyle name="1_BC nam 2007 (UB)_Tong hop so lieu_BC cong trinh trong diem_Bieu du thao QD von ho tro co MT" xfId="4866"/>
    <cellStyle name="1_BC nam 2007 (UB)_Tong hop so lieu_BC cong trinh trong diem_Bieu du thao QD von ho tro co MT 2" xfId="19775"/>
    <cellStyle name="1_BC nam 2007 (UB)_Tong hop so lieu_BC cong trinh trong diem_Bieu du thao QD von ho tro co MT 2 2" xfId="19776"/>
    <cellStyle name="1_BC nam 2007 (UB)_Tong hop so lieu_BC cong trinh trong diem_Bieu du thao QD von ho tro co MT 2 2 2" xfId="19777"/>
    <cellStyle name="1_BC nam 2007 (UB)_Tong hop so lieu_BC cong trinh trong diem_Bieu du thao QD von ho tro co MT 2 2 3" xfId="19778"/>
    <cellStyle name="1_BC nam 2007 (UB)_Tong hop so lieu_BC cong trinh trong diem_Bieu du thao QD von ho tro co MT 2 3" xfId="19779"/>
    <cellStyle name="1_BC nam 2007 (UB)_Tong hop so lieu_BC cong trinh trong diem_Bieu du thao QD von ho tro co MT 2 3 2" xfId="19780"/>
    <cellStyle name="1_BC nam 2007 (UB)_Tong hop so lieu_BC cong trinh trong diem_Bieu du thao QD von ho tro co MT 2 3 3" xfId="19781"/>
    <cellStyle name="1_BC nam 2007 (UB)_Tong hop so lieu_BC cong trinh trong diem_Bieu du thao QD von ho tro co MT 2 4" xfId="19782"/>
    <cellStyle name="1_BC nam 2007 (UB)_Tong hop so lieu_BC cong trinh trong diem_Bieu du thao QD von ho tro co MT 2 4 2" xfId="19783"/>
    <cellStyle name="1_BC nam 2007 (UB)_Tong hop so lieu_BC cong trinh trong diem_Bieu du thao QD von ho tro co MT 2 4 3" xfId="19784"/>
    <cellStyle name="1_BC nam 2007 (UB)_Tong hop so lieu_BC cong trinh trong diem_Bieu du thao QD von ho tro co MT 2 5" xfId="19785"/>
    <cellStyle name="1_BC nam 2007 (UB)_Tong hop so lieu_BC cong trinh trong diem_Bieu du thao QD von ho tro co MT 2 6" xfId="19786"/>
    <cellStyle name="1_BC nam 2007 (UB)_Tong hop so lieu_BC cong trinh trong diem_Bieu du thao QD von ho tro co MT 3" xfId="19787"/>
    <cellStyle name="1_BC nam 2007 (UB)_Tong hop so lieu_BC cong trinh trong diem_Bieu du thao QD von ho tro co MT 3 2" xfId="19788"/>
    <cellStyle name="1_BC nam 2007 (UB)_Tong hop so lieu_BC cong trinh trong diem_Bieu du thao QD von ho tro co MT 3 3" xfId="19789"/>
    <cellStyle name="1_BC nam 2007 (UB)_Tong hop so lieu_BC cong trinh trong diem_Bieu du thao QD von ho tro co MT 4" xfId="19790"/>
    <cellStyle name="1_BC nam 2007 (UB)_Tong hop so lieu_BC cong trinh trong diem_Bieu du thao QD von ho tro co MT 4 2" xfId="19791"/>
    <cellStyle name="1_BC nam 2007 (UB)_Tong hop so lieu_BC cong trinh trong diem_Bieu du thao QD von ho tro co MT 4 3" xfId="19792"/>
    <cellStyle name="1_BC nam 2007 (UB)_Tong hop so lieu_BC cong trinh trong diem_Bieu du thao QD von ho tro co MT 5" xfId="19793"/>
    <cellStyle name="1_BC nam 2007 (UB)_Tong hop so lieu_BC cong trinh trong diem_Bieu du thao QD von ho tro co MT 5 2" xfId="19794"/>
    <cellStyle name="1_BC nam 2007 (UB)_Tong hop so lieu_BC cong trinh trong diem_Bieu du thao QD von ho tro co MT 5 3" xfId="19795"/>
    <cellStyle name="1_BC nam 2007 (UB)_Tong hop so lieu_BC cong trinh trong diem_Bieu du thao QD von ho tro co MT 6" xfId="19796"/>
    <cellStyle name="1_BC nam 2007 (UB)_Tong hop so lieu_BC cong trinh trong diem_Bieu du thao QD von ho tro co MT 7" xfId="19797"/>
    <cellStyle name="1_BC nam 2007 (UB)_Tong hop so lieu_BC cong trinh trong diem_Ke hoach 2012 (theo doi)" xfId="4867"/>
    <cellStyle name="1_BC nam 2007 (UB)_Tong hop so lieu_BC cong trinh trong diem_Ke hoach 2012 (theo doi) 2" xfId="19798"/>
    <cellStyle name="1_BC nam 2007 (UB)_Tong hop so lieu_BC cong trinh trong diem_Ke hoach 2012 (theo doi) 2 2" xfId="19799"/>
    <cellStyle name="1_BC nam 2007 (UB)_Tong hop so lieu_BC cong trinh trong diem_Ke hoach 2012 (theo doi) 2 2 2" xfId="19800"/>
    <cellStyle name="1_BC nam 2007 (UB)_Tong hop so lieu_BC cong trinh trong diem_Ke hoach 2012 (theo doi) 2 2 3" xfId="19801"/>
    <cellStyle name="1_BC nam 2007 (UB)_Tong hop so lieu_BC cong trinh trong diem_Ke hoach 2012 (theo doi) 2 3" xfId="19802"/>
    <cellStyle name="1_BC nam 2007 (UB)_Tong hop so lieu_BC cong trinh trong diem_Ke hoach 2012 (theo doi) 2 3 2" xfId="19803"/>
    <cellStyle name="1_BC nam 2007 (UB)_Tong hop so lieu_BC cong trinh trong diem_Ke hoach 2012 (theo doi) 2 3 3" xfId="19804"/>
    <cellStyle name="1_BC nam 2007 (UB)_Tong hop so lieu_BC cong trinh trong diem_Ke hoach 2012 (theo doi) 2 4" xfId="19805"/>
    <cellStyle name="1_BC nam 2007 (UB)_Tong hop so lieu_BC cong trinh trong diem_Ke hoach 2012 (theo doi) 2 4 2" xfId="19806"/>
    <cellStyle name="1_BC nam 2007 (UB)_Tong hop so lieu_BC cong trinh trong diem_Ke hoach 2012 (theo doi) 2 4 3" xfId="19807"/>
    <cellStyle name="1_BC nam 2007 (UB)_Tong hop so lieu_BC cong trinh trong diem_Ke hoach 2012 (theo doi) 2 5" xfId="19808"/>
    <cellStyle name="1_BC nam 2007 (UB)_Tong hop so lieu_BC cong trinh trong diem_Ke hoach 2012 (theo doi) 2 6" xfId="19809"/>
    <cellStyle name="1_BC nam 2007 (UB)_Tong hop so lieu_BC cong trinh trong diem_Ke hoach 2012 (theo doi) 3" xfId="19810"/>
    <cellStyle name="1_BC nam 2007 (UB)_Tong hop so lieu_BC cong trinh trong diem_Ke hoach 2012 (theo doi) 3 2" xfId="19811"/>
    <cellStyle name="1_BC nam 2007 (UB)_Tong hop so lieu_BC cong trinh trong diem_Ke hoach 2012 (theo doi) 3 3" xfId="19812"/>
    <cellStyle name="1_BC nam 2007 (UB)_Tong hop so lieu_BC cong trinh trong diem_Ke hoach 2012 (theo doi) 4" xfId="19813"/>
    <cellStyle name="1_BC nam 2007 (UB)_Tong hop so lieu_BC cong trinh trong diem_Ke hoach 2012 (theo doi) 4 2" xfId="19814"/>
    <cellStyle name="1_BC nam 2007 (UB)_Tong hop so lieu_BC cong trinh trong diem_Ke hoach 2012 (theo doi) 4 3" xfId="19815"/>
    <cellStyle name="1_BC nam 2007 (UB)_Tong hop so lieu_BC cong trinh trong diem_Ke hoach 2012 (theo doi) 5" xfId="19816"/>
    <cellStyle name="1_BC nam 2007 (UB)_Tong hop so lieu_BC cong trinh trong diem_Ke hoach 2012 (theo doi) 5 2" xfId="19817"/>
    <cellStyle name="1_BC nam 2007 (UB)_Tong hop so lieu_BC cong trinh trong diem_Ke hoach 2012 (theo doi) 5 3" xfId="19818"/>
    <cellStyle name="1_BC nam 2007 (UB)_Tong hop so lieu_BC cong trinh trong diem_Ke hoach 2012 (theo doi) 6" xfId="19819"/>
    <cellStyle name="1_BC nam 2007 (UB)_Tong hop so lieu_BC cong trinh trong diem_Ke hoach 2012 (theo doi) 7" xfId="19820"/>
    <cellStyle name="1_BC nam 2007 (UB)_Tong hop so lieu_BC cong trinh trong diem_Ke hoach 2012 theo doi (giai ngan 30.6.12)" xfId="4868"/>
    <cellStyle name="1_BC nam 2007 (UB)_Tong hop so lieu_BC cong trinh trong diem_Ke hoach 2012 theo doi (giai ngan 30.6.12) 2" xfId="19821"/>
    <cellStyle name="1_BC nam 2007 (UB)_Tong hop so lieu_BC cong trinh trong diem_Ke hoach 2012 theo doi (giai ngan 30.6.12) 2 2" xfId="19822"/>
    <cellStyle name="1_BC nam 2007 (UB)_Tong hop so lieu_BC cong trinh trong diem_Ke hoach 2012 theo doi (giai ngan 30.6.12) 2 2 2" xfId="19823"/>
    <cellStyle name="1_BC nam 2007 (UB)_Tong hop so lieu_BC cong trinh trong diem_Ke hoach 2012 theo doi (giai ngan 30.6.12) 2 2 3" xfId="19824"/>
    <cellStyle name="1_BC nam 2007 (UB)_Tong hop so lieu_BC cong trinh trong diem_Ke hoach 2012 theo doi (giai ngan 30.6.12) 2 3" xfId="19825"/>
    <cellStyle name="1_BC nam 2007 (UB)_Tong hop so lieu_BC cong trinh trong diem_Ke hoach 2012 theo doi (giai ngan 30.6.12) 2 3 2" xfId="19826"/>
    <cellStyle name="1_BC nam 2007 (UB)_Tong hop so lieu_BC cong trinh trong diem_Ke hoach 2012 theo doi (giai ngan 30.6.12) 2 3 3" xfId="19827"/>
    <cellStyle name="1_BC nam 2007 (UB)_Tong hop so lieu_BC cong trinh trong diem_Ke hoach 2012 theo doi (giai ngan 30.6.12) 2 4" xfId="19828"/>
    <cellStyle name="1_BC nam 2007 (UB)_Tong hop so lieu_BC cong trinh trong diem_Ke hoach 2012 theo doi (giai ngan 30.6.12) 2 4 2" xfId="19829"/>
    <cellStyle name="1_BC nam 2007 (UB)_Tong hop so lieu_BC cong trinh trong diem_Ke hoach 2012 theo doi (giai ngan 30.6.12) 2 4 3" xfId="19830"/>
    <cellStyle name="1_BC nam 2007 (UB)_Tong hop so lieu_BC cong trinh trong diem_Ke hoach 2012 theo doi (giai ngan 30.6.12) 2 5" xfId="19831"/>
    <cellStyle name="1_BC nam 2007 (UB)_Tong hop so lieu_BC cong trinh trong diem_Ke hoach 2012 theo doi (giai ngan 30.6.12) 2 6" xfId="19832"/>
    <cellStyle name="1_BC nam 2007 (UB)_Tong hop so lieu_BC cong trinh trong diem_Ke hoach 2012 theo doi (giai ngan 30.6.12) 3" xfId="19833"/>
    <cellStyle name="1_BC nam 2007 (UB)_Tong hop so lieu_BC cong trinh trong diem_Ke hoach 2012 theo doi (giai ngan 30.6.12) 3 2" xfId="19834"/>
    <cellStyle name="1_BC nam 2007 (UB)_Tong hop so lieu_BC cong trinh trong diem_Ke hoach 2012 theo doi (giai ngan 30.6.12) 3 3" xfId="19835"/>
    <cellStyle name="1_BC nam 2007 (UB)_Tong hop so lieu_BC cong trinh trong diem_Ke hoach 2012 theo doi (giai ngan 30.6.12) 4" xfId="19836"/>
    <cellStyle name="1_BC nam 2007 (UB)_Tong hop so lieu_BC cong trinh trong diem_Ke hoach 2012 theo doi (giai ngan 30.6.12) 4 2" xfId="19837"/>
    <cellStyle name="1_BC nam 2007 (UB)_Tong hop so lieu_BC cong trinh trong diem_Ke hoach 2012 theo doi (giai ngan 30.6.12) 4 3" xfId="19838"/>
    <cellStyle name="1_BC nam 2007 (UB)_Tong hop so lieu_BC cong trinh trong diem_Ke hoach 2012 theo doi (giai ngan 30.6.12) 5" xfId="19839"/>
    <cellStyle name="1_BC nam 2007 (UB)_Tong hop so lieu_BC cong trinh trong diem_Ke hoach 2012 theo doi (giai ngan 30.6.12) 5 2" xfId="19840"/>
    <cellStyle name="1_BC nam 2007 (UB)_Tong hop so lieu_BC cong trinh trong diem_Ke hoach 2012 theo doi (giai ngan 30.6.12) 5 3" xfId="19841"/>
    <cellStyle name="1_BC nam 2007 (UB)_Tong hop so lieu_BC cong trinh trong diem_Ke hoach 2012 theo doi (giai ngan 30.6.12) 6" xfId="19842"/>
    <cellStyle name="1_BC nam 2007 (UB)_Tong hop so lieu_BC cong trinh trong diem_Ke hoach 2012 theo doi (giai ngan 30.6.12) 7" xfId="19843"/>
    <cellStyle name="1_BC nam 2007 (UB)_Tong hop so lieu_BC von DTPT 6 thang 2012" xfId="4869"/>
    <cellStyle name="1_BC nam 2007 (UB)_Tong hop so lieu_BC von DTPT 6 thang 2012 2" xfId="19844"/>
    <cellStyle name="1_BC nam 2007 (UB)_Tong hop so lieu_BC von DTPT 6 thang 2012 2 2" xfId="19845"/>
    <cellStyle name="1_BC nam 2007 (UB)_Tong hop so lieu_BC von DTPT 6 thang 2012 2 2 2" xfId="19846"/>
    <cellStyle name="1_BC nam 2007 (UB)_Tong hop so lieu_BC von DTPT 6 thang 2012 2 2 3" xfId="19847"/>
    <cellStyle name="1_BC nam 2007 (UB)_Tong hop so lieu_BC von DTPT 6 thang 2012 2 3" xfId="19848"/>
    <cellStyle name="1_BC nam 2007 (UB)_Tong hop so lieu_BC von DTPT 6 thang 2012 2 3 2" xfId="19849"/>
    <cellStyle name="1_BC nam 2007 (UB)_Tong hop so lieu_BC von DTPT 6 thang 2012 2 3 3" xfId="19850"/>
    <cellStyle name="1_BC nam 2007 (UB)_Tong hop so lieu_BC von DTPT 6 thang 2012 2 4" xfId="19851"/>
    <cellStyle name="1_BC nam 2007 (UB)_Tong hop so lieu_BC von DTPT 6 thang 2012 2 4 2" xfId="19852"/>
    <cellStyle name="1_BC nam 2007 (UB)_Tong hop so lieu_BC von DTPT 6 thang 2012 2 4 3" xfId="19853"/>
    <cellStyle name="1_BC nam 2007 (UB)_Tong hop so lieu_BC von DTPT 6 thang 2012 2 5" xfId="19854"/>
    <cellStyle name="1_BC nam 2007 (UB)_Tong hop so lieu_BC von DTPT 6 thang 2012 2 6" xfId="19855"/>
    <cellStyle name="1_BC nam 2007 (UB)_Tong hop so lieu_BC von DTPT 6 thang 2012 3" xfId="19856"/>
    <cellStyle name="1_BC nam 2007 (UB)_Tong hop so lieu_BC von DTPT 6 thang 2012 3 2" xfId="19857"/>
    <cellStyle name="1_BC nam 2007 (UB)_Tong hop so lieu_BC von DTPT 6 thang 2012 3 3" xfId="19858"/>
    <cellStyle name="1_BC nam 2007 (UB)_Tong hop so lieu_BC von DTPT 6 thang 2012 4" xfId="19859"/>
    <cellStyle name="1_BC nam 2007 (UB)_Tong hop so lieu_BC von DTPT 6 thang 2012 4 2" xfId="19860"/>
    <cellStyle name="1_BC nam 2007 (UB)_Tong hop so lieu_BC von DTPT 6 thang 2012 4 3" xfId="19861"/>
    <cellStyle name="1_BC nam 2007 (UB)_Tong hop so lieu_BC von DTPT 6 thang 2012 5" xfId="19862"/>
    <cellStyle name="1_BC nam 2007 (UB)_Tong hop so lieu_BC von DTPT 6 thang 2012 5 2" xfId="19863"/>
    <cellStyle name="1_BC nam 2007 (UB)_Tong hop so lieu_BC von DTPT 6 thang 2012 5 3" xfId="19864"/>
    <cellStyle name="1_BC nam 2007 (UB)_Tong hop so lieu_BC von DTPT 6 thang 2012 6" xfId="19865"/>
    <cellStyle name="1_BC nam 2007 (UB)_Tong hop so lieu_BC von DTPT 6 thang 2012 7" xfId="19866"/>
    <cellStyle name="1_BC nam 2007 (UB)_Tong hop so lieu_Bieu du thao QD von ho tro co MT" xfId="4870"/>
    <cellStyle name="1_BC nam 2007 (UB)_Tong hop so lieu_Bieu du thao QD von ho tro co MT 2" xfId="19867"/>
    <cellStyle name="1_BC nam 2007 (UB)_Tong hop so lieu_Bieu du thao QD von ho tro co MT 2 2" xfId="19868"/>
    <cellStyle name="1_BC nam 2007 (UB)_Tong hop so lieu_Bieu du thao QD von ho tro co MT 2 2 2" xfId="19869"/>
    <cellStyle name="1_BC nam 2007 (UB)_Tong hop so lieu_Bieu du thao QD von ho tro co MT 2 2 3" xfId="19870"/>
    <cellStyle name="1_BC nam 2007 (UB)_Tong hop so lieu_Bieu du thao QD von ho tro co MT 2 3" xfId="19871"/>
    <cellStyle name="1_BC nam 2007 (UB)_Tong hop so lieu_Bieu du thao QD von ho tro co MT 2 3 2" xfId="19872"/>
    <cellStyle name="1_BC nam 2007 (UB)_Tong hop so lieu_Bieu du thao QD von ho tro co MT 2 3 3" xfId="19873"/>
    <cellStyle name="1_BC nam 2007 (UB)_Tong hop so lieu_Bieu du thao QD von ho tro co MT 2 4" xfId="19874"/>
    <cellStyle name="1_BC nam 2007 (UB)_Tong hop so lieu_Bieu du thao QD von ho tro co MT 2 4 2" xfId="19875"/>
    <cellStyle name="1_BC nam 2007 (UB)_Tong hop so lieu_Bieu du thao QD von ho tro co MT 2 4 3" xfId="19876"/>
    <cellStyle name="1_BC nam 2007 (UB)_Tong hop so lieu_Bieu du thao QD von ho tro co MT 2 5" xfId="19877"/>
    <cellStyle name="1_BC nam 2007 (UB)_Tong hop so lieu_Bieu du thao QD von ho tro co MT 2 6" xfId="19878"/>
    <cellStyle name="1_BC nam 2007 (UB)_Tong hop so lieu_Bieu du thao QD von ho tro co MT 3" xfId="19879"/>
    <cellStyle name="1_BC nam 2007 (UB)_Tong hop so lieu_Bieu du thao QD von ho tro co MT 3 2" xfId="19880"/>
    <cellStyle name="1_BC nam 2007 (UB)_Tong hop so lieu_Bieu du thao QD von ho tro co MT 3 3" xfId="19881"/>
    <cellStyle name="1_BC nam 2007 (UB)_Tong hop so lieu_Bieu du thao QD von ho tro co MT 4" xfId="19882"/>
    <cellStyle name="1_BC nam 2007 (UB)_Tong hop so lieu_Bieu du thao QD von ho tro co MT 4 2" xfId="19883"/>
    <cellStyle name="1_BC nam 2007 (UB)_Tong hop so lieu_Bieu du thao QD von ho tro co MT 4 3" xfId="19884"/>
    <cellStyle name="1_BC nam 2007 (UB)_Tong hop so lieu_Bieu du thao QD von ho tro co MT 5" xfId="19885"/>
    <cellStyle name="1_BC nam 2007 (UB)_Tong hop so lieu_Bieu du thao QD von ho tro co MT 5 2" xfId="19886"/>
    <cellStyle name="1_BC nam 2007 (UB)_Tong hop so lieu_Bieu du thao QD von ho tro co MT 5 3" xfId="19887"/>
    <cellStyle name="1_BC nam 2007 (UB)_Tong hop so lieu_Bieu du thao QD von ho tro co MT 6" xfId="19888"/>
    <cellStyle name="1_BC nam 2007 (UB)_Tong hop so lieu_Bieu du thao QD von ho tro co MT 7" xfId="19889"/>
    <cellStyle name="1_BC nam 2007 (UB)_Tong hop so lieu_Ke hoach 2012 (theo doi)" xfId="4871"/>
    <cellStyle name="1_BC nam 2007 (UB)_Tong hop so lieu_Ke hoach 2012 (theo doi) 2" xfId="19890"/>
    <cellStyle name="1_BC nam 2007 (UB)_Tong hop so lieu_Ke hoach 2012 (theo doi) 2 2" xfId="19891"/>
    <cellStyle name="1_BC nam 2007 (UB)_Tong hop so lieu_Ke hoach 2012 (theo doi) 2 2 2" xfId="19892"/>
    <cellStyle name="1_BC nam 2007 (UB)_Tong hop so lieu_Ke hoach 2012 (theo doi) 2 2 3" xfId="19893"/>
    <cellStyle name="1_BC nam 2007 (UB)_Tong hop so lieu_Ke hoach 2012 (theo doi) 2 3" xfId="19894"/>
    <cellStyle name="1_BC nam 2007 (UB)_Tong hop so lieu_Ke hoach 2012 (theo doi) 2 3 2" xfId="19895"/>
    <cellStyle name="1_BC nam 2007 (UB)_Tong hop so lieu_Ke hoach 2012 (theo doi) 2 3 3" xfId="19896"/>
    <cellStyle name="1_BC nam 2007 (UB)_Tong hop so lieu_Ke hoach 2012 (theo doi) 2 4" xfId="19897"/>
    <cellStyle name="1_BC nam 2007 (UB)_Tong hop so lieu_Ke hoach 2012 (theo doi) 2 4 2" xfId="19898"/>
    <cellStyle name="1_BC nam 2007 (UB)_Tong hop so lieu_Ke hoach 2012 (theo doi) 2 4 3" xfId="19899"/>
    <cellStyle name="1_BC nam 2007 (UB)_Tong hop so lieu_Ke hoach 2012 (theo doi) 2 5" xfId="19900"/>
    <cellStyle name="1_BC nam 2007 (UB)_Tong hop so lieu_Ke hoach 2012 (theo doi) 2 6" xfId="19901"/>
    <cellStyle name="1_BC nam 2007 (UB)_Tong hop so lieu_Ke hoach 2012 (theo doi) 3" xfId="19902"/>
    <cellStyle name="1_BC nam 2007 (UB)_Tong hop so lieu_Ke hoach 2012 (theo doi) 3 2" xfId="19903"/>
    <cellStyle name="1_BC nam 2007 (UB)_Tong hop so lieu_Ke hoach 2012 (theo doi) 3 3" xfId="19904"/>
    <cellStyle name="1_BC nam 2007 (UB)_Tong hop so lieu_Ke hoach 2012 (theo doi) 4" xfId="19905"/>
    <cellStyle name="1_BC nam 2007 (UB)_Tong hop so lieu_Ke hoach 2012 (theo doi) 4 2" xfId="19906"/>
    <cellStyle name="1_BC nam 2007 (UB)_Tong hop so lieu_Ke hoach 2012 (theo doi) 4 3" xfId="19907"/>
    <cellStyle name="1_BC nam 2007 (UB)_Tong hop so lieu_Ke hoach 2012 (theo doi) 5" xfId="19908"/>
    <cellStyle name="1_BC nam 2007 (UB)_Tong hop so lieu_Ke hoach 2012 (theo doi) 5 2" xfId="19909"/>
    <cellStyle name="1_BC nam 2007 (UB)_Tong hop so lieu_Ke hoach 2012 (theo doi) 5 3" xfId="19910"/>
    <cellStyle name="1_BC nam 2007 (UB)_Tong hop so lieu_Ke hoach 2012 (theo doi) 6" xfId="19911"/>
    <cellStyle name="1_BC nam 2007 (UB)_Tong hop so lieu_Ke hoach 2012 (theo doi) 7" xfId="19912"/>
    <cellStyle name="1_BC nam 2007 (UB)_Tong hop so lieu_Ke hoach 2012 theo doi (giai ngan 30.6.12)" xfId="4872"/>
    <cellStyle name="1_BC nam 2007 (UB)_Tong hop so lieu_Ke hoach 2012 theo doi (giai ngan 30.6.12) 2" xfId="19913"/>
    <cellStyle name="1_BC nam 2007 (UB)_Tong hop so lieu_Ke hoach 2012 theo doi (giai ngan 30.6.12) 2 2" xfId="19914"/>
    <cellStyle name="1_BC nam 2007 (UB)_Tong hop so lieu_Ke hoach 2012 theo doi (giai ngan 30.6.12) 2 2 2" xfId="19915"/>
    <cellStyle name="1_BC nam 2007 (UB)_Tong hop so lieu_Ke hoach 2012 theo doi (giai ngan 30.6.12) 2 2 3" xfId="19916"/>
    <cellStyle name="1_BC nam 2007 (UB)_Tong hop so lieu_Ke hoach 2012 theo doi (giai ngan 30.6.12) 2 3" xfId="19917"/>
    <cellStyle name="1_BC nam 2007 (UB)_Tong hop so lieu_Ke hoach 2012 theo doi (giai ngan 30.6.12) 2 3 2" xfId="19918"/>
    <cellStyle name="1_BC nam 2007 (UB)_Tong hop so lieu_Ke hoach 2012 theo doi (giai ngan 30.6.12) 2 3 3" xfId="19919"/>
    <cellStyle name="1_BC nam 2007 (UB)_Tong hop so lieu_Ke hoach 2012 theo doi (giai ngan 30.6.12) 2 4" xfId="19920"/>
    <cellStyle name="1_BC nam 2007 (UB)_Tong hop so lieu_Ke hoach 2012 theo doi (giai ngan 30.6.12) 2 4 2" xfId="19921"/>
    <cellStyle name="1_BC nam 2007 (UB)_Tong hop so lieu_Ke hoach 2012 theo doi (giai ngan 30.6.12) 2 4 3" xfId="19922"/>
    <cellStyle name="1_BC nam 2007 (UB)_Tong hop so lieu_Ke hoach 2012 theo doi (giai ngan 30.6.12) 2 5" xfId="19923"/>
    <cellStyle name="1_BC nam 2007 (UB)_Tong hop so lieu_Ke hoach 2012 theo doi (giai ngan 30.6.12) 2 6" xfId="19924"/>
    <cellStyle name="1_BC nam 2007 (UB)_Tong hop so lieu_Ke hoach 2012 theo doi (giai ngan 30.6.12) 3" xfId="19925"/>
    <cellStyle name="1_BC nam 2007 (UB)_Tong hop so lieu_Ke hoach 2012 theo doi (giai ngan 30.6.12) 3 2" xfId="19926"/>
    <cellStyle name="1_BC nam 2007 (UB)_Tong hop so lieu_Ke hoach 2012 theo doi (giai ngan 30.6.12) 3 3" xfId="19927"/>
    <cellStyle name="1_BC nam 2007 (UB)_Tong hop so lieu_Ke hoach 2012 theo doi (giai ngan 30.6.12) 4" xfId="19928"/>
    <cellStyle name="1_BC nam 2007 (UB)_Tong hop so lieu_Ke hoach 2012 theo doi (giai ngan 30.6.12) 4 2" xfId="19929"/>
    <cellStyle name="1_BC nam 2007 (UB)_Tong hop so lieu_Ke hoach 2012 theo doi (giai ngan 30.6.12) 4 3" xfId="19930"/>
    <cellStyle name="1_BC nam 2007 (UB)_Tong hop so lieu_Ke hoach 2012 theo doi (giai ngan 30.6.12) 5" xfId="19931"/>
    <cellStyle name="1_BC nam 2007 (UB)_Tong hop so lieu_Ke hoach 2012 theo doi (giai ngan 30.6.12) 5 2" xfId="19932"/>
    <cellStyle name="1_BC nam 2007 (UB)_Tong hop so lieu_Ke hoach 2012 theo doi (giai ngan 30.6.12) 5 3" xfId="19933"/>
    <cellStyle name="1_BC nam 2007 (UB)_Tong hop so lieu_Ke hoach 2012 theo doi (giai ngan 30.6.12) 6" xfId="19934"/>
    <cellStyle name="1_BC nam 2007 (UB)_Tong hop so lieu_Ke hoach 2012 theo doi (giai ngan 30.6.12) 7" xfId="19935"/>
    <cellStyle name="1_BC nam 2007 (UB)_Tong hop so lieu_pvhung.skhdt 20117113152041 Danh muc cong trinh trong diem" xfId="4873"/>
    <cellStyle name="1_BC nam 2007 (UB)_Tong hop so lieu_pvhung.skhdt 20117113152041 Danh muc cong trinh trong diem 2" xfId="19936"/>
    <cellStyle name="1_BC nam 2007 (UB)_Tong hop so lieu_pvhung.skhdt 20117113152041 Danh muc cong trinh trong diem 2 2" xfId="19937"/>
    <cellStyle name="1_BC nam 2007 (UB)_Tong hop so lieu_pvhung.skhdt 20117113152041 Danh muc cong trinh trong diem 2 2 2" xfId="19938"/>
    <cellStyle name="1_BC nam 2007 (UB)_Tong hop so lieu_pvhung.skhdt 20117113152041 Danh muc cong trinh trong diem 2 2 3" xfId="19939"/>
    <cellStyle name="1_BC nam 2007 (UB)_Tong hop so lieu_pvhung.skhdt 20117113152041 Danh muc cong trinh trong diem 2 3" xfId="19940"/>
    <cellStyle name="1_BC nam 2007 (UB)_Tong hop so lieu_pvhung.skhdt 20117113152041 Danh muc cong trinh trong diem 2 3 2" xfId="19941"/>
    <cellStyle name="1_BC nam 2007 (UB)_Tong hop so lieu_pvhung.skhdt 20117113152041 Danh muc cong trinh trong diem 2 3 3" xfId="19942"/>
    <cellStyle name="1_BC nam 2007 (UB)_Tong hop so lieu_pvhung.skhdt 20117113152041 Danh muc cong trinh trong diem 2 4" xfId="19943"/>
    <cellStyle name="1_BC nam 2007 (UB)_Tong hop so lieu_pvhung.skhdt 20117113152041 Danh muc cong trinh trong diem 2 4 2" xfId="19944"/>
    <cellStyle name="1_BC nam 2007 (UB)_Tong hop so lieu_pvhung.skhdt 20117113152041 Danh muc cong trinh trong diem 2 4 3" xfId="19945"/>
    <cellStyle name="1_BC nam 2007 (UB)_Tong hop so lieu_pvhung.skhdt 20117113152041 Danh muc cong trinh trong diem 2 5" xfId="19946"/>
    <cellStyle name="1_BC nam 2007 (UB)_Tong hop so lieu_pvhung.skhdt 20117113152041 Danh muc cong trinh trong diem 2 6" xfId="19947"/>
    <cellStyle name="1_BC nam 2007 (UB)_Tong hop so lieu_pvhung.skhdt 20117113152041 Danh muc cong trinh trong diem 3" xfId="19948"/>
    <cellStyle name="1_BC nam 2007 (UB)_Tong hop so lieu_pvhung.skhdt 20117113152041 Danh muc cong trinh trong diem 3 2" xfId="19949"/>
    <cellStyle name="1_BC nam 2007 (UB)_Tong hop so lieu_pvhung.skhdt 20117113152041 Danh muc cong trinh trong diem 3 3" xfId="19950"/>
    <cellStyle name="1_BC nam 2007 (UB)_Tong hop so lieu_pvhung.skhdt 20117113152041 Danh muc cong trinh trong diem 4" xfId="19951"/>
    <cellStyle name="1_BC nam 2007 (UB)_Tong hop so lieu_pvhung.skhdt 20117113152041 Danh muc cong trinh trong diem 4 2" xfId="19952"/>
    <cellStyle name="1_BC nam 2007 (UB)_Tong hop so lieu_pvhung.skhdt 20117113152041 Danh muc cong trinh trong diem 4 3" xfId="19953"/>
    <cellStyle name="1_BC nam 2007 (UB)_Tong hop so lieu_pvhung.skhdt 20117113152041 Danh muc cong trinh trong diem 5" xfId="19954"/>
    <cellStyle name="1_BC nam 2007 (UB)_Tong hop so lieu_pvhung.skhdt 20117113152041 Danh muc cong trinh trong diem 5 2" xfId="19955"/>
    <cellStyle name="1_BC nam 2007 (UB)_Tong hop so lieu_pvhung.skhdt 20117113152041 Danh muc cong trinh trong diem 5 3" xfId="19956"/>
    <cellStyle name="1_BC nam 2007 (UB)_Tong hop so lieu_pvhung.skhdt 20117113152041 Danh muc cong trinh trong diem 6" xfId="19957"/>
    <cellStyle name="1_BC nam 2007 (UB)_Tong hop so lieu_pvhung.skhdt 20117113152041 Danh muc cong trinh trong diem 7" xfId="19958"/>
    <cellStyle name="1_BC nam 2007 (UB)_Tong hop so lieu_pvhung.skhdt 20117113152041 Danh muc cong trinh trong diem_BC von DTPT 6 thang 2012" xfId="4874"/>
    <cellStyle name="1_BC nam 2007 (UB)_Tong hop so lieu_pvhung.skhdt 20117113152041 Danh muc cong trinh trong diem_BC von DTPT 6 thang 2012 2" xfId="19959"/>
    <cellStyle name="1_BC nam 2007 (UB)_Tong hop so lieu_pvhung.skhdt 20117113152041 Danh muc cong trinh trong diem_BC von DTPT 6 thang 2012 2 2" xfId="19960"/>
    <cellStyle name="1_BC nam 2007 (UB)_Tong hop so lieu_pvhung.skhdt 20117113152041 Danh muc cong trinh trong diem_BC von DTPT 6 thang 2012 2 2 2" xfId="19961"/>
    <cellStyle name="1_BC nam 2007 (UB)_Tong hop so lieu_pvhung.skhdt 20117113152041 Danh muc cong trinh trong diem_BC von DTPT 6 thang 2012 2 2 3" xfId="19962"/>
    <cellStyle name="1_BC nam 2007 (UB)_Tong hop so lieu_pvhung.skhdt 20117113152041 Danh muc cong trinh trong diem_BC von DTPT 6 thang 2012 2 3" xfId="19963"/>
    <cellStyle name="1_BC nam 2007 (UB)_Tong hop so lieu_pvhung.skhdt 20117113152041 Danh muc cong trinh trong diem_BC von DTPT 6 thang 2012 2 3 2" xfId="19964"/>
    <cellStyle name="1_BC nam 2007 (UB)_Tong hop so lieu_pvhung.skhdt 20117113152041 Danh muc cong trinh trong diem_BC von DTPT 6 thang 2012 2 3 3" xfId="19965"/>
    <cellStyle name="1_BC nam 2007 (UB)_Tong hop so lieu_pvhung.skhdt 20117113152041 Danh muc cong trinh trong diem_BC von DTPT 6 thang 2012 2 4" xfId="19966"/>
    <cellStyle name="1_BC nam 2007 (UB)_Tong hop so lieu_pvhung.skhdt 20117113152041 Danh muc cong trinh trong diem_BC von DTPT 6 thang 2012 2 4 2" xfId="19967"/>
    <cellStyle name="1_BC nam 2007 (UB)_Tong hop so lieu_pvhung.skhdt 20117113152041 Danh muc cong trinh trong diem_BC von DTPT 6 thang 2012 2 4 3" xfId="19968"/>
    <cellStyle name="1_BC nam 2007 (UB)_Tong hop so lieu_pvhung.skhdt 20117113152041 Danh muc cong trinh trong diem_BC von DTPT 6 thang 2012 2 5" xfId="19969"/>
    <cellStyle name="1_BC nam 2007 (UB)_Tong hop so lieu_pvhung.skhdt 20117113152041 Danh muc cong trinh trong diem_BC von DTPT 6 thang 2012 2 6" xfId="19970"/>
    <cellStyle name="1_BC nam 2007 (UB)_Tong hop so lieu_pvhung.skhdt 20117113152041 Danh muc cong trinh trong diem_BC von DTPT 6 thang 2012 3" xfId="19971"/>
    <cellStyle name="1_BC nam 2007 (UB)_Tong hop so lieu_pvhung.skhdt 20117113152041 Danh muc cong trinh trong diem_BC von DTPT 6 thang 2012 3 2" xfId="19972"/>
    <cellStyle name="1_BC nam 2007 (UB)_Tong hop so lieu_pvhung.skhdt 20117113152041 Danh muc cong trinh trong diem_BC von DTPT 6 thang 2012 3 3" xfId="19973"/>
    <cellStyle name="1_BC nam 2007 (UB)_Tong hop so lieu_pvhung.skhdt 20117113152041 Danh muc cong trinh trong diem_BC von DTPT 6 thang 2012 4" xfId="19974"/>
    <cellStyle name="1_BC nam 2007 (UB)_Tong hop so lieu_pvhung.skhdt 20117113152041 Danh muc cong trinh trong diem_BC von DTPT 6 thang 2012 4 2" xfId="19975"/>
    <cellStyle name="1_BC nam 2007 (UB)_Tong hop so lieu_pvhung.skhdt 20117113152041 Danh muc cong trinh trong diem_BC von DTPT 6 thang 2012 4 3" xfId="19976"/>
    <cellStyle name="1_BC nam 2007 (UB)_Tong hop so lieu_pvhung.skhdt 20117113152041 Danh muc cong trinh trong diem_BC von DTPT 6 thang 2012 5" xfId="19977"/>
    <cellStyle name="1_BC nam 2007 (UB)_Tong hop so lieu_pvhung.skhdt 20117113152041 Danh muc cong trinh trong diem_BC von DTPT 6 thang 2012 5 2" xfId="19978"/>
    <cellStyle name="1_BC nam 2007 (UB)_Tong hop so lieu_pvhung.skhdt 20117113152041 Danh muc cong trinh trong diem_BC von DTPT 6 thang 2012 5 3" xfId="19979"/>
    <cellStyle name="1_BC nam 2007 (UB)_Tong hop so lieu_pvhung.skhdt 20117113152041 Danh muc cong trinh trong diem_BC von DTPT 6 thang 2012 6" xfId="19980"/>
    <cellStyle name="1_BC nam 2007 (UB)_Tong hop so lieu_pvhung.skhdt 20117113152041 Danh muc cong trinh trong diem_BC von DTPT 6 thang 2012 7" xfId="19981"/>
    <cellStyle name="1_BC nam 2007 (UB)_Tong hop so lieu_pvhung.skhdt 20117113152041 Danh muc cong trinh trong diem_Bieu du thao QD von ho tro co MT" xfId="4875"/>
    <cellStyle name="1_BC nam 2007 (UB)_Tong hop so lieu_pvhung.skhdt 20117113152041 Danh muc cong trinh trong diem_Bieu du thao QD von ho tro co MT 2" xfId="19982"/>
    <cellStyle name="1_BC nam 2007 (UB)_Tong hop so lieu_pvhung.skhdt 20117113152041 Danh muc cong trinh trong diem_Bieu du thao QD von ho tro co MT 2 2" xfId="19983"/>
    <cellStyle name="1_BC nam 2007 (UB)_Tong hop so lieu_pvhung.skhdt 20117113152041 Danh muc cong trinh trong diem_Bieu du thao QD von ho tro co MT 2 2 2" xfId="19984"/>
    <cellStyle name="1_BC nam 2007 (UB)_Tong hop so lieu_pvhung.skhdt 20117113152041 Danh muc cong trinh trong diem_Bieu du thao QD von ho tro co MT 2 2 3" xfId="19985"/>
    <cellStyle name="1_BC nam 2007 (UB)_Tong hop so lieu_pvhung.skhdt 20117113152041 Danh muc cong trinh trong diem_Bieu du thao QD von ho tro co MT 2 3" xfId="19986"/>
    <cellStyle name="1_BC nam 2007 (UB)_Tong hop so lieu_pvhung.skhdt 20117113152041 Danh muc cong trinh trong diem_Bieu du thao QD von ho tro co MT 2 3 2" xfId="19987"/>
    <cellStyle name="1_BC nam 2007 (UB)_Tong hop so lieu_pvhung.skhdt 20117113152041 Danh muc cong trinh trong diem_Bieu du thao QD von ho tro co MT 2 3 3" xfId="19988"/>
    <cellStyle name="1_BC nam 2007 (UB)_Tong hop so lieu_pvhung.skhdt 20117113152041 Danh muc cong trinh trong diem_Bieu du thao QD von ho tro co MT 2 4" xfId="19989"/>
    <cellStyle name="1_BC nam 2007 (UB)_Tong hop so lieu_pvhung.skhdt 20117113152041 Danh muc cong trinh trong diem_Bieu du thao QD von ho tro co MT 2 4 2" xfId="19990"/>
    <cellStyle name="1_BC nam 2007 (UB)_Tong hop so lieu_pvhung.skhdt 20117113152041 Danh muc cong trinh trong diem_Bieu du thao QD von ho tro co MT 2 4 3" xfId="19991"/>
    <cellStyle name="1_BC nam 2007 (UB)_Tong hop so lieu_pvhung.skhdt 20117113152041 Danh muc cong trinh trong diem_Bieu du thao QD von ho tro co MT 2 5" xfId="19992"/>
    <cellStyle name="1_BC nam 2007 (UB)_Tong hop so lieu_pvhung.skhdt 20117113152041 Danh muc cong trinh trong diem_Bieu du thao QD von ho tro co MT 2 6" xfId="19993"/>
    <cellStyle name="1_BC nam 2007 (UB)_Tong hop so lieu_pvhung.skhdt 20117113152041 Danh muc cong trinh trong diem_Bieu du thao QD von ho tro co MT 3" xfId="19994"/>
    <cellStyle name="1_BC nam 2007 (UB)_Tong hop so lieu_pvhung.skhdt 20117113152041 Danh muc cong trinh trong diem_Bieu du thao QD von ho tro co MT 3 2" xfId="19995"/>
    <cellStyle name="1_BC nam 2007 (UB)_Tong hop so lieu_pvhung.skhdt 20117113152041 Danh muc cong trinh trong diem_Bieu du thao QD von ho tro co MT 3 3" xfId="19996"/>
    <cellStyle name="1_BC nam 2007 (UB)_Tong hop so lieu_pvhung.skhdt 20117113152041 Danh muc cong trinh trong diem_Bieu du thao QD von ho tro co MT 4" xfId="19997"/>
    <cellStyle name="1_BC nam 2007 (UB)_Tong hop so lieu_pvhung.skhdt 20117113152041 Danh muc cong trinh trong diem_Bieu du thao QD von ho tro co MT 4 2" xfId="19998"/>
    <cellStyle name="1_BC nam 2007 (UB)_Tong hop so lieu_pvhung.skhdt 20117113152041 Danh muc cong trinh trong diem_Bieu du thao QD von ho tro co MT 4 3" xfId="19999"/>
    <cellStyle name="1_BC nam 2007 (UB)_Tong hop so lieu_pvhung.skhdt 20117113152041 Danh muc cong trinh trong diem_Bieu du thao QD von ho tro co MT 5" xfId="20000"/>
    <cellStyle name="1_BC nam 2007 (UB)_Tong hop so lieu_pvhung.skhdt 20117113152041 Danh muc cong trinh trong diem_Bieu du thao QD von ho tro co MT 5 2" xfId="20001"/>
    <cellStyle name="1_BC nam 2007 (UB)_Tong hop so lieu_pvhung.skhdt 20117113152041 Danh muc cong trinh trong diem_Bieu du thao QD von ho tro co MT 5 3" xfId="20002"/>
    <cellStyle name="1_BC nam 2007 (UB)_Tong hop so lieu_pvhung.skhdt 20117113152041 Danh muc cong trinh trong diem_Bieu du thao QD von ho tro co MT 6" xfId="20003"/>
    <cellStyle name="1_BC nam 2007 (UB)_Tong hop so lieu_pvhung.skhdt 20117113152041 Danh muc cong trinh trong diem_Bieu du thao QD von ho tro co MT 7" xfId="20004"/>
    <cellStyle name="1_BC nam 2007 (UB)_Tong hop so lieu_pvhung.skhdt 20117113152041 Danh muc cong trinh trong diem_Ke hoach 2012 (theo doi)" xfId="4876"/>
    <cellStyle name="1_BC nam 2007 (UB)_Tong hop so lieu_pvhung.skhdt 20117113152041 Danh muc cong trinh trong diem_Ke hoach 2012 (theo doi) 2" xfId="20005"/>
    <cellStyle name="1_BC nam 2007 (UB)_Tong hop so lieu_pvhung.skhdt 20117113152041 Danh muc cong trinh trong diem_Ke hoach 2012 (theo doi) 2 2" xfId="20006"/>
    <cellStyle name="1_BC nam 2007 (UB)_Tong hop so lieu_pvhung.skhdt 20117113152041 Danh muc cong trinh trong diem_Ke hoach 2012 (theo doi) 2 2 2" xfId="20007"/>
    <cellStyle name="1_BC nam 2007 (UB)_Tong hop so lieu_pvhung.skhdt 20117113152041 Danh muc cong trinh trong diem_Ke hoach 2012 (theo doi) 2 2 3" xfId="20008"/>
    <cellStyle name="1_BC nam 2007 (UB)_Tong hop so lieu_pvhung.skhdt 20117113152041 Danh muc cong trinh trong diem_Ke hoach 2012 (theo doi) 2 3" xfId="20009"/>
    <cellStyle name="1_BC nam 2007 (UB)_Tong hop so lieu_pvhung.skhdt 20117113152041 Danh muc cong trinh trong diem_Ke hoach 2012 (theo doi) 2 3 2" xfId="20010"/>
    <cellStyle name="1_BC nam 2007 (UB)_Tong hop so lieu_pvhung.skhdt 20117113152041 Danh muc cong trinh trong diem_Ke hoach 2012 (theo doi) 2 3 3" xfId="20011"/>
    <cellStyle name="1_BC nam 2007 (UB)_Tong hop so lieu_pvhung.skhdt 20117113152041 Danh muc cong trinh trong diem_Ke hoach 2012 (theo doi) 2 4" xfId="20012"/>
    <cellStyle name="1_BC nam 2007 (UB)_Tong hop so lieu_pvhung.skhdt 20117113152041 Danh muc cong trinh trong diem_Ke hoach 2012 (theo doi) 2 4 2" xfId="20013"/>
    <cellStyle name="1_BC nam 2007 (UB)_Tong hop so lieu_pvhung.skhdt 20117113152041 Danh muc cong trinh trong diem_Ke hoach 2012 (theo doi) 2 4 3" xfId="20014"/>
    <cellStyle name="1_BC nam 2007 (UB)_Tong hop so lieu_pvhung.skhdt 20117113152041 Danh muc cong trinh trong diem_Ke hoach 2012 (theo doi) 2 5" xfId="20015"/>
    <cellStyle name="1_BC nam 2007 (UB)_Tong hop so lieu_pvhung.skhdt 20117113152041 Danh muc cong trinh trong diem_Ke hoach 2012 (theo doi) 2 6" xfId="20016"/>
    <cellStyle name="1_BC nam 2007 (UB)_Tong hop so lieu_pvhung.skhdt 20117113152041 Danh muc cong trinh trong diem_Ke hoach 2012 (theo doi) 3" xfId="20017"/>
    <cellStyle name="1_BC nam 2007 (UB)_Tong hop so lieu_pvhung.skhdt 20117113152041 Danh muc cong trinh trong diem_Ke hoach 2012 (theo doi) 3 2" xfId="20018"/>
    <cellStyle name="1_BC nam 2007 (UB)_Tong hop so lieu_pvhung.skhdt 20117113152041 Danh muc cong trinh trong diem_Ke hoach 2012 (theo doi) 3 3" xfId="20019"/>
    <cellStyle name="1_BC nam 2007 (UB)_Tong hop so lieu_pvhung.skhdt 20117113152041 Danh muc cong trinh trong diem_Ke hoach 2012 (theo doi) 4" xfId="20020"/>
    <cellStyle name="1_BC nam 2007 (UB)_Tong hop so lieu_pvhung.skhdt 20117113152041 Danh muc cong trinh trong diem_Ke hoach 2012 (theo doi) 4 2" xfId="20021"/>
    <cellStyle name="1_BC nam 2007 (UB)_Tong hop so lieu_pvhung.skhdt 20117113152041 Danh muc cong trinh trong diem_Ke hoach 2012 (theo doi) 4 3" xfId="20022"/>
    <cellStyle name="1_BC nam 2007 (UB)_Tong hop so lieu_pvhung.skhdt 20117113152041 Danh muc cong trinh trong diem_Ke hoach 2012 (theo doi) 5" xfId="20023"/>
    <cellStyle name="1_BC nam 2007 (UB)_Tong hop so lieu_pvhung.skhdt 20117113152041 Danh muc cong trinh trong diem_Ke hoach 2012 (theo doi) 5 2" xfId="20024"/>
    <cellStyle name="1_BC nam 2007 (UB)_Tong hop so lieu_pvhung.skhdt 20117113152041 Danh muc cong trinh trong diem_Ke hoach 2012 (theo doi) 5 3" xfId="20025"/>
    <cellStyle name="1_BC nam 2007 (UB)_Tong hop so lieu_pvhung.skhdt 20117113152041 Danh muc cong trinh trong diem_Ke hoach 2012 (theo doi) 6" xfId="20026"/>
    <cellStyle name="1_BC nam 2007 (UB)_Tong hop so lieu_pvhung.skhdt 20117113152041 Danh muc cong trinh trong diem_Ke hoach 2012 (theo doi) 7" xfId="20027"/>
    <cellStyle name="1_BC nam 2007 (UB)_Tong hop so lieu_pvhung.skhdt 20117113152041 Danh muc cong trinh trong diem_Ke hoach 2012 theo doi (giai ngan 30.6.12)" xfId="4877"/>
    <cellStyle name="1_BC nam 2007 (UB)_Tong hop so lieu_pvhung.skhdt 20117113152041 Danh muc cong trinh trong diem_Ke hoach 2012 theo doi (giai ngan 30.6.12) 2" xfId="20028"/>
    <cellStyle name="1_BC nam 2007 (UB)_Tong hop so lieu_pvhung.skhdt 20117113152041 Danh muc cong trinh trong diem_Ke hoach 2012 theo doi (giai ngan 30.6.12) 2 2" xfId="20029"/>
    <cellStyle name="1_BC nam 2007 (UB)_Tong hop so lieu_pvhung.skhdt 20117113152041 Danh muc cong trinh trong diem_Ke hoach 2012 theo doi (giai ngan 30.6.12) 2 2 2" xfId="20030"/>
    <cellStyle name="1_BC nam 2007 (UB)_Tong hop so lieu_pvhung.skhdt 20117113152041 Danh muc cong trinh trong diem_Ke hoach 2012 theo doi (giai ngan 30.6.12) 2 2 3" xfId="20031"/>
    <cellStyle name="1_BC nam 2007 (UB)_Tong hop so lieu_pvhung.skhdt 20117113152041 Danh muc cong trinh trong diem_Ke hoach 2012 theo doi (giai ngan 30.6.12) 2 3" xfId="20032"/>
    <cellStyle name="1_BC nam 2007 (UB)_Tong hop so lieu_pvhung.skhdt 20117113152041 Danh muc cong trinh trong diem_Ke hoach 2012 theo doi (giai ngan 30.6.12) 2 3 2" xfId="20033"/>
    <cellStyle name="1_BC nam 2007 (UB)_Tong hop so lieu_pvhung.skhdt 20117113152041 Danh muc cong trinh trong diem_Ke hoach 2012 theo doi (giai ngan 30.6.12) 2 3 3" xfId="20034"/>
    <cellStyle name="1_BC nam 2007 (UB)_Tong hop so lieu_pvhung.skhdt 20117113152041 Danh muc cong trinh trong diem_Ke hoach 2012 theo doi (giai ngan 30.6.12) 2 4" xfId="20035"/>
    <cellStyle name="1_BC nam 2007 (UB)_Tong hop so lieu_pvhung.skhdt 20117113152041 Danh muc cong trinh trong diem_Ke hoach 2012 theo doi (giai ngan 30.6.12) 2 4 2" xfId="20036"/>
    <cellStyle name="1_BC nam 2007 (UB)_Tong hop so lieu_pvhung.skhdt 20117113152041 Danh muc cong trinh trong diem_Ke hoach 2012 theo doi (giai ngan 30.6.12) 2 4 3" xfId="20037"/>
    <cellStyle name="1_BC nam 2007 (UB)_Tong hop so lieu_pvhung.skhdt 20117113152041 Danh muc cong trinh trong diem_Ke hoach 2012 theo doi (giai ngan 30.6.12) 2 5" xfId="20038"/>
    <cellStyle name="1_BC nam 2007 (UB)_Tong hop so lieu_pvhung.skhdt 20117113152041 Danh muc cong trinh trong diem_Ke hoach 2012 theo doi (giai ngan 30.6.12) 2 6" xfId="20039"/>
    <cellStyle name="1_BC nam 2007 (UB)_Tong hop so lieu_pvhung.skhdt 20117113152041 Danh muc cong trinh trong diem_Ke hoach 2012 theo doi (giai ngan 30.6.12) 3" xfId="20040"/>
    <cellStyle name="1_BC nam 2007 (UB)_Tong hop so lieu_pvhung.skhdt 20117113152041 Danh muc cong trinh trong diem_Ke hoach 2012 theo doi (giai ngan 30.6.12) 3 2" xfId="20041"/>
    <cellStyle name="1_BC nam 2007 (UB)_Tong hop so lieu_pvhung.skhdt 20117113152041 Danh muc cong trinh trong diem_Ke hoach 2012 theo doi (giai ngan 30.6.12) 3 3" xfId="20042"/>
    <cellStyle name="1_BC nam 2007 (UB)_Tong hop so lieu_pvhung.skhdt 20117113152041 Danh muc cong trinh trong diem_Ke hoach 2012 theo doi (giai ngan 30.6.12) 4" xfId="20043"/>
    <cellStyle name="1_BC nam 2007 (UB)_Tong hop so lieu_pvhung.skhdt 20117113152041 Danh muc cong trinh trong diem_Ke hoach 2012 theo doi (giai ngan 30.6.12) 4 2" xfId="20044"/>
    <cellStyle name="1_BC nam 2007 (UB)_Tong hop so lieu_pvhung.skhdt 20117113152041 Danh muc cong trinh trong diem_Ke hoach 2012 theo doi (giai ngan 30.6.12) 4 3" xfId="20045"/>
    <cellStyle name="1_BC nam 2007 (UB)_Tong hop so lieu_pvhung.skhdt 20117113152041 Danh muc cong trinh trong diem_Ke hoach 2012 theo doi (giai ngan 30.6.12) 5" xfId="20046"/>
    <cellStyle name="1_BC nam 2007 (UB)_Tong hop so lieu_pvhung.skhdt 20117113152041 Danh muc cong trinh trong diem_Ke hoach 2012 theo doi (giai ngan 30.6.12) 5 2" xfId="20047"/>
    <cellStyle name="1_BC nam 2007 (UB)_Tong hop so lieu_pvhung.skhdt 20117113152041 Danh muc cong trinh trong diem_Ke hoach 2012 theo doi (giai ngan 30.6.12) 5 3" xfId="20048"/>
    <cellStyle name="1_BC nam 2007 (UB)_Tong hop so lieu_pvhung.skhdt 20117113152041 Danh muc cong trinh trong diem_Ke hoach 2012 theo doi (giai ngan 30.6.12) 6" xfId="20049"/>
    <cellStyle name="1_BC nam 2007 (UB)_Tong hop so lieu_pvhung.skhdt 20117113152041 Danh muc cong trinh trong diem_Ke hoach 2012 theo doi (giai ngan 30.6.12) 7" xfId="20050"/>
    <cellStyle name="1_BC nam 2007 (UB)_Tong hop theo doi von TPCP (BC)" xfId="4878"/>
    <cellStyle name="1_BC nam 2007 (UB)_Tong hop theo doi von TPCP (BC) 2" xfId="20051"/>
    <cellStyle name="1_BC nam 2007 (UB)_Tong hop theo doi von TPCP (BC) 2 2" xfId="20052"/>
    <cellStyle name="1_BC nam 2007 (UB)_Tong hop theo doi von TPCP (BC) 2 2 2" xfId="20053"/>
    <cellStyle name="1_BC nam 2007 (UB)_Tong hop theo doi von TPCP (BC) 2 2 3" xfId="20054"/>
    <cellStyle name="1_BC nam 2007 (UB)_Tong hop theo doi von TPCP (BC) 2 3" xfId="20055"/>
    <cellStyle name="1_BC nam 2007 (UB)_Tong hop theo doi von TPCP (BC) 2 3 2" xfId="20056"/>
    <cellStyle name="1_BC nam 2007 (UB)_Tong hop theo doi von TPCP (BC) 2 3 3" xfId="20057"/>
    <cellStyle name="1_BC nam 2007 (UB)_Tong hop theo doi von TPCP (BC) 2 4" xfId="20058"/>
    <cellStyle name="1_BC nam 2007 (UB)_Tong hop theo doi von TPCP (BC) 2 4 2" xfId="20059"/>
    <cellStyle name="1_BC nam 2007 (UB)_Tong hop theo doi von TPCP (BC) 2 4 3" xfId="20060"/>
    <cellStyle name="1_BC nam 2007 (UB)_Tong hop theo doi von TPCP (BC) 2 5" xfId="20061"/>
    <cellStyle name="1_BC nam 2007 (UB)_Tong hop theo doi von TPCP (BC) 2 6" xfId="20062"/>
    <cellStyle name="1_BC nam 2007 (UB)_Tong hop theo doi von TPCP (BC) 3" xfId="20063"/>
    <cellStyle name="1_BC nam 2007 (UB)_Tong hop theo doi von TPCP (BC) 3 2" xfId="20064"/>
    <cellStyle name="1_BC nam 2007 (UB)_Tong hop theo doi von TPCP (BC) 3 3" xfId="20065"/>
    <cellStyle name="1_BC nam 2007 (UB)_Tong hop theo doi von TPCP (BC) 4" xfId="20066"/>
    <cellStyle name="1_BC nam 2007 (UB)_Tong hop theo doi von TPCP (BC) 4 2" xfId="20067"/>
    <cellStyle name="1_BC nam 2007 (UB)_Tong hop theo doi von TPCP (BC) 4 3" xfId="20068"/>
    <cellStyle name="1_BC nam 2007 (UB)_Tong hop theo doi von TPCP (BC) 5" xfId="20069"/>
    <cellStyle name="1_BC nam 2007 (UB)_Tong hop theo doi von TPCP (BC) 5 2" xfId="20070"/>
    <cellStyle name="1_BC nam 2007 (UB)_Tong hop theo doi von TPCP (BC) 5 3" xfId="20071"/>
    <cellStyle name="1_BC nam 2007 (UB)_Tong hop theo doi von TPCP (BC) 6" xfId="20072"/>
    <cellStyle name="1_BC nam 2007 (UB)_Tong hop theo doi von TPCP (BC) 7" xfId="20073"/>
    <cellStyle name="1_BC nam 2007 (UB)_Tong hop theo doi von TPCP (BC)_BC von DTPT 6 thang 2012" xfId="4879"/>
    <cellStyle name="1_BC nam 2007 (UB)_Tong hop theo doi von TPCP (BC)_BC von DTPT 6 thang 2012 2" xfId="20074"/>
    <cellStyle name="1_BC nam 2007 (UB)_Tong hop theo doi von TPCP (BC)_BC von DTPT 6 thang 2012 2 2" xfId="20075"/>
    <cellStyle name="1_BC nam 2007 (UB)_Tong hop theo doi von TPCP (BC)_BC von DTPT 6 thang 2012 2 2 2" xfId="20076"/>
    <cellStyle name="1_BC nam 2007 (UB)_Tong hop theo doi von TPCP (BC)_BC von DTPT 6 thang 2012 2 2 3" xfId="20077"/>
    <cellStyle name="1_BC nam 2007 (UB)_Tong hop theo doi von TPCP (BC)_BC von DTPT 6 thang 2012 2 3" xfId="20078"/>
    <cellStyle name="1_BC nam 2007 (UB)_Tong hop theo doi von TPCP (BC)_BC von DTPT 6 thang 2012 2 3 2" xfId="20079"/>
    <cellStyle name="1_BC nam 2007 (UB)_Tong hop theo doi von TPCP (BC)_BC von DTPT 6 thang 2012 2 3 3" xfId="20080"/>
    <cellStyle name="1_BC nam 2007 (UB)_Tong hop theo doi von TPCP (BC)_BC von DTPT 6 thang 2012 2 4" xfId="20081"/>
    <cellStyle name="1_BC nam 2007 (UB)_Tong hop theo doi von TPCP (BC)_BC von DTPT 6 thang 2012 2 4 2" xfId="20082"/>
    <cellStyle name="1_BC nam 2007 (UB)_Tong hop theo doi von TPCP (BC)_BC von DTPT 6 thang 2012 2 4 3" xfId="20083"/>
    <cellStyle name="1_BC nam 2007 (UB)_Tong hop theo doi von TPCP (BC)_BC von DTPT 6 thang 2012 2 5" xfId="20084"/>
    <cellStyle name="1_BC nam 2007 (UB)_Tong hop theo doi von TPCP (BC)_BC von DTPT 6 thang 2012 2 6" xfId="20085"/>
    <cellStyle name="1_BC nam 2007 (UB)_Tong hop theo doi von TPCP (BC)_BC von DTPT 6 thang 2012 3" xfId="20086"/>
    <cellStyle name="1_BC nam 2007 (UB)_Tong hop theo doi von TPCP (BC)_BC von DTPT 6 thang 2012 3 2" xfId="20087"/>
    <cellStyle name="1_BC nam 2007 (UB)_Tong hop theo doi von TPCP (BC)_BC von DTPT 6 thang 2012 3 3" xfId="20088"/>
    <cellStyle name="1_BC nam 2007 (UB)_Tong hop theo doi von TPCP (BC)_BC von DTPT 6 thang 2012 4" xfId="20089"/>
    <cellStyle name="1_BC nam 2007 (UB)_Tong hop theo doi von TPCP (BC)_BC von DTPT 6 thang 2012 4 2" xfId="20090"/>
    <cellStyle name="1_BC nam 2007 (UB)_Tong hop theo doi von TPCP (BC)_BC von DTPT 6 thang 2012 4 3" xfId="20091"/>
    <cellStyle name="1_BC nam 2007 (UB)_Tong hop theo doi von TPCP (BC)_BC von DTPT 6 thang 2012 5" xfId="20092"/>
    <cellStyle name="1_BC nam 2007 (UB)_Tong hop theo doi von TPCP (BC)_BC von DTPT 6 thang 2012 5 2" xfId="20093"/>
    <cellStyle name="1_BC nam 2007 (UB)_Tong hop theo doi von TPCP (BC)_BC von DTPT 6 thang 2012 5 3" xfId="20094"/>
    <cellStyle name="1_BC nam 2007 (UB)_Tong hop theo doi von TPCP (BC)_BC von DTPT 6 thang 2012 6" xfId="20095"/>
    <cellStyle name="1_BC nam 2007 (UB)_Tong hop theo doi von TPCP (BC)_BC von DTPT 6 thang 2012 7" xfId="20096"/>
    <cellStyle name="1_BC nam 2007 (UB)_Tong hop theo doi von TPCP (BC)_Bieu du thao QD von ho tro co MT" xfId="4880"/>
    <cellStyle name="1_BC nam 2007 (UB)_Tong hop theo doi von TPCP (BC)_Bieu du thao QD von ho tro co MT 2" xfId="20097"/>
    <cellStyle name="1_BC nam 2007 (UB)_Tong hop theo doi von TPCP (BC)_Bieu du thao QD von ho tro co MT 2 2" xfId="20098"/>
    <cellStyle name="1_BC nam 2007 (UB)_Tong hop theo doi von TPCP (BC)_Bieu du thao QD von ho tro co MT 2 2 2" xfId="20099"/>
    <cellStyle name="1_BC nam 2007 (UB)_Tong hop theo doi von TPCP (BC)_Bieu du thao QD von ho tro co MT 2 2 3" xfId="20100"/>
    <cellStyle name="1_BC nam 2007 (UB)_Tong hop theo doi von TPCP (BC)_Bieu du thao QD von ho tro co MT 2 3" xfId="20101"/>
    <cellStyle name="1_BC nam 2007 (UB)_Tong hop theo doi von TPCP (BC)_Bieu du thao QD von ho tro co MT 2 3 2" xfId="20102"/>
    <cellStyle name="1_BC nam 2007 (UB)_Tong hop theo doi von TPCP (BC)_Bieu du thao QD von ho tro co MT 2 3 3" xfId="20103"/>
    <cellStyle name="1_BC nam 2007 (UB)_Tong hop theo doi von TPCP (BC)_Bieu du thao QD von ho tro co MT 2 4" xfId="20104"/>
    <cellStyle name="1_BC nam 2007 (UB)_Tong hop theo doi von TPCP (BC)_Bieu du thao QD von ho tro co MT 2 4 2" xfId="20105"/>
    <cellStyle name="1_BC nam 2007 (UB)_Tong hop theo doi von TPCP (BC)_Bieu du thao QD von ho tro co MT 2 4 3" xfId="20106"/>
    <cellStyle name="1_BC nam 2007 (UB)_Tong hop theo doi von TPCP (BC)_Bieu du thao QD von ho tro co MT 2 5" xfId="20107"/>
    <cellStyle name="1_BC nam 2007 (UB)_Tong hop theo doi von TPCP (BC)_Bieu du thao QD von ho tro co MT 2 6" xfId="20108"/>
    <cellStyle name="1_BC nam 2007 (UB)_Tong hop theo doi von TPCP (BC)_Bieu du thao QD von ho tro co MT 3" xfId="20109"/>
    <cellStyle name="1_BC nam 2007 (UB)_Tong hop theo doi von TPCP (BC)_Bieu du thao QD von ho tro co MT 3 2" xfId="20110"/>
    <cellStyle name="1_BC nam 2007 (UB)_Tong hop theo doi von TPCP (BC)_Bieu du thao QD von ho tro co MT 3 3" xfId="20111"/>
    <cellStyle name="1_BC nam 2007 (UB)_Tong hop theo doi von TPCP (BC)_Bieu du thao QD von ho tro co MT 4" xfId="20112"/>
    <cellStyle name="1_BC nam 2007 (UB)_Tong hop theo doi von TPCP (BC)_Bieu du thao QD von ho tro co MT 4 2" xfId="20113"/>
    <cellStyle name="1_BC nam 2007 (UB)_Tong hop theo doi von TPCP (BC)_Bieu du thao QD von ho tro co MT 4 3" xfId="20114"/>
    <cellStyle name="1_BC nam 2007 (UB)_Tong hop theo doi von TPCP (BC)_Bieu du thao QD von ho tro co MT 5" xfId="20115"/>
    <cellStyle name="1_BC nam 2007 (UB)_Tong hop theo doi von TPCP (BC)_Bieu du thao QD von ho tro co MT 5 2" xfId="20116"/>
    <cellStyle name="1_BC nam 2007 (UB)_Tong hop theo doi von TPCP (BC)_Bieu du thao QD von ho tro co MT 5 3" xfId="20117"/>
    <cellStyle name="1_BC nam 2007 (UB)_Tong hop theo doi von TPCP (BC)_Bieu du thao QD von ho tro co MT 6" xfId="20118"/>
    <cellStyle name="1_BC nam 2007 (UB)_Tong hop theo doi von TPCP (BC)_Bieu du thao QD von ho tro co MT 7" xfId="20119"/>
    <cellStyle name="1_BC nam 2007 (UB)_Tong hop theo doi von TPCP (BC)_Ke hoach 2012 (theo doi)" xfId="4881"/>
    <cellStyle name="1_BC nam 2007 (UB)_Tong hop theo doi von TPCP (BC)_Ke hoach 2012 (theo doi) 2" xfId="20120"/>
    <cellStyle name="1_BC nam 2007 (UB)_Tong hop theo doi von TPCP (BC)_Ke hoach 2012 (theo doi) 2 2" xfId="20121"/>
    <cellStyle name="1_BC nam 2007 (UB)_Tong hop theo doi von TPCP (BC)_Ke hoach 2012 (theo doi) 2 2 2" xfId="20122"/>
    <cellStyle name="1_BC nam 2007 (UB)_Tong hop theo doi von TPCP (BC)_Ke hoach 2012 (theo doi) 2 2 3" xfId="20123"/>
    <cellStyle name="1_BC nam 2007 (UB)_Tong hop theo doi von TPCP (BC)_Ke hoach 2012 (theo doi) 2 3" xfId="20124"/>
    <cellStyle name="1_BC nam 2007 (UB)_Tong hop theo doi von TPCP (BC)_Ke hoach 2012 (theo doi) 2 3 2" xfId="20125"/>
    <cellStyle name="1_BC nam 2007 (UB)_Tong hop theo doi von TPCP (BC)_Ke hoach 2012 (theo doi) 2 3 3" xfId="20126"/>
    <cellStyle name="1_BC nam 2007 (UB)_Tong hop theo doi von TPCP (BC)_Ke hoach 2012 (theo doi) 2 4" xfId="20127"/>
    <cellStyle name="1_BC nam 2007 (UB)_Tong hop theo doi von TPCP (BC)_Ke hoach 2012 (theo doi) 2 4 2" xfId="20128"/>
    <cellStyle name="1_BC nam 2007 (UB)_Tong hop theo doi von TPCP (BC)_Ke hoach 2012 (theo doi) 2 4 3" xfId="20129"/>
    <cellStyle name="1_BC nam 2007 (UB)_Tong hop theo doi von TPCP (BC)_Ke hoach 2012 (theo doi) 2 5" xfId="20130"/>
    <cellStyle name="1_BC nam 2007 (UB)_Tong hop theo doi von TPCP (BC)_Ke hoach 2012 (theo doi) 2 6" xfId="20131"/>
    <cellStyle name="1_BC nam 2007 (UB)_Tong hop theo doi von TPCP (BC)_Ke hoach 2012 (theo doi) 3" xfId="20132"/>
    <cellStyle name="1_BC nam 2007 (UB)_Tong hop theo doi von TPCP (BC)_Ke hoach 2012 (theo doi) 3 2" xfId="20133"/>
    <cellStyle name="1_BC nam 2007 (UB)_Tong hop theo doi von TPCP (BC)_Ke hoach 2012 (theo doi) 3 3" xfId="20134"/>
    <cellStyle name="1_BC nam 2007 (UB)_Tong hop theo doi von TPCP (BC)_Ke hoach 2012 (theo doi) 4" xfId="20135"/>
    <cellStyle name="1_BC nam 2007 (UB)_Tong hop theo doi von TPCP (BC)_Ke hoach 2012 (theo doi) 4 2" xfId="20136"/>
    <cellStyle name="1_BC nam 2007 (UB)_Tong hop theo doi von TPCP (BC)_Ke hoach 2012 (theo doi) 4 3" xfId="20137"/>
    <cellStyle name="1_BC nam 2007 (UB)_Tong hop theo doi von TPCP (BC)_Ke hoach 2012 (theo doi) 5" xfId="20138"/>
    <cellStyle name="1_BC nam 2007 (UB)_Tong hop theo doi von TPCP (BC)_Ke hoach 2012 (theo doi) 5 2" xfId="20139"/>
    <cellStyle name="1_BC nam 2007 (UB)_Tong hop theo doi von TPCP (BC)_Ke hoach 2012 (theo doi) 5 3" xfId="20140"/>
    <cellStyle name="1_BC nam 2007 (UB)_Tong hop theo doi von TPCP (BC)_Ke hoach 2012 (theo doi) 6" xfId="20141"/>
    <cellStyle name="1_BC nam 2007 (UB)_Tong hop theo doi von TPCP (BC)_Ke hoach 2012 (theo doi) 7" xfId="20142"/>
    <cellStyle name="1_BC nam 2007 (UB)_Tong hop theo doi von TPCP (BC)_Ke hoach 2012 theo doi (giai ngan 30.6.12)" xfId="4882"/>
    <cellStyle name="1_BC nam 2007 (UB)_Tong hop theo doi von TPCP (BC)_Ke hoach 2012 theo doi (giai ngan 30.6.12) 2" xfId="20143"/>
    <cellStyle name="1_BC nam 2007 (UB)_Tong hop theo doi von TPCP (BC)_Ke hoach 2012 theo doi (giai ngan 30.6.12) 2 2" xfId="20144"/>
    <cellStyle name="1_BC nam 2007 (UB)_Tong hop theo doi von TPCP (BC)_Ke hoach 2012 theo doi (giai ngan 30.6.12) 2 2 2" xfId="20145"/>
    <cellStyle name="1_BC nam 2007 (UB)_Tong hop theo doi von TPCP (BC)_Ke hoach 2012 theo doi (giai ngan 30.6.12) 2 2 3" xfId="20146"/>
    <cellStyle name="1_BC nam 2007 (UB)_Tong hop theo doi von TPCP (BC)_Ke hoach 2012 theo doi (giai ngan 30.6.12) 2 3" xfId="20147"/>
    <cellStyle name="1_BC nam 2007 (UB)_Tong hop theo doi von TPCP (BC)_Ke hoach 2012 theo doi (giai ngan 30.6.12) 2 3 2" xfId="20148"/>
    <cellStyle name="1_BC nam 2007 (UB)_Tong hop theo doi von TPCP (BC)_Ke hoach 2012 theo doi (giai ngan 30.6.12) 2 3 3" xfId="20149"/>
    <cellStyle name="1_BC nam 2007 (UB)_Tong hop theo doi von TPCP (BC)_Ke hoach 2012 theo doi (giai ngan 30.6.12) 2 4" xfId="20150"/>
    <cellStyle name="1_BC nam 2007 (UB)_Tong hop theo doi von TPCP (BC)_Ke hoach 2012 theo doi (giai ngan 30.6.12) 2 4 2" xfId="20151"/>
    <cellStyle name="1_BC nam 2007 (UB)_Tong hop theo doi von TPCP (BC)_Ke hoach 2012 theo doi (giai ngan 30.6.12) 2 4 3" xfId="20152"/>
    <cellStyle name="1_BC nam 2007 (UB)_Tong hop theo doi von TPCP (BC)_Ke hoach 2012 theo doi (giai ngan 30.6.12) 2 5" xfId="20153"/>
    <cellStyle name="1_BC nam 2007 (UB)_Tong hop theo doi von TPCP (BC)_Ke hoach 2012 theo doi (giai ngan 30.6.12) 2 6" xfId="20154"/>
    <cellStyle name="1_BC nam 2007 (UB)_Tong hop theo doi von TPCP (BC)_Ke hoach 2012 theo doi (giai ngan 30.6.12) 3" xfId="20155"/>
    <cellStyle name="1_BC nam 2007 (UB)_Tong hop theo doi von TPCP (BC)_Ke hoach 2012 theo doi (giai ngan 30.6.12) 3 2" xfId="20156"/>
    <cellStyle name="1_BC nam 2007 (UB)_Tong hop theo doi von TPCP (BC)_Ke hoach 2012 theo doi (giai ngan 30.6.12) 3 3" xfId="20157"/>
    <cellStyle name="1_BC nam 2007 (UB)_Tong hop theo doi von TPCP (BC)_Ke hoach 2012 theo doi (giai ngan 30.6.12) 4" xfId="20158"/>
    <cellStyle name="1_BC nam 2007 (UB)_Tong hop theo doi von TPCP (BC)_Ke hoach 2012 theo doi (giai ngan 30.6.12) 4 2" xfId="20159"/>
    <cellStyle name="1_BC nam 2007 (UB)_Tong hop theo doi von TPCP (BC)_Ke hoach 2012 theo doi (giai ngan 30.6.12) 4 3" xfId="20160"/>
    <cellStyle name="1_BC nam 2007 (UB)_Tong hop theo doi von TPCP (BC)_Ke hoach 2012 theo doi (giai ngan 30.6.12) 5" xfId="20161"/>
    <cellStyle name="1_BC nam 2007 (UB)_Tong hop theo doi von TPCP (BC)_Ke hoach 2012 theo doi (giai ngan 30.6.12) 5 2" xfId="20162"/>
    <cellStyle name="1_BC nam 2007 (UB)_Tong hop theo doi von TPCP (BC)_Ke hoach 2012 theo doi (giai ngan 30.6.12) 5 3" xfId="20163"/>
    <cellStyle name="1_BC nam 2007 (UB)_Tong hop theo doi von TPCP (BC)_Ke hoach 2012 theo doi (giai ngan 30.6.12) 6" xfId="20164"/>
    <cellStyle name="1_BC nam 2007 (UB)_Tong hop theo doi von TPCP (BC)_Ke hoach 2012 theo doi (giai ngan 30.6.12) 7" xfId="20165"/>
    <cellStyle name="1_BC nam 2007 (UB)_Worksheet in D: My Documents Ke Hoach KH cac nam Nam 2014 Bao cao ve Ke hoach nam 2014 ( Hoan chinh sau TL voi Bo KH)" xfId="4883"/>
    <cellStyle name="1_BC nam 2007 (UB)_Worksheet in D: My Documents Ke Hoach KH cac nam Nam 2014 Bao cao ve Ke hoach nam 2014 ( Hoan chinh sau TL voi Bo KH) 2" xfId="20166"/>
    <cellStyle name="1_BC nam 2007 (UB)_Worksheet in D: My Documents Ke Hoach KH cac nam Nam 2014 Bao cao ve Ke hoach nam 2014 ( Hoan chinh sau TL voi Bo KH) 2 2" xfId="20167"/>
    <cellStyle name="1_BC nam 2007 (UB)_Worksheet in D: My Documents Ke Hoach KH cac nam Nam 2014 Bao cao ve Ke hoach nam 2014 ( Hoan chinh sau TL voi Bo KH) 2 2 2" xfId="20168"/>
    <cellStyle name="1_BC nam 2007 (UB)_Worksheet in D: My Documents Ke Hoach KH cac nam Nam 2014 Bao cao ve Ke hoach nam 2014 ( Hoan chinh sau TL voi Bo KH) 2 2 3" xfId="20169"/>
    <cellStyle name="1_BC nam 2007 (UB)_Worksheet in D: My Documents Ke Hoach KH cac nam Nam 2014 Bao cao ve Ke hoach nam 2014 ( Hoan chinh sau TL voi Bo KH) 2 3" xfId="20170"/>
    <cellStyle name="1_BC nam 2007 (UB)_Worksheet in D: My Documents Ke Hoach KH cac nam Nam 2014 Bao cao ve Ke hoach nam 2014 ( Hoan chinh sau TL voi Bo KH) 2 3 2" xfId="20171"/>
    <cellStyle name="1_BC nam 2007 (UB)_Worksheet in D: My Documents Ke Hoach KH cac nam Nam 2014 Bao cao ve Ke hoach nam 2014 ( Hoan chinh sau TL voi Bo KH) 2 3 3" xfId="20172"/>
    <cellStyle name="1_BC nam 2007 (UB)_Worksheet in D: My Documents Ke Hoach KH cac nam Nam 2014 Bao cao ve Ke hoach nam 2014 ( Hoan chinh sau TL voi Bo KH) 2 4" xfId="20173"/>
    <cellStyle name="1_BC nam 2007 (UB)_Worksheet in D: My Documents Ke Hoach KH cac nam Nam 2014 Bao cao ve Ke hoach nam 2014 ( Hoan chinh sau TL voi Bo KH) 2 4 2" xfId="20174"/>
    <cellStyle name="1_BC nam 2007 (UB)_Worksheet in D: My Documents Ke Hoach KH cac nam Nam 2014 Bao cao ve Ke hoach nam 2014 ( Hoan chinh sau TL voi Bo KH) 2 4 3" xfId="20175"/>
    <cellStyle name="1_BC nam 2007 (UB)_Worksheet in D: My Documents Ke Hoach KH cac nam Nam 2014 Bao cao ve Ke hoach nam 2014 ( Hoan chinh sau TL voi Bo KH) 2 5" xfId="20176"/>
    <cellStyle name="1_BC nam 2007 (UB)_Worksheet in D: My Documents Ke Hoach KH cac nam Nam 2014 Bao cao ve Ke hoach nam 2014 ( Hoan chinh sau TL voi Bo KH) 2 6" xfId="20177"/>
    <cellStyle name="1_BC nam 2007 (UB)_Worksheet in D: My Documents Ke Hoach KH cac nam Nam 2014 Bao cao ve Ke hoach nam 2014 ( Hoan chinh sau TL voi Bo KH) 3" xfId="20178"/>
    <cellStyle name="1_BC nam 2007 (UB)_Worksheet in D: My Documents Ke Hoach KH cac nam Nam 2014 Bao cao ve Ke hoach nam 2014 ( Hoan chinh sau TL voi Bo KH) 3 2" xfId="20179"/>
    <cellStyle name="1_BC nam 2007 (UB)_Worksheet in D: My Documents Ke Hoach KH cac nam Nam 2014 Bao cao ve Ke hoach nam 2014 ( Hoan chinh sau TL voi Bo KH) 3 3" xfId="20180"/>
    <cellStyle name="1_BC nam 2007 (UB)_Worksheet in D: My Documents Ke Hoach KH cac nam Nam 2014 Bao cao ve Ke hoach nam 2014 ( Hoan chinh sau TL voi Bo KH) 4" xfId="20181"/>
    <cellStyle name="1_BC nam 2007 (UB)_Worksheet in D: My Documents Ke Hoach KH cac nam Nam 2014 Bao cao ve Ke hoach nam 2014 ( Hoan chinh sau TL voi Bo KH) 4 2" xfId="20182"/>
    <cellStyle name="1_BC nam 2007 (UB)_Worksheet in D: My Documents Ke Hoach KH cac nam Nam 2014 Bao cao ve Ke hoach nam 2014 ( Hoan chinh sau TL voi Bo KH) 4 3" xfId="20183"/>
    <cellStyle name="1_BC nam 2007 (UB)_Worksheet in D: My Documents Ke Hoach KH cac nam Nam 2014 Bao cao ve Ke hoach nam 2014 ( Hoan chinh sau TL voi Bo KH) 5" xfId="20184"/>
    <cellStyle name="1_BC nam 2007 (UB)_Worksheet in D: My Documents Ke Hoach KH cac nam Nam 2014 Bao cao ve Ke hoach nam 2014 ( Hoan chinh sau TL voi Bo KH) 5 2" xfId="20185"/>
    <cellStyle name="1_BC nam 2007 (UB)_Worksheet in D: My Documents Ke Hoach KH cac nam Nam 2014 Bao cao ve Ke hoach nam 2014 ( Hoan chinh sau TL voi Bo KH) 5 3" xfId="20186"/>
    <cellStyle name="1_BC nam 2007 (UB)_Worksheet in D: My Documents Ke Hoach KH cac nam Nam 2014 Bao cao ve Ke hoach nam 2014 ( Hoan chinh sau TL voi Bo KH) 6" xfId="20187"/>
    <cellStyle name="1_BC nam 2007 (UB)_Worksheet in D: My Documents Ke Hoach KH cac nam Nam 2014 Bao cao ve Ke hoach nam 2014 ( Hoan chinh sau TL voi Bo KH) 7" xfId="20188"/>
    <cellStyle name="1_BC TAI CHINH" xfId="4884"/>
    <cellStyle name="1_BC TAI CHINH 2" xfId="4885"/>
    <cellStyle name="1_BC von DTPT 6 thang 2012" xfId="4886"/>
    <cellStyle name="1_BC von DTPT 6 thang 2012 2" xfId="20189"/>
    <cellStyle name="1_BC von DTPT 6 thang 2012 2 2" xfId="20190"/>
    <cellStyle name="1_BC von DTPT 6 thang 2012 2 2 2" xfId="20191"/>
    <cellStyle name="1_BC von DTPT 6 thang 2012 2 2 3" xfId="20192"/>
    <cellStyle name="1_BC von DTPT 6 thang 2012 2 3" xfId="20193"/>
    <cellStyle name="1_BC von DTPT 6 thang 2012 2 3 2" xfId="20194"/>
    <cellStyle name="1_BC von DTPT 6 thang 2012 2 3 3" xfId="20195"/>
    <cellStyle name="1_BC von DTPT 6 thang 2012 2 4" xfId="20196"/>
    <cellStyle name="1_BC von DTPT 6 thang 2012 2 4 2" xfId="20197"/>
    <cellStyle name="1_BC von DTPT 6 thang 2012 2 4 3" xfId="20198"/>
    <cellStyle name="1_BC von DTPT 6 thang 2012 2 5" xfId="20199"/>
    <cellStyle name="1_BC von DTPT 6 thang 2012 2 6" xfId="20200"/>
    <cellStyle name="1_BC von DTPT 6 thang 2012 3" xfId="20201"/>
    <cellStyle name="1_BC von DTPT 6 thang 2012 3 2" xfId="20202"/>
    <cellStyle name="1_BC von DTPT 6 thang 2012 3 3" xfId="20203"/>
    <cellStyle name="1_BC von DTPT 6 thang 2012 4" xfId="20204"/>
    <cellStyle name="1_BC von DTPT 6 thang 2012 4 2" xfId="20205"/>
    <cellStyle name="1_BC von DTPT 6 thang 2012 4 3" xfId="20206"/>
    <cellStyle name="1_BC von DTPT 6 thang 2012 5" xfId="20207"/>
    <cellStyle name="1_BC von DTPT 6 thang 2012 5 2" xfId="20208"/>
    <cellStyle name="1_BC von DTPT 6 thang 2012 5 3" xfId="20209"/>
    <cellStyle name="1_BC von DTPT 6 thang 2012 6" xfId="20210"/>
    <cellStyle name="1_BC von DTPT 6 thang 2012 7" xfId="20211"/>
    <cellStyle name="1_Bieu 01 UB(hung)" xfId="4887"/>
    <cellStyle name="1_Bieu 01 UB(hung) 2" xfId="4888"/>
    <cellStyle name="1_Bieu 01 UB(hung) 2 2" xfId="20212"/>
    <cellStyle name="1_Bieu 01 UB(hung) 2 2 2" xfId="20213"/>
    <cellStyle name="1_Bieu 01 UB(hung) 2 2 2 2" xfId="20214"/>
    <cellStyle name="1_Bieu 01 UB(hung) 2 2 2 3" xfId="20215"/>
    <cellStyle name="1_Bieu 01 UB(hung) 2 2 3" xfId="20216"/>
    <cellStyle name="1_Bieu 01 UB(hung) 2 2 3 2" xfId="20217"/>
    <cellStyle name="1_Bieu 01 UB(hung) 2 2 3 3" xfId="20218"/>
    <cellStyle name="1_Bieu 01 UB(hung) 2 2 4" xfId="20219"/>
    <cellStyle name="1_Bieu 01 UB(hung) 2 2 4 2" xfId="20220"/>
    <cellStyle name="1_Bieu 01 UB(hung) 2 2 4 3" xfId="20221"/>
    <cellStyle name="1_Bieu 01 UB(hung) 2 2 5" xfId="20222"/>
    <cellStyle name="1_Bieu 01 UB(hung) 2 2 6" xfId="20223"/>
    <cellStyle name="1_Bieu 01 UB(hung) 2 3" xfId="20224"/>
    <cellStyle name="1_Bieu 01 UB(hung) 2 3 2" xfId="20225"/>
    <cellStyle name="1_Bieu 01 UB(hung) 2 3 3" xfId="20226"/>
    <cellStyle name="1_Bieu 01 UB(hung) 2 4" xfId="20227"/>
    <cellStyle name="1_Bieu 01 UB(hung) 2 4 2" xfId="20228"/>
    <cellStyle name="1_Bieu 01 UB(hung) 2 4 3" xfId="20229"/>
    <cellStyle name="1_Bieu 01 UB(hung) 2 5" xfId="20230"/>
    <cellStyle name="1_Bieu 01 UB(hung) 2 5 2" xfId="20231"/>
    <cellStyle name="1_Bieu 01 UB(hung) 2 5 3" xfId="20232"/>
    <cellStyle name="1_Bieu 01 UB(hung) 2 6" xfId="20233"/>
    <cellStyle name="1_Bieu 01 UB(hung) 2 7" xfId="20234"/>
    <cellStyle name="1_Bieu 01 UB(hung) 3" xfId="20235"/>
    <cellStyle name="1_Bieu 01 UB(hung) 3 2" xfId="20236"/>
    <cellStyle name="1_Bieu 01 UB(hung) 3 2 2" xfId="20237"/>
    <cellStyle name="1_Bieu 01 UB(hung) 3 2 3" xfId="20238"/>
    <cellStyle name="1_Bieu 01 UB(hung) 3 3" xfId="20239"/>
    <cellStyle name="1_Bieu 01 UB(hung) 3 3 2" xfId="20240"/>
    <cellStyle name="1_Bieu 01 UB(hung) 3 3 3" xfId="20241"/>
    <cellStyle name="1_Bieu 01 UB(hung) 3 4" xfId="20242"/>
    <cellStyle name="1_Bieu 01 UB(hung) 3 4 2" xfId="20243"/>
    <cellStyle name="1_Bieu 01 UB(hung) 3 4 3" xfId="20244"/>
    <cellStyle name="1_Bieu 01 UB(hung) 3 5" xfId="20245"/>
    <cellStyle name="1_Bieu 01 UB(hung) 3 6" xfId="20246"/>
    <cellStyle name="1_Bieu 01 UB(hung) 4" xfId="20247"/>
    <cellStyle name="1_Bieu 01 UB(hung) 4 2" xfId="20248"/>
    <cellStyle name="1_Bieu 01 UB(hung) 4 3" xfId="20249"/>
    <cellStyle name="1_Bieu 01 UB(hung) 5" xfId="20250"/>
    <cellStyle name="1_Bieu 01 UB(hung) 5 2" xfId="20251"/>
    <cellStyle name="1_Bieu 01 UB(hung) 5 3" xfId="20252"/>
    <cellStyle name="1_Bieu 01 UB(hung) 6" xfId="20253"/>
    <cellStyle name="1_Bieu 01 UB(hung) 6 2" xfId="20254"/>
    <cellStyle name="1_Bieu 01 UB(hung) 6 3" xfId="20255"/>
    <cellStyle name="1_Bieu 01 UB(hung) 7" xfId="20256"/>
    <cellStyle name="1_Bieu du thao QD von ho tro co MT" xfId="4889"/>
    <cellStyle name="1_Bieu du thao QD von ho tro co MT 2" xfId="20257"/>
    <cellStyle name="1_Bieu du thao QD von ho tro co MT 2 2" xfId="20258"/>
    <cellStyle name="1_Bieu du thao QD von ho tro co MT 2 2 2" xfId="20259"/>
    <cellStyle name="1_Bieu du thao QD von ho tro co MT 2 2 3" xfId="20260"/>
    <cellStyle name="1_Bieu du thao QD von ho tro co MT 2 3" xfId="20261"/>
    <cellStyle name="1_Bieu du thao QD von ho tro co MT 2 3 2" xfId="20262"/>
    <cellStyle name="1_Bieu du thao QD von ho tro co MT 2 3 3" xfId="20263"/>
    <cellStyle name="1_Bieu du thao QD von ho tro co MT 2 4" xfId="20264"/>
    <cellStyle name="1_Bieu du thao QD von ho tro co MT 2 4 2" xfId="20265"/>
    <cellStyle name="1_Bieu du thao QD von ho tro co MT 2 4 3" xfId="20266"/>
    <cellStyle name="1_Bieu du thao QD von ho tro co MT 2 5" xfId="20267"/>
    <cellStyle name="1_Bieu du thao QD von ho tro co MT 2 6" xfId="20268"/>
    <cellStyle name="1_Bieu du thao QD von ho tro co MT 3" xfId="20269"/>
    <cellStyle name="1_Bieu du thao QD von ho tro co MT 3 2" xfId="20270"/>
    <cellStyle name="1_Bieu du thao QD von ho tro co MT 3 3" xfId="20271"/>
    <cellStyle name="1_Bieu du thao QD von ho tro co MT 4" xfId="20272"/>
    <cellStyle name="1_Bieu du thao QD von ho tro co MT 4 2" xfId="20273"/>
    <cellStyle name="1_Bieu du thao QD von ho tro co MT 4 3" xfId="20274"/>
    <cellStyle name="1_Bieu du thao QD von ho tro co MT 5" xfId="20275"/>
    <cellStyle name="1_Bieu du thao QD von ho tro co MT 5 2" xfId="20276"/>
    <cellStyle name="1_Bieu du thao QD von ho tro co MT 5 3" xfId="20277"/>
    <cellStyle name="1_Bieu du thao QD von ho tro co MT 6" xfId="20278"/>
    <cellStyle name="1_Bieu du thao QD von ho tro co MT 7" xfId="20279"/>
    <cellStyle name="1_Bieu1" xfId="4890"/>
    <cellStyle name="1_Bieu4HTMT" xfId="1148"/>
    <cellStyle name="1_Book1" xfId="1149"/>
    <cellStyle name="1_Book1 2" xfId="20280"/>
    <cellStyle name="1_Book1_1" xfId="1150"/>
    <cellStyle name="1_Book1_1 2" xfId="20281"/>
    <cellStyle name="1_Book1_1 2 2" xfId="20282"/>
    <cellStyle name="1_Book1_1 2 2 2" xfId="20283"/>
    <cellStyle name="1_Book1_1 2 2 3" xfId="20284"/>
    <cellStyle name="1_Book1_1 2 3" xfId="20285"/>
    <cellStyle name="1_Book1_1 2 3 2" xfId="20286"/>
    <cellStyle name="1_Book1_1 2 3 3" xfId="20287"/>
    <cellStyle name="1_Book1_1 2 4" xfId="20288"/>
    <cellStyle name="1_Book1_1 2 4 2" xfId="20289"/>
    <cellStyle name="1_Book1_1 2 4 3" xfId="20290"/>
    <cellStyle name="1_Book1_1 2 5" xfId="20291"/>
    <cellStyle name="1_Book1_1 2 6" xfId="20292"/>
    <cellStyle name="1_Book1_1 3" xfId="20293"/>
    <cellStyle name="1_Book1_1 3 2" xfId="20294"/>
    <cellStyle name="1_Book1_1 3 3" xfId="20295"/>
    <cellStyle name="1_Book1_1 4" xfId="20296"/>
    <cellStyle name="1_Book1_1 4 2" xfId="20297"/>
    <cellStyle name="1_Book1_1 4 3" xfId="20298"/>
    <cellStyle name="1_Book1_1 5" xfId="20299"/>
    <cellStyle name="1_Book1_1 5 2" xfId="20300"/>
    <cellStyle name="1_Book1_1 5 3" xfId="20301"/>
    <cellStyle name="1_Book1_1 6" xfId="20302"/>
    <cellStyle name="1_Book1_1 7" xfId="20303"/>
    <cellStyle name="1_Book1_1 Bieu 6 thang nam 2011" xfId="4891"/>
    <cellStyle name="1_Book1_1 Bieu 6 thang nam 2011 2" xfId="4892"/>
    <cellStyle name="1_Book1_1 Bieu 6 thang nam 2011 2 2" xfId="20304"/>
    <cellStyle name="1_Book1_1 Bieu 6 thang nam 2011 3" xfId="20305"/>
    <cellStyle name="1_Book1_1 Bieu 6 thang nam 2011_BC von DTPT 6 thang 2012" xfId="4893"/>
    <cellStyle name="1_Book1_1 Bieu 6 thang nam 2011_BC von DTPT 6 thang 2012 2" xfId="4894"/>
    <cellStyle name="1_Book1_1 Bieu 6 thang nam 2011_BC von DTPT 6 thang 2012 2 2" xfId="20306"/>
    <cellStyle name="1_Book1_1 Bieu 6 thang nam 2011_BC von DTPT 6 thang 2012 3" xfId="20307"/>
    <cellStyle name="1_Book1_1 Bieu 6 thang nam 2011_Bieu du thao QD von ho tro co MT" xfId="4895"/>
    <cellStyle name="1_Book1_1 Bieu 6 thang nam 2011_Bieu du thao QD von ho tro co MT 2" xfId="4896"/>
    <cellStyle name="1_Book1_1 Bieu 6 thang nam 2011_Bieu du thao QD von ho tro co MT 2 2" xfId="20308"/>
    <cellStyle name="1_Book1_1 Bieu 6 thang nam 2011_Bieu du thao QD von ho tro co MT 3" xfId="20309"/>
    <cellStyle name="1_Book1_1 Bieu 6 thang nam 2011_Ke hoach 2012 (theo doi)" xfId="4897"/>
    <cellStyle name="1_Book1_1 Bieu 6 thang nam 2011_Ke hoach 2012 (theo doi) 2" xfId="4898"/>
    <cellStyle name="1_Book1_1 Bieu 6 thang nam 2011_Ke hoach 2012 (theo doi) 2 2" xfId="20310"/>
    <cellStyle name="1_Book1_1 Bieu 6 thang nam 2011_Ke hoach 2012 (theo doi) 3" xfId="20311"/>
    <cellStyle name="1_Book1_1 Bieu 6 thang nam 2011_Ke hoach 2012 theo doi (giai ngan 30.6.12)" xfId="4899"/>
    <cellStyle name="1_Book1_1 Bieu 6 thang nam 2011_Ke hoach 2012 theo doi (giai ngan 30.6.12) 2" xfId="4900"/>
    <cellStyle name="1_Book1_1 Bieu 6 thang nam 2011_Ke hoach 2012 theo doi (giai ngan 30.6.12) 2 2" xfId="20312"/>
    <cellStyle name="1_Book1_1 Bieu 6 thang nam 2011_Ke hoach 2012 theo doi (giai ngan 30.6.12) 3" xfId="20313"/>
    <cellStyle name="1_Book1_1_!1 1 bao cao giao KH ve HTCMT vung TNB   12-12-2011" xfId="1151"/>
    <cellStyle name="1_Book1_1_Bao cao tinh hinh thuc hien KH 2009 den 31-01-10" xfId="4901"/>
    <cellStyle name="1_Book1_1_Bao cao tinh hinh thuc hien KH 2009 den 31-01-10 2" xfId="4902"/>
    <cellStyle name="1_Book1_1_Bao cao tinh hinh thuc hien KH 2009 den 31-01-10 2 2" xfId="20314"/>
    <cellStyle name="1_Book1_1_Bao cao tinh hinh thuc hien KH 2009 den 31-01-10 2 2 2" xfId="20315"/>
    <cellStyle name="1_Book1_1_Bao cao tinh hinh thuc hien KH 2009 den 31-01-10 2 2 2 2" xfId="20316"/>
    <cellStyle name="1_Book1_1_Bao cao tinh hinh thuc hien KH 2009 den 31-01-10 2 2 2 3" xfId="20317"/>
    <cellStyle name="1_Book1_1_Bao cao tinh hinh thuc hien KH 2009 den 31-01-10 2 2 3" xfId="20318"/>
    <cellStyle name="1_Book1_1_Bao cao tinh hinh thuc hien KH 2009 den 31-01-10 2 2 3 2" xfId="20319"/>
    <cellStyle name="1_Book1_1_Bao cao tinh hinh thuc hien KH 2009 den 31-01-10 2 2 3 3" xfId="20320"/>
    <cellStyle name="1_Book1_1_Bao cao tinh hinh thuc hien KH 2009 den 31-01-10 2 2 4" xfId="20321"/>
    <cellStyle name="1_Book1_1_Bao cao tinh hinh thuc hien KH 2009 den 31-01-10 2 2 4 2" xfId="20322"/>
    <cellStyle name="1_Book1_1_Bao cao tinh hinh thuc hien KH 2009 den 31-01-10 2 2 4 3" xfId="20323"/>
    <cellStyle name="1_Book1_1_Bao cao tinh hinh thuc hien KH 2009 den 31-01-10 2 2 5" xfId="20324"/>
    <cellStyle name="1_Book1_1_Bao cao tinh hinh thuc hien KH 2009 den 31-01-10 2 2 6" xfId="20325"/>
    <cellStyle name="1_Book1_1_Bao cao tinh hinh thuc hien KH 2009 den 31-01-10 2 3" xfId="20326"/>
    <cellStyle name="1_Book1_1_Bao cao tinh hinh thuc hien KH 2009 den 31-01-10 2 3 2" xfId="20327"/>
    <cellStyle name="1_Book1_1_Bao cao tinh hinh thuc hien KH 2009 den 31-01-10 2 3 3" xfId="20328"/>
    <cellStyle name="1_Book1_1_Bao cao tinh hinh thuc hien KH 2009 den 31-01-10 2 4" xfId="20329"/>
    <cellStyle name="1_Book1_1_Bao cao tinh hinh thuc hien KH 2009 den 31-01-10 2 4 2" xfId="20330"/>
    <cellStyle name="1_Book1_1_Bao cao tinh hinh thuc hien KH 2009 den 31-01-10 2 4 3" xfId="20331"/>
    <cellStyle name="1_Book1_1_Bao cao tinh hinh thuc hien KH 2009 den 31-01-10 2 5" xfId="20332"/>
    <cellStyle name="1_Book1_1_Bao cao tinh hinh thuc hien KH 2009 den 31-01-10 2 5 2" xfId="20333"/>
    <cellStyle name="1_Book1_1_Bao cao tinh hinh thuc hien KH 2009 den 31-01-10 2 5 3" xfId="20334"/>
    <cellStyle name="1_Book1_1_Bao cao tinh hinh thuc hien KH 2009 den 31-01-10 2 6" xfId="20335"/>
    <cellStyle name="1_Book1_1_Bao cao tinh hinh thuc hien KH 2009 den 31-01-10 2 7" xfId="20336"/>
    <cellStyle name="1_Book1_1_Bao cao tinh hinh thuc hien KH 2009 den 31-01-10 3" xfId="20337"/>
    <cellStyle name="1_Book1_1_Bao cao tinh hinh thuc hien KH 2009 den 31-01-10 3 2" xfId="20338"/>
    <cellStyle name="1_Book1_1_Bao cao tinh hinh thuc hien KH 2009 den 31-01-10 3 2 2" xfId="20339"/>
    <cellStyle name="1_Book1_1_Bao cao tinh hinh thuc hien KH 2009 den 31-01-10 3 2 3" xfId="20340"/>
    <cellStyle name="1_Book1_1_Bao cao tinh hinh thuc hien KH 2009 den 31-01-10 3 3" xfId="20341"/>
    <cellStyle name="1_Book1_1_Bao cao tinh hinh thuc hien KH 2009 den 31-01-10 3 3 2" xfId="20342"/>
    <cellStyle name="1_Book1_1_Bao cao tinh hinh thuc hien KH 2009 den 31-01-10 3 3 3" xfId="20343"/>
    <cellStyle name="1_Book1_1_Bao cao tinh hinh thuc hien KH 2009 den 31-01-10 3 4" xfId="20344"/>
    <cellStyle name="1_Book1_1_Bao cao tinh hinh thuc hien KH 2009 den 31-01-10 3 4 2" xfId="20345"/>
    <cellStyle name="1_Book1_1_Bao cao tinh hinh thuc hien KH 2009 den 31-01-10 3 4 3" xfId="20346"/>
    <cellStyle name="1_Book1_1_Bao cao tinh hinh thuc hien KH 2009 den 31-01-10 3 5" xfId="20347"/>
    <cellStyle name="1_Book1_1_Bao cao tinh hinh thuc hien KH 2009 den 31-01-10 3 6" xfId="20348"/>
    <cellStyle name="1_Book1_1_Bao cao tinh hinh thuc hien KH 2009 den 31-01-10 4" xfId="20349"/>
    <cellStyle name="1_Book1_1_Bao cao tinh hinh thuc hien KH 2009 den 31-01-10 4 2" xfId="20350"/>
    <cellStyle name="1_Book1_1_Bao cao tinh hinh thuc hien KH 2009 den 31-01-10 4 3" xfId="20351"/>
    <cellStyle name="1_Book1_1_Bao cao tinh hinh thuc hien KH 2009 den 31-01-10 5" xfId="20352"/>
    <cellStyle name="1_Book1_1_Bao cao tinh hinh thuc hien KH 2009 den 31-01-10 5 2" xfId="20353"/>
    <cellStyle name="1_Book1_1_Bao cao tinh hinh thuc hien KH 2009 den 31-01-10 5 3" xfId="20354"/>
    <cellStyle name="1_Book1_1_Bao cao tinh hinh thuc hien KH 2009 den 31-01-10 6" xfId="20355"/>
    <cellStyle name="1_Book1_1_Bao cao tinh hinh thuc hien KH 2009 den 31-01-10 6 2" xfId="20356"/>
    <cellStyle name="1_Book1_1_Bao cao tinh hinh thuc hien KH 2009 den 31-01-10 6 3" xfId="20357"/>
    <cellStyle name="1_Book1_1_Bao cao tinh hinh thuc hien KH 2009 den 31-01-10 7" xfId="20358"/>
    <cellStyle name="1_Book1_1_Bao cao tinh hinh thuc hien KH 2009 den 31-01-10_BC von DTPT 6 thang 2012" xfId="4903"/>
    <cellStyle name="1_Book1_1_Bao cao tinh hinh thuc hien KH 2009 den 31-01-10_BC von DTPT 6 thang 2012 2" xfId="4904"/>
    <cellStyle name="1_Book1_1_Bao cao tinh hinh thuc hien KH 2009 den 31-01-10_BC von DTPT 6 thang 2012 2 2" xfId="20359"/>
    <cellStyle name="1_Book1_1_Bao cao tinh hinh thuc hien KH 2009 den 31-01-10_BC von DTPT 6 thang 2012 2 2 2" xfId="20360"/>
    <cellStyle name="1_Book1_1_Bao cao tinh hinh thuc hien KH 2009 den 31-01-10_BC von DTPT 6 thang 2012 2 2 2 2" xfId="20361"/>
    <cellStyle name="1_Book1_1_Bao cao tinh hinh thuc hien KH 2009 den 31-01-10_BC von DTPT 6 thang 2012 2 2 2 3" xfId="20362"/>
    <cellStyle name="1_Book1_1_Bao cao tinh hinh thuc hien KH 2009 den 31-01-10_BC von DTPT 6 thang 2012 2 2 3" xfId="20363"/>
    <cellStyle name="1_Book1_1_Bao cao tinh hinh thuc hien KH 2009 den 31-01-10_BC von DTPT 6 thang 2012 2 2 3 2" xfId="20364"/>
    <cellStyle name="1_Book1_1_Bao cao tinh hinh thuc hien KH 2009 den 31-01-10_BC von DTPT 6 thang 2012 2 2 3 3" xfId="20365"/>
    <cellStyle name="1_Book1_1_Bao cao tinh hinh thuc hien KH 2009 den 31-01-10_BC von DTPT 6 thang 2012 2 2 4" xfId="20366"/>
    <cellStyle name="1_Book1_1_Bao cao tinh hinh thuc hien KH 2009 den 31-01-10_BC von DTPT 6 thang 2012 2 2 4 2" xfId="20367"/>
    <cellStyle name="1_Book1_1_Bao cao tinh hinh thuc hien KH 2009 den 31-01-10_BC von DTPT 6 thang 2012 2 2 4 3" xfId="20368"/>
    <cellStyle name="1_Book1_1_Bao cao tinh hinh thuc hien KH 2009 den 31-01-10_BC von DTPT 6 thang 2012 2 2 5" xfId="20369"/>
    <cellStyle name="1_Book1_1_Bao cao tinh hinh thuc hien KH 2009 den 31-01-10_BC von DTPT 6 thang 2012 2 2 6" xfId="20370"/>
    <cellStyle name="1_Book1_1_Bao cao tinh hinh thuc hien KH 2009 den 31-01-10_BC von DTPT 6 thang 2012 2 3" xfId="20371"/>
    <cellStyle name="1_Book1_1_Bao cao tinh hinh thuc hien KH 2009 den 31-01-10_BC von DTPT 6 thang 2012 2 3 2" xfId="20372"/>
    <cellStyle name="1_Book1_1_Bao cao tinh hinh thuc hien KH 2009 den 31-01-10_BC von DTPT 6 thang 2012 2 3 3" xfId="20373"/>
    <cellStyle name="1_Book1_1_Bao cao tinh hinh thuc hien KH 2009 den 31-01-10_BC von DTPT 6 thang 2012 2 4" xfId="20374"/>
    <cellStyle name="1_Book1_1_Bao cao tinh hinh thuc hien KH 2009 den 31-01-10_BC von DTPT 6 thang 2012 2 4 2" xfId="20375"/>
    <cellStyle name="1_Book1_1_Bao cao tinh hinh thuc hien KH 2009 den 31-01-10_BC von DTPT 6 thang 2012 2 4 3" xfId="20376"/>
    <cellStyle name="1_Book1_1_Bao cao tinh hinh thuc hien KH 2009 den 31-01-10_BC von DTPT 6 thang 2012 2 5" xfId="20377"/>
    <cellStyle name="1_Book1_1_Bao cao tinh hinh thuc hien KH 2009 den 31-01-10_BC von DTPT 6 thang 2012 2 5 2" xfId="20378"/>
    <cellStyle name="1_Book1_1_Bao cao tinh hinh thuc hien KH 2009 den 31-01-10_BC von DTPT 6 thang 2012 2 5 3" xfId="20379"/>
    <cellStyle name="1_Book1_1_Bao cao tinh hinh thuc hien KH 2009 den 31-01-10_BC von DTPT 6 thang 2012 2 6" xfId="20380"/>
    <cellStyle name="1_Book1_1_Bao cao tinh hinh thuc hien KH 2009 den 31-01-10_BC von DTPT 6 thang 2012 2 7" xfId="20381"/>
    <cellStyle name="1_Book1_1_Bao cao tinh hinh thuc hien KH 2009 den 31-01-10_BC von DTPT 6 thang 2012 3" xfId="20382"/>
    <cellStyle name="1_Book1_1_Bao cao tinh hinh thuc hien KH 2009 den 31-01-10_BC von DTPT 6 thang 2012 3 2" xfId="20383"/>
    <cellStyle name="1_Book1_1_Bao cao tinh hinh thuc hien KH 2009 den 31-01-10_BC von DTPT 6 thang 2012 3 2 2" xfId="20384"/>
    <cellStyle name="1_Book1_1_Bao cao tinh hinh thuc hien KH 2009 den 31-01-10_BC von DTPT 6 thang 2012 3 2 3" xfId="20385"/>
    <cellStyle name="1_Book1_1_Bao cao tinh hinh thuc hien KH 2009 den 31-01-10_BC von DTPT 6 thang 2012 3 3" xfId="20386"/>
    <cellStyle name="1_Book1_1_Bao cao tinh hinh thuc hien KH 2009 den 31-01-10_BC von DTPT 6 thang 2012 3 3 2" xfId="20387"/>
    <cellStyle name="1_Book1_1_Bao cao tinh hinh thuc hien KH 2009 den 31-01-10_BC von DTPT 6 thang 2012 3 3 3" xfId="20388"/>
    <cellStyle name="1_Book1_1_Bao cao tinh hinh thuc hien KH 2009 den 31-01-10_BC von DTPT 6 thang 2012 3 4" xfId="20389"/>
    <cellStyle name="1_Book1_1_Bao cao tinh hinh thuc hien KH 2009 den 31-01-10_BC von DTPT 6 thang 2012 3 4 2" xfId="20390"/>
    <cellStyle name="1_Book1_1_Bao cao tinh hinh thuc hien KH 2009 den 31-01-10_BC von DTPT 6 thang 2012 3 4 3" xfId="20391"/>
    <cellStyle name="1_Book1_1_Bao cao tinh hinh thuc hien KH 2009 den 31-01-10_BC von DTPT 6 thang 2012 3 5" xfId="20392"/>
    <cellStyle name="1_Book1_1_Bao cao tinh hinh thuc hien KH 2009 den 31-01-10_BC von DTPT 6 thang 2012 3 6" xfId="20393"/>
    <cellStyle name="1_Book1_1_Bao cao tinh hinh thuc hien KH 2009 den 31-01-10_BC von DTPT 6 thang 2012 4" xfId="20394"/>
    <cellStyle name="1_Book1_1_Bao cao tinh hinh thuc hien KH 2009 den 31-01-10_BC von DTPT 6 thang 2012 4 2" xfId="20395"/>
    <cellStyle name="1_Book1_1_Bao cao tinh hinh thuc hien KH 2009 den 31-01-10_BC von DTPT 6 thang 2012 4 3" xfId="20396"/>
    <cellStyle name="1_Book1_1_Bao cao tinh hinh thuc hien KH 2009 den 31-01-10_BC von DTPT 6 thang 2012 5" xfId="20397"/>
    <cellStyle name="1_Book1_1_Bao cao tinh hinh thuc hien KH 2009 den 31-01-10_BC von DTPT 6 thang 2012 5 2" xfId="20398"/>
    <cellStyle name="1_Book1_1_Bao cao tinh hinh thuc hien KH 2009 den 31-01-10_BC von DTPT 6 thang 2012 5 3" xfId="20399"/>
    <cellStyle name="1_Book1_1_Bao cao tinh hinh thuc hien KH 2009 den 31-01-10_BC von DTPT 6 thang 2012 6" xfId="20400"/>
    <cellStyle name="1_Book1_1_Bao cao tinh hinh thuc hien KH 2009 den 31-01-10_BC von DTPT 6 thang 2012 6 2" xfId="20401"/>
    <cellStyle name="1_Book1_1_Bao cao tinh hinh thuc hien KH 2009 den 31-01-10_BC von DTPT 6 thang 2012 6 3" xfId="20402"/>
    <cellStyle name="1_Book1_1_Bao cao tinh hinh thuc hien KH 2009 den 31-01-10_BC von DTPT 6 thang 2012 7" xfId="20403"/>
    <cellStyle name="1_Book1_1_Bao cao tinh hinh thuc hien KH 2009 den 31-01-10_Bieu du thao QD von ho tro co MT" xfId="4905"/>
    <cellStyle name="1_Book1_1_Bao cao tinh hinh thuc hien KH 2009 den 31-01-10_Bieu du thao QD von ho tro co MT 2" xfId="4906"/>
    <cellStyle name="1_Book1_1_Bao cao tinh hinh thuc hien KH 2009 den 31-01-10_Bieu du thao QD von ho tro co MT 2 2" xfId="20404"/>
    <cellStyle name="1_Book1_1_Bao cao tinh hinh thuc hien KH 2009 den 31-01-10_Bieu du thao QD von ho tro co MT 2 2 2" xfId="20405"/>
    <cellStyle name="1_Book1_1_Bao cao tinh hinh thuc hien KH 2009 den 31-01-10_Bieu du thao QD von ho tro co MT 2 2 2 2" xfId="20406"/>
    <cellStyle name="1_Book1_1_Bao cao tinh hinh thuc hien KH 2009 den 31-01-10_Bieu du thao QD von ho tro co MT 2 2 2 3" xfId="20407"/>
    <cellStyle name="1_Book1_1_Bao cao tinh hinh thuc hien KH 2009 den 31-01-10_Bieu du thao QD von ho tro co MT 2 2 3" xfId="20408"/>
    <cellStyle name="1_Book1_1_Bao cao tinh hinh thuc hien KH 2009 den 31-01-10_Bieu du thao QD von ho tro co MT 2 2 3 2" xfId="20409"/>
    <cellStyle name="1_Book1_1_Bao cao tinh hinh thuc hien KH 2009 den 31-01-10_Bieu du thao QD von ho tro co MT 2 2 3 3" xfId="20410"/>
    <cellStyle name="1_Book1_1_Bao cao tinh hinh thuc hien KH 2009 den 31-01-10_Bieu du thao QD von ho tro co MT 2 2 4" xfId="20411"/>
    <cellStyle name="1_Book1_1_Bao cao tinh hinh thuc hien KH 2009 den 31-01-10_Bieu du thao QD von ho tro co MT 2 2 4 2" xfId="20412"/>
    <cellStyle name="1_Book1_1_Bao cao tinh hinh thuc hien KH 2009 den 31-01-10_Bieu du thao QD von ho tro co MT 2 2 4 3" xfId="20413"/>
    <cellStyle name="1_Book1_1_Bao cao tinh hinh thuc hien KH 2009 den 31-01-10_Bieu du thao QD von ho tro co MT 2 2 5" xfId="20414"/>
    <cellStyle name="1_Book1_1_Bao cao tinh hinh thuc hien KH 2009 den 31-01-10_Bieu du thao QD von ho tro co MT 2 2 6" xfId="20415"/>
    <cellStyle name="1_Book1_1_Bao cao tinh hinh thuc hien KH 2009 den 31-01-10_Bieu du thao QD von ho tro co MT 2 3" xfId="20416"/>
    <cellStyle name="1_Book1_1_Bao cao tinh hinh thuc hien KH 2009 den 31-01-10_Bieu du thao QD von ho tro co MT 2 3 2" xfId="20417"/>
    <cellStyle name="1_Book1_1_Bao cao tinh hinh thuc hien KH 2009 den 31-01-10_Bieu du thao QD von ho tro co MT 2 3 3" xfId="20418"/>
    <cellStyle name="1_Book1_1_Bao cao tinh hinh thuc hien KH 2009 den 31-01-10_Bieu du thao QD von ho tro co MT 2 4" xfId="20419"/>
    <cellStyle name="1_Book1_1_Bao cao tinh hinh thuc hien KH 2009 den 31-01-10_Bieu du thao QD von ho tro co MT 2 4 2" xfId="20420"/>
    <cellStyle name="1_Book1_1_Bao cao tinh hinh thuc hien KH 2009 den 31-01-10_Bieu du thao QD von ho tro co MT 2 4 3" xfId="20421"/>
    <cellStyle name="1_Book1_1_Bao cao tinh hinh thuc hien KH 2009 den 31-01-10_Bieu du thao QD von ho tro co MT 2 5" xfId="20422"/>
    <cellStyle name="1_Book1_1_Bao cao tinh hinh thuc hien KH 2009 den 31-01-10_Bieu du thao QD von ho tro co MT 2 5 2" xfId="20423"/>
    <cellStyle name="1_Book1_1_Bao cao tinh hinh thuc hien KH 2009 den 31-01-10_Bieu du thao QD von ho tro co MT 2 5 3" xfId="20424"/>
    <cellStyle name="1_Book1_1_Bao cao tinh hinh thuc hien KH 2009 den 31-01-10_Bieu du thao QD von ho tro co MT 2 6" xfId="20425"/>
    <cellStyle name="1_Book1_1_Bao cao tinh hinh thuc hien KH 2009 den 31-01-10_Bieu du thao QD von ho tro co MT 2 7" xfId="20426"/>
    <cellStyle name="1_Book1_1_Bao cao tinh hinh thuc hien KH 2009 den 31-01-10_Bieu du thao QD von ho tro co MT 3" xfId="20427"/>
    <cellStyle name="1_Book1_1_Bao cao tinh hinh thuc hien KH 2009 den 31-01-10_Bieu du thao QD von ho tro co MT 3 2" xfId="20428"/>
    <cellStyle name="1_Book1_1_Bao cao tinh hinh thuc hien KH 2009 den 31-01-10_Bieu du thao QD von ho tro co MT 3 2 2" xfId="20429"/>
    <cellStyle name="1_Book1_1_Bao cao tinh hinh thuc hien KH 2009 den 31-01-10_Bieu du thao QD von ho tro co MT 3 2 3" xfId="20430"/>
    <cellStyle name="1_Book1_1_Bao cao tinh hinh thuc hien KH 2009 den 31-01-10_Bieu du thao QD von ho tro co MT 3 3" xfId="20431"/>
    <cellStyle name="1_Book1_1_Bao cao tinh hinh thuc hien KH 2009 den 31-01-10_Bieu du thao QD von ho tro co MT 3 3 2" xfId="20432"/>
    <cellStyle name="1_Book1_1_Bao cao tinh hinh thuc hien KH 2009 den 31-01-10_Bieu du thao QD von ho tro co MT 3 3 3" xfId="20433"/>
    <cellStyle name="1_Book1_1_Bao cao tinh hinh thuc hien KH 2009 den 31-01-10_Bieu du thao QD von ho tro co MT 3 4" xfId="20434"/>
    <cellStyle name="1_Book1_1_Bao cao tinh hinh thuc hien KH 2009 den 31-01-10_Bieu du thao QD von ho tro co MT 3 4 2" xfId="20435"/>
    <cellStyle name="1_Book1_1_Bao cao tinh hinh thuc hien KH 2009 den 31-01-10_Bieu du thao QD von ho tro co MT 3 4 3" xfId="20436"/>
    <cellStyle name="1_Book1_1_Bao cao tinh hinh thuc hien KH 2009 den 31-01-10_Bieu du thao QD von ho tro co MT 3 5" xfId="20437"/>
    <cellStyle name="1_Book1_1_Bao cao tinh hinh thuc hien KH 2009 den 31-01-10_Bieu du thao QD von ho tro co MT 3 6" xfId="20438"/>
    <cellStyle name="1_Book1_1_Bao cao tinh hinh thuc hien KH 2009 den 31-01-10_Bieu du thao QD von ho tro co MT 4" xfId="20439"/>
    <cellStyle name="1_Book1_1_Bao cao tinh hinh thuc hien KH 2009 den 31-01-10_Bieu du thao QD von ho tro co MT 4 2" xfId="20440"/>
    <cellStyle name="1_Book1_1_Bao cao tinh hinh thuc hien KH 2009 den 31-01-10_Bieu du thao QD von ho tro co MT 4 3" xfId="20441"/>
    <cellStyle name="1_Book1_1_Bao cao tinh hinh thuc hien KH 2009 den 31-01-10_Bieu du thao QD von ho tro co MT 5" xfId="20442"/>
    <cellStyle name="1_Book1_1_Bao cao tinh hinh thuc hien KH 2009 den 31-01-10_Bieu du thao QD von ho tro co MT 5 2" xfId="20443"/>
    <cellStyle name="1_Book1_1_Bao cao tinh hinh thuc hien KH 2009 den 31-01-10_Bieu du thao QD von ho tro co MT 5 3" xfId="20444"/>
    <cellStyle name="1_Book1_1_Bao cao tinh hinh thuc hien KH 2009 den 31-01-10_Bieu du thao QD von ho tro co MT 6" xfId="20445"/>
    <cellStyle name="1_Book1_1_Bao cao tinh hinh thuc hien KH 2009 den 31-01-10_Bieu du thao QD von ho tro co MT 6 2" xfId="20446"/>
    <cellStyle name="1_Book1_1_Bao cao tinh hinh thuc hien KH 2009 den 31-01-10_Bieu du thao QD von ho tro co MT 6 3" xfId="20447"/>
    <cellStyle name="1_Book1_1_Bao cao tinh hinh thuc hien KH 2009 den 31-01-10_Bieu du thao QD von ho tro co MT 7" xfId="20448"/>
    <cellStyle name="1_Book1_1_Bao cao tinh hinh thuc hien KH 2009 den 31-01-10_Ke hoach 2012 (theo doi)" xfId="4907"/>
    <cellStyle name="1_Book1_1_Bao cao tinh hinh thuc hien KH 2009 den 31-01-10_Ke hoach 2012 (theo doi) 2" xfId="4908"/>
    <cellStyle name="1_Book1_1_Bao cao tinh hinh thuc hien KH 2009 den 31-01-10_Ke hoach 2012 (theo doi) 2 2" xfId="20449"/>
    <cellStyle name="1_Book1_1_Bao cao tinh hinh thuc hien KH 2009 den 31-01-10_Ke hoach 2012 (theo doi) 2 2 2" xfId="20450"/>
    <cellStyle name="1_Book1_1_Bao cao tinh hinh thuc hien KH 2009 den 31-01-10_Ke hoach 2012 (theo doi) 2 2 2 2" xfId="20451"/>
    <cellStyle name="1_Book1_1_Bao cao tinh hinh thuc hien KH 2009 den 31-01-10_Ke hoach 2012 (theo doi) 2 2 2 3" xfId="20452"/>
    <cellStyle name="1_Book1_1_Bao cao tinh hinh thuc hien KH 2009 den 31-01-10_Ke hoach 2012 (theo doi) 2 2 3" xfId="20453"/>
    <cellStyle name="1_Book1_1_Bao cao tinh hinh thuc hien KH 2009 den 31-01-10_Ke hoach 2012 (theo doi) 2 2 3 2" xfId="20454"/>
    <cellStyle name="1_Book1_1_Bao cao tinh hinh thuc hien KH 2009 den 31-01-10_Ke hoach 2012 (theo doi) 2 2 3 3" xfId="20455"/>
    <cellStyle name="1_Book1_1_Bao cao tinh hinh thuc hien KH 2009 den 31-01-10_Ke hoach 2012 (theo doi) 2 2 4" xfId="20456"/>
    <cellStyle name="1_Book1_1_Bao cao tinh hinh thuc hien KH 2009 den 31-01-10_Ke hoach 2012 (theo doi) 2 2 4 2" xfId="20457"/>
    <cellStyle name="1_Book1_1_Bao cao tinh hinh thuc hien KH 2009 den 31-01-10_Ke hoach 2012 (theo doi) 2 2 4 3" xfId="20458"/>
    <cellStyle name="1_Book1_1_Bao cao tinh hinh thuc hien KH 2009 den 31-01-10_Ke hoach 2012 (theo doi) 2 2 5" xfId="20459"/>
    <cellStyle name="1_Book1_1_Bao cao tinh hinh thuc hien KH 2009 den 31-01-10_Ke hoach 2012 (theo doi) 2 2 6" xfId="20460"/>
    <cellStyle name="1_Book1_1_Bao cao tinh hinh thuc hien KH 2009 den 31-01-10_Ke hoach 2012 (theo doi) 2 3" xfId="20461"/>
    <cellStyle name="1_Book1_1_Bao cao tinh hinh thuc hien KH 2009 den 31-01-10_Ke hoach 2012 (theo doi) 2 3 2" xfId="20462"/>
    <cellStyle name="1_Book1_1_Bao cao tinh hinh thuc hien KH 2009 den 31-01-10_Ke hoach 2012 (theo doi) 2 3 3" xfId="20463"/>
    <cellStyle name="1_Book1_1_Bao cao tinh hinh thuc hien KH 2009 den 31-01-10_Ke hoach 2012 (theo doi) 2 4" xfId="20464"/>
    <cellStyle name="1_Book1_1_Bao cao tinh hinh thuc hien KH 2009 den 31-01-10_Ke hoach 2012 (theo doi) 2 4 2" xfId="20465"/>
    <cellStyle name="1_Book1_1_Bao cao tinh hinh thuc hien KH 2009 den 31-01-10_Ke hoach 2012 (theo doi) 2 4 3" xfId="20466"/>
    <cellStyle name="1_Book1_1_Bao cao tinh hinh thuc hien KH 2009 den 31-01-10_Ke hoach 2012 (theo doi) 2 5" xfId="20467"/>
    <cellStyle name="1_Book1_1_Bao cao tinh hinh thuc hien KH 2009 den 31-01-10_Ke hoach 2012 (theo doi) 2 5 2" xfId="20468"/>
    <cellStyle name="1_Book1_1_Bao cao tinh hinh thuc hien KH 2009 den 31-01-10_Ke hoach 2012 (theo doi) 2 5 3" xfId="20469"/>
    <cellStyle name="1_Book1_1_Bao cao tinh hinh thuc hien KH 2009 den 31-01-10_Ke hoach 2012 (theo doi) 2 6" xfId="20470"/>
    <cellStyle name="1_Book1_1_Bao cao tinh hinh thuc hien KH 2009 den 31-01-10_Ke hoach 2012 (theo doi) 2 7" xfId="20471"/>
    <cellStyle name="1_Book1_1_Bao cao tinh hinh thuc hien KH 2009 den 31-01-10_Ke hoach 2012 (theo doi) 3" xfId="20472"/>
    <cellStyle name="1_Book1_1_Bao cao tinh hinh thuc hien KH 2009 den 31-01-10_Ke hoach 2012 (theo doi) 3 2" xfId="20473"/>
    <cellStyle name="1_Book1_1_Bao cao tinh hinh thuc hien KH 2009 den 31-01-10_Ke hoach 2012 (theo doi) 3 2 2" xfId="20474"/>
    <cellStyle name="1_Book1_1_Bao cao tinh hinh thuc hien KH 2009 den 31-01-10_Ke hoach 2012 (theo doi) 3 2 3" xfId="20475"/>
    <cellStyle name="1_Book1_1_Bao cao tinh hinh thuc hien KH 2009 den 31-01-10_Ke hoach 2012 (theo doi) 3 3" xfId="20476"/>
    <cellStyle name="1_Book1_1_Bao cao tinh hinh thuc hien KH 2009 den 31-01-10_Ke hoach 2012 (theo doi) 3 3 2" xfId="20477"/>
    <cellStyle name="1_Book1_1_Bao cao tinh hinh thuc hien KH 2009 den 31-01-10_Ke hoach 2012 (theo doi) 3 3 3" xfId="20478"/>
    <cellStyle name="1_Book1_1_Bao cao tinh hinh thuc hien KH 2009 den 31-01-10_Ke hoach 2012 (theo doi) 3 4" xfId="20479"/>
    <cellStyle name="1_Book1_1_Bao cao tinh hinh thuc hien KH 2009 den 31-01-10_Ke hoach 2012 (theo doi) 3 4 2" xfId="20480"/>
    <cellStyle name="1_Book1_1_Bao cao tinh hinh thuc hien KH 2009 den 31-01-10_Ke hoach 2012 (theo doi) 3 4 3" xfId="20481"/>
    <cellStyle name="1_Book1_1_Bao cao tinh hinh thuc hien KH 2009 den 31-01-10_Ke hoach 2012 (theo doi) 3 5" xfId="20482"/>
    <cellStyle name="1_Book1_1_Bao cao tinh hinh thuc hien KH 2009 den 31-01-10_Ke hoach 2012 (theo doi) 3 6" xfId="20483"/>
    <cellStyle name="1_Book1_1_Bao cao tinh hinh thuc hien KH 2009 den 31-01-10_Ke hoach 2012 (theo doi) 4" xfId="20484"/>
    <cellStyle name="1_Book1_1_Bao cao tinh hinh thuc hien KH 2009 den 31-01-10_Ke hoach 2012 (theo doi) 4 2" xfId="20485"/>
    <cellStyle name="1_Book1_1_Bao cao tinh hinh thuc hien KH 2009 den 31-01-10_Ke hoach 2012 (theo doi) 4 3" xfId="20486"/>
    <cellStyle name="1_Book1_1_Bao cao tinh hinh thuc hien KH 2009 den 31-01-10_Ke hoach 2012 (theo doi) 5" xfId="20487"/>
    <cellStyle name="1_Book1_1_Bao cao tinh hinh thuc hien KH 2009 den 31-01-10_Ke hoach 2012 (theo doi) 5 2" xfId="20488"/>
    <cellStyle name="1_Book1_1_Bao cao tinh hinh thuc hien KH 2009 den 31-01-10_Ke hoach 2012 (theo doi) 5 3" xfId="20489"/>
    <cellStyle name="1_Book1_1_Bao cao tinh hinh thuc hien KH 2009 den 31-01-10_Ke hoach 2012 (theo doi) 6" xfId="20490"/>
    <cellStyle name="1_Book1_1_Bao cao tinh hinh thuc hien KH 2009 den 31-01-10_Ke hoach 2012 (theo doi) 6 2" xfId="20491"/>
    <cellStyle name="1_Book1_1_Bao cao tinh hinh thuc hien KH 2009 den 31-01-10_Ke hoach 2012 (theo doi) 6 3" xfId="20492"/>
    <cellStyle name="1_Book1_1_Bao cao tinh hinh thuc hien KH 2009 den 31-01-10_Ke hoach 2012 (theo doi) 7" xfId="20493"/>
    <cellStyle name="1_Book1_1_Bao cao tinh hinh thuc hien KH 2009 den 31-01-10_Ke hoach 2012 theo doi (giai ngan 30.6.12)" xfId="4909"/>
    <cellStyle name="1_Book1_1_Bao cao tinh hinh thuc hien KH 2009 den 31-01-10_Ke hoach 2012 theo doi (giai ngan 30.6.12) 2" xfId="4910"/>
    <cellStyle name="1_Book1_1_Bao cao tinh hinh thuc hien KH 2009 den 31-01-10_Ke hoach 2012 theo doi (giai ngan 30.6.12) 2 2" xfId="20494"/>
    <cellStyle name="1_Book1_1_Bao cao tinh hinh thuc hien KH 2009 den 31-01-10_Ke hoach 2012 theo doi (giai ngan 30.6.12) 2 2 2" xfId="20495"/>
    <cellStyle name="1_Book1_1_Bao cao tinh hinh thuc hien KH 2009 den 31-01-10_Ke hoach 2012 theo doi (giai ngan 30.6.12) 2 2 2 2" xfId="20496"/>
    <cellStyle name="1_Book1_1_Bao cao tinh hinh thuc hien KH 2009 den 31-01-10_Ke hoach 2012 theo doi (giai ngan 30.6.12) 2 2 2 3" xfId="20497"/>
    <cellStyle name="1_Book1_1_Bao cao tinh hinh thuc hien KH 2009 den 31-01-10_Ke hoach 2012 theo doi (giai ngan 30.6.12) 2 2 3" xfId="20498"/>
    <cellStyle name="1_Book1_1_Bao cao tinh hinh thuc hien KH 2009 den 31-01-10_Ke hoach 2012 theo doi (giai ngan 30.6.12) 2 2 3 2" xfId="20499"/>
    <cellStyle name="1_Book1_1_Bao cao tinh hinh thuc hien KH 2009 den 31-01-10_Ke hoach 2012 theo doi (giai ngan 30.6.12) 2 2 3 3" xfId="20500"/>
    <cellStyle name="1_Book1_1_Bao cao tinh hinh thuc hien KH 2009 den 31-01-10_Ke hoach 2012 theo doi (giai ngan 30.6.12) 2 2 4" xfId="20501"/>
    <cellStyle name="1_Book1_1_Bao cao tinh hinh thuc hien KH 2009 den 31-01-10_Ke hoach 2012 theo doi (giai ngan 30.6.12) 2 2 4 2" xfId="20502"/>
    <cellStyle name="1_Book1_1_Bao cao tinh hinh thuc hien KH 2009 den 31-01-10_Ke hoach 2012 theo doi (giai ngan 30.6.12) 2 2 4 3" xfId="20503"/>
    <cellStyle name="1_Book1_1_Bao cao tinh hinh thuc hien KH 2009 den 31-01-10_Ke hoach 2012 theo doi (giai ngan 30.6.12) 2 2 5" xfId="20504"/>
    <cellStyle name="1_Book1_1_Bao cao tinh hinh thuc hien KH 2009 den 31-01-10_Ke hoach 2012 theo doi (giai ngan 30.6.12) 2 2 6" xfId="20505"/>
    <cellStyle name="1_Book1_1_Bao cao tinh hinh thuc hien KH 2009 den 31-01-10_Ke hoach 2012 theo doi (giai ngan 30.6.12) 2 3" xfId="20506"/>
    <cellStyle name="1_Book1_1_Bao cao tinh hinh thuc hien KH 2009 den 31-01-10_Ke hoach 2012 theo doi (giai ngan 30.6.12) 2 3 2" xfId="20507"/>
    <cellStyle name="1_Book1_1_Bao cao tinh hinh thuc hien KH 2009 den 31-01-10_Ke hoach 2012 theo doi (giai ngan 30.6.12) 2 3 3" xfId="20508"/>
    <cellStyle name="1_Book1_1_Bao cao tinh hinh thuc hien KH 2009 den 31-01-10_Ke hoach 2012 theo doi (giai ngan 30.6.12) 2 4" xfId="20509"/>
    <cellStyle name="1_Book1_1_Bao cao tinh hinh thuc hien KH 2009 den 31-01-10_Ke hoach 2012 theo doi (giai ngan 30.6.12) 2 4 2" xfId="20510"/>
    <cellStyle name="1_Book1_1_Bao cao tinh hinh thuc hien KH 2009 den 31-01-10_Ke hoach 2012 theo doi (giai ngan 30.6.12) 2 4 3" xfId="20511"/>
    <cellStyle name="1_Book1_1_Bao cao tinh hinh thuc hien KH 2009 den 31-01-10_Ke hoach 2012 theo doi (giai ngan 30.6.12) 2 5" xfId="20512"/>
    <cellStyle name="1_Book1_1_Bao cao tinh hinh thuc hien KH 2009 den 31-01-10_Ke hoach 2012 theo doi (giai ngan 30.6.12) 2 5 2" xfId="20513"/>
    <cellStyle name="1_Book1_1_Bao cao tinh hinh thuc hien KH 2009 den 31-01-10_Ke hoach 2012 theo doi (giai ngan 30.6.12) 2 5 3" xfId="20514"/>
    <cellStyle name="1_Book1_1_Bao cao tinh hinh thuc hien KH 2009 den 31-01-10_Ke hoach 2012 theo doi (giai ngan 30.6.12) 2 6" xfId="20515"/>
    <cellStyle name="1_Book1_1_Bao cao tinh hinh thuc hien KH 2009 den 31-01-10_Ke hoach 2012 theo doi (giai ngan 30.6.12) 2 7" xfId="20516"/>
    <cellStyle name="1_Book1_1_Bao cao tinh hinh thuc hien KH 2009 den 31-01-10_Ke hoach 2012 theo doi (giai ngan 30.6.12) 3" xfId="20517"/>
    <cellStyle name="1_Book1_1_Bao cao tinh hinh thuc hien KH 2009 den 31-01-10_Ke hoach 2012 theo doi (giai ngan 30.6.12) 3 2" xfId="20518"/>
    <cellStyle name="1_Book1_1_Bao cao tinh hinh thuc hien KH 2009 den 31-01-10_Ke hoach 2012 theo doi (giai ngan 30.6.12) 3 2 2" xfId="20519"/>
    <cellStyle name="1_Book1_1_Bao cao tinh hinh thuc hien KH 2009 den 31-01-10_Ke hoach 2012 theo doi (giai ngan 30.6.12) 3 2 3" xfId="20520"/>
    <cellStyle name="1_Book1_1_Bao cao tinh hinh thuc hien KH 2009 den 31-01-10_Ke hoach 2012 theo doi (giai ngan 30.6.12) 3 3" xfId="20521"/>
    <cellStyle name="1_Book1_1_Bao cao tinh hinh thuc hien KH 2009 den 31-01-10_Ke hoach 2012 theo doi (giai ngan 30.6.12) 3 3 2" xfId="20522"/>
    <cellStyle name="1_Book1_1_Bao cao tinh hinh thuc hien KH 2009 den 31-01-10_Ke hoach 2012 theo doi (giai ngan 30.6.12) 3 3 3" xfId="20523"/>
    <cellStyle name="1_Book1_1_Bao cao tinh hinh thuc hien KH 2009 den 31-01-10_Ke hoach 2012 theo doi (giai ngan 30.6.12) 3 4" xfId="20524"/>
    <cellStyle name="1_Book1_1_Bao cao tinh hinh thuc hien KH 2009 den 31-01-10_Ke hoach 2012 theo doi (giai ngan 30.6.12) 3 4 2" xfId="20525"/>
    <cellStyle name="1_Book1_1_Bao cao tinh hinh thuc hien KH 2009 den 31-01-10_Ke hoach 2012 theo doi (giai ngan 30.6.12) 3 4 3" xfId="20526"/>
    <cellStyle name="1_Book1_1_Bao cao tinh hinh thuc hien KH 2009 den 31-01-10_Ke hoach 2012 theo doi (giai ngan 30.6.12) 3 5" xfId="20527"/>
    <cellStyle name="1_Book1_1_Bao cao tinh hinh thuc hien KH 2009 den 31-01-10_Ke hoach 2012 theo doi (giai ngan 30.6.12) 3 6" xfId="20528"/>
    <cellStyle name="1_Book1_1_Bao cao tinh hinh thuc hien KH 2009 den 31-01-10_Ke hoach 2012 theo doi (giai ngan 30.6.12) 4" xfId="20529"/>
    <cellStyle name="1_Book1_1_Bao cao tinh hinh thuc hien KH 2009 den 31-01-10_Ke hoach 2012 theo doi (giai ngan 30.6.12) 4 2" xfId="20530"/>
    <cellStyle name="1_Book1_1_Bao cao tinh hinh thuc hien KH 2009 den 31-01-10_Ke hoach 2012 theo doi (giai ngan 30.6.12) 4 3" xfId="20531"/>
    <cellStyle name="1_Book1_1_Bao cao tinh hinh thuc hien KH 2009 den 31-01-10_Ke hoach 2012 theo doi (giai ngan 30.6.12) 5" xfId="20532"/>
    <cellStyle name="1_Book1_1_Bao cao tinh hinh thuc hien KH 2009 den 31-01-10_Ke hoach 2012 theo doi (giai ngan 30.6.12) 5 2" xfId="20533"/>
    <cellStyle name="1_Book1_1_Bao cao tinh hinh thuc hien KH 2009 den 31-01-10_Ke hoach 2012 theo doi (giai ngan 30.6.12) 5 3" xfId="20534"/>
    <cellStyle name="1_Book1_1_Bao cao tinh hinh thuc hien KH 2009 den 31-01-10_Ke hoach 2012 theo doi (giai ngan 30.6.12) 6" xfId="20535"/>
    <cellStyle name="1_Book1_1_Bao cao tinh hinh thuc hien KH 2009 den 31-01-10_Ke hoach 2012 theo doi (giai ngan 30.6.12) 6 2" xfId="20536"/>
    <cellStyle name="1_Book1_1_Bao cao tinh hinh thuc hien KH 2009 den 31-01-10_Ke hoach 2012 theo doi (giai ngan 30.6.12) 6 3" xfId="20537"/>
    <cellStyle name="1_Book1_1_Bao cao tinh hinh thuc hien KH 2009 den 31-01-10_Ke hoach 2012 theo doi (giai ngan 30.6.12) 7" xfId="20538"/>
    <cellStyle name="1_Book1_1_BC von DTPT 6 thang 2012" xfId="4911"/>
    <cellStyle name="1_Book1_1_BC von DTPT 6 thang 2012 2" xfId="20539"/>
    <cellStyle name="1_Book1_1_BC von DTPT 6 thang 2012 2 2" xfId="20540"/>
    <cellStyle name="1_Book1_1_BC von DTPT 6 thang 2012 2 2 2" xfId="20541"/>
    <cellStyle name="1_Book1_1_BC von DTPT 6 thang 2012 2 2 3" xfId="20542"/>
    <cellStyle name="1_Book1_1_BC von DTPT 6 thang 2012 2 3" xfId="20543"/>
    <cellStyle name="1_Book1_1_BC von DTPT 6 thang 2012 2 3 2" xfId="20544"/>
    <cellStyle name="1_Book1_1_BC von DTPT 6 thang 2012 2 3 3" xfId="20545"/>
    <cellStyle name="1_Book1_1_BC von DTPT 6 thang 2012 2 4" xfId="20546"/>
    <cellStyle name="1_Book1_1_BC von DTPT 6 thang 2012 2 4 2" xfId="20547"/>
    <cellStyle name="1_Book1_1_BC von DTPT 6 thang 2012 2 4 3" xfId="20548"/>
    <cellStyle name="1_Book1_1_BC von DTPT 6 thang 2012 2 5" xfId="20549"/>
    <cellStyle name="1_Book1_1_BC von DTPT 6 thang 2012 2 6" xfId="20550"/>
    <cellStyle name="1_Book1_1_BC von DTPT 6 thang 2012 3" xfId="20551"/>
    <cellStyle name="1_Book1_1_BC von DTPT 6 thang 2012 3 2" xfId="20552"/>
    <cellStyle name="1_Book1_1_BC von DTPT 6 thang 2012 3 3" xfId="20553"/>
    <cellStyle name="1_Book1_1_BC von DTPT 6 thang 2012 4" xfId="20554"/>
    <cellStyle name="1_Book1_1_BC von DTPT 6 thang 2012 4 2" xfId="20555"/>
    <cellStyle name="1_Book1_1_BC von DTPT 6 thang 2012 4 3" xfId="20556"/>
    <cellStyle name="1_Book1_1_BC von DTPT 6 thang 2012 5" xfId="20557"/>
    <cellStyle name="1_Book1_1_BC von DTPT 6 thang 2012 5 2" xfId="20558"/>
    <cellStyle name="1_Book1_1_BC von DTPT 6 thang 2012 5 3" xfId="20559"/>
    <cellStyle name="1_Book1_1_BC von DTPT 6 thang 2012 6" xfId="20560"/>
    <cellStyle name="1_Book1_1_BC von DTPT 6 thang 2012 7" xfId="20561"/>
    <cellStyle name="1_Book1_1_Bieu du thao QD von ho tro co MT" xfId="4912"/>
    <cellStyle name="1_Book1_1_Bieu du thao QD von ho tro co MT 2" xfId="20562"/>
    <cellStyle name="1_Book1_1_Bieu du thao QD von ho tro co MT 2 2" xfId="20563"/>
    <cellStyle name="1_Book1_1_Bieu du thao QD von ho tro co MT 2 2 2" xfId="20564"/>
    <cellStyle name="1_Book1_1_Bieu du thao QD von ho tro co MT 2 2 3" xfId="20565"/>
    <cellStyle name="1_Book1_1_Bieu du thao QD von ho tro co MT 2 3" xfId="20566"/>
    <cellStyle name="1_Book1_1_Bieu du thao QD von ho tro co MT 2 3 2" xfId="20567"/>
    <cellStyle name="1_Book1_1_Bieu du thao QD von ho tro co MT 2 3 3" xfId="20568"/>
    <cellStyle name="1_Book1_1_Bieu du thao QD von ho tro co MT 2 4" xfId="20569"/>
    <cellStyle name="1_Book1_1_Bieu du thao QD von ho tro co MT 2 4 2" xfId="20570"/>
    <cellStyle name="1_Book1_1_Bieu du thao QD von ho tro co MT 2 4 3" xfId="20571"/>
    <cellStyle name="1_Book1_1_Bieu du thao QD von ho tro co MT 2 5" xfId="20572"/>
    <cellStyle name="1_Book1_1_Bieu du thao QD von ho tro co MT 2 6" xfId="20573"/>
    <cellStyle name="1_Book1_1_Bieu du thao QD von ho tro co MT 3" xfId="20574"/>
    <cellStyle name="1_Book1_1_Bieu du thao QD von ho tro co MT 3 2" xfId="20575"/>
    <cellStyle name="1_Book1_1_Bieu du thao QD von ho tro co MT 3 3" xfId="20576"/>
    <cellStyle name="1_Book1_1_Bieu du thao QD von ho tro co MT 4" xfId="20577"/>
    <cellStyle name="1_Book1_1_Bieu du thao QD von ho tro co MT 4 2" xfId="20578"/>
    <cellStyle name="1_Book1_1_Bieu du thao QD von ho tro co MT 4 3" xfId="20579"/>
    <cellStyle name="1_Book1_1_Bieu du thao QD von ho tro co MT 5" xfId="20580"/>
    <cellStyle name="1_Book1_1_Bieu du thao QD von ho tro co MT 5 2" xfId="20581"/>
    <cellStyle name="1_Book1_1_Bieu du thao QD von ho tro co MT 5 3" xfId="20582"/>
    <cellStyle name="1_Book1_1_Bieu du thao QD von ho tro co MT 6" xfId="20583"/>
    <cellStyle name="1_Book1_1_Bieu du thao QD von ho tro co MT 7" xfId="20584"/>
    <cellStyle name="1_Book1_1_Bieu4HTMT" xfId="1152"/>
    <cellStyle name="1_Book1_1_Bieu4HTMT_!1 1 bao cao giao KH ve HTCMT vung TNB   12-12-2011" xfId="1153"/>
    <cellStyle name="1_Book1_1_Bieu4HTMT_KH TPCP vung TNB (03-1-2012)" xfId="1154"/>
    <cellStyle name="1_Book1_1_Book1" xfId="4913"/>
    <cellStyle name="1_Book1_1_Book1 2" xfId="4914"/>
    <cellStyle name="1_Book1_1_Book1 2 2" xfId="20585"/>
    <cellStyle name="1_Book1_1_Book1 2 2 2" xfId="20586"/>
    <cellStyle name="1_Book1_1_Book1 2 2 3" xfId="20587"/>
    <cellStyle name="1_Book1_1_Book1 2 3" xfId="20588"/>
    <cellStyle name="1_Book1_1_Book1 2 3 2" xfId="20589"/>
    <cellStyle name="1_Book1_1_Book1 2 3 3" xfId="20590"/>
    <cellStyle name="1_Book1_1_Book1 2 4" xfId="20591"/>
    <cellStyle name="1_Book1_1_Book1 2 4 2" xfId="20592"/>
    <cellStyle name="1_Book1_1_Book1 2 4 3" xfId="20593"/>
    <cellStyle name="1_Book1_1_Book1 2 5" xfId="20594"/>
    <cellStyle name="1_Book1_1_Book1 2 6" xfId="20595"/>
    <cellStyle name="1_Book1_1_Book1 3" xfId="20596"/>
    <cellStyle name="1_Book1_1_Book1 3 2" xfId="20597"/>
    <cellStyle name="1_Book1_1_Book1 3 2 2" xfId="20598"/>
    <cellStyle name="1_Book1_1_Book1 3 2 3" xfId="20599"/>
    <cellStyle name="1_Book1_1_Book1 3 3" xfId="20600"/>
    <cellStyle name="1_Book1_1_Book1 3 3 2" xfId="20601"/>
    <cellStyle name="1_Book1_1_Book1 3 3 3" xfId="20602"/>
    <cellStyle name="1_Book1_1_Book1 3 4" xfId="20603"/>
    <cellStyle name="1_Book1_1_Book1 3 4 2" xfId="20604"/>
    <cellStyle name="1_Book1_1_Book1 3 4 3" xfId="20605"/>
    <cellStyle name="1_Book1_1_Book1 3 5" xfId="20606"/>
    <cellStyle name="1_Book1_1_Book1 3 6" xfId="20607"/>
    <cellStyle name="1_Book1_1_Book1 4" xfId="20608"/>
    <cellStyle name="1_Book1_1_Book1 4 2" xfId="20609"/>
    <cellStyle name="1_Book1_1_Book1 4 3" xfId="20610"/>
    <cellStyle name="1_Book1_1_Book1 5" xfId="20611"/>
    <cellStyle name="1_Book1_1_Book1 5 2" xfId="20612"/>
    <cellStyle name="1_Book1_1_Book1 5 3" xfId="20613"/>
    <cellStyle name="1_Book1_1_Book1 6" xfId="20614"/>
    <cellStyle name="1_Book1_1_Book1 6 2" xfId="20615"/>
    <cellStyle name="1_Book1_1_Book1 6 3" xfId="20616"/>
    <cellStyle name="1_Book1_1_Book1 7" xfId="20617"/>
    <cellStyle name="1_Book1_1_Book1 8" xfId="20618"/>
    <cellStyle name="1_Book1_1_Book1_BC von DTPT 6 thang 2012" xfId="4915"/>
    <cellStyle name="1_Book1_1_Book1_BC von DTPT 6 thang 2012 2" xfId="4916"/>
    <cellStyle name="1_Book1_1_Book1_BC von DTPT 6 thang 2012 2 2" xfId="20619"/>
    <cellStyle name="1_Book1_1_Book1_BC von DTPT 6 thang 2012 2 2 2" xfId="20620"/>
    <cellStyle name="1_Book1_1_Book1_BC von DTPT 6 thang 2012 2 2 3" xfId="20621"/>
    <cellStyle name="1_Book1_1_Book1_BC von DTPT 6 thang 2012 2 3" xfId="20622"/>
    <cellStyle name="1_Book1_1_Book1_BC von DTPT 6 thang 2012 2 3 2" xfId="20623"/>
    <cellStyle name="1_Book1_1_Book1_BC von DTPT 6 thang 2012 2 3 3" xfId="20624"/>
    <cellStyle name="1_Book1_1_Book1_BC von DTPT 6 thang 2012 2 4" xfId="20625"/>
    <cellStyle name="1_Book1_1_Book1_BC von DTPT 6 thang 2012 2 4 2" xfId="20626"/>
    <cellStyle name="1_Book1_1_Book1_BC von DTPT 6 thang 2012 2 4 3" xfId="20627"/>
    <cellStyle name="1_Book1_1_Book1_BC von DTPT 6 thang 2012 2 5" xfId="20628"/>
    <cellStyle name="1_Book1_1_Book1_BC von DTPT 6 thang 2012 2 6" xfId="20629"/>
    <cellStyle name="1_Book1_1_Book1_BC von DTPT 6 thang 2012 3" xfId="20630"/>
    <cellStyle name="1_Book1_1_Book1_BC von DTPT 6 thang 2012 3 2" xfId="20631"/>
    <cellStyle name="1_Book1_1_Book1_BC von DTPT 6 thang 2012 3 2 2" xfId="20632"/>
    <cellStyle name="1_Book1_1_Book1_BC von DTPT 6 thang 2012 3 2 3" xfId="20633"/>
    <cellStyle name="1_Book1_1_Book1_BC von DTPT 6 thang 2012 3 3" xfId="20634"/>
    <cellStyle name="1_Book1_1_Book1_BC von DTPT 6 thang 2012 3 3 2" xfId="20635"/>
    <cellStyle name="1_Book1_1_Book1_BC von DTPT 6 thang 2012 3 3 3" xfId="20636"/>
    <cellStyle name="1_Book1_1_Book1_BC von DTPT 6 thang 2012 3 4" xfId="20637"/>
    <cellStyle name="1_Book1_1_Book1_BC von DTPT 6 thang 2012 3 4 2" xfId="20638"/>
    <cellStyle name="1_Book1_1_Book1_BC von DTPT 6 thang 2012 3 4 3" xfId="20639"/>
    <cellStyle name="1_Book1_1_Book1_BC von DTPT 6 thang 2012 3 5" xfId="20640"/>
    <cellStyle name="1_Book1_1_Book1_BC von DTPT 6 thang 2012 3 6" xfId="20641"/>
    <cellStyle name="1_Book1_1_Book1_BC von DTPT 6 thang 2012 4" xfId="20642"/>
    <cellStyle name="1_Book1_1_Book1_BC von DTPT 6 thang 2012 4 2" xfId="20643"/>
    <cellStyle name="1_Book1_1_Book1_BC von DTPT 6 thang 2012 4 3" xfId="20644"/>
    <cellStyle name="1_Book1_1_Book1_BC von DTPT 6 thang 2012 5" xfId="20645"/>
    <cellStyle name="1_Book1_1_Book1_BC von DTPT 6 thang 2012 5 2" xfId="20646"/>
    <cellStyle name="1_Book1_1_Book1_BC von DTPT 6 thang 2012 5 3" xfId="20647"/>
    <cellStyle name="1_Book1_1_Book1_BC von DTPT 6 thang 2012 6" xfId="20648"/>
    <cellStyle name="1_Book1_1_Book1_BC von DTPT 6 thang 2012 6 2" xfId="20649"/>
    <cellStyle name="1_Book1_1_Book1_BC von DTPT 6 thang 2012 6 3" xfId="20650"/>
    <cellStyle name="1_Book1_1_Book1_BC von DTPT 6 thang 2012 7" xfId="20651"/>
    <cellStyle name="1_Book1_1_Book1_BC von DTPT 6 thang 2012 8" xfId="20652"/>
    <cellStyle name="1_Book1_1_Book1_Bieu du thao QD von ho tro co MT" xfId="4917"/>
    <cellStyle name="1_Book1_1_Book1_Bieu du thao QD von ho tro co MT 2" xfId="4918"/>
    <cellStyle name="1_Book1_1_Book1_Bieu du thao QD von ho tro co MT 2 2" xfId="20653"/>
    <cellStyle name="1_Book1_1_Book1_Bieu du thao QD von ho tro co MT 2 2 2" xfId="20654"/>
    <cellStyle name="1_Book1_1_Book1_Bieu du thao QD von ho tro co MT 2 2 3" xfId="20655"/>
    <cellStyle name="1_Book1_1_Book1_Bieu du thao QD von ho tro co MT 2 3" xfId="20656"/>
    <cellStyle name="1_Book1_1_Book1_Bieu du thao QD von ho tro co MT 2 3 2" xfId="20657"/>
    <cellStyle name="1_Book1_1_Book1_Bieu du thao QD von ho tro co MT 2 3 3" xfId="20658"/>
    <cellStyle name="1_Book1_1_Book1_Bieu du thao QD von ho tro co MT 2 4" xfId="20659"/>
    <cellStyle name="1_Book1_1_Book1_Bieu du thao QD von ho tro co MT 2 4 2" xfId="20660"/>
    <cellStyle name="1_Book1_1_Book1_Bieu du thao QD von ho tro co MT 2 4 3" xfId="20661"/>
    <cellStyle name="1_Book1_1_Book1_Bieu du thao QD von ho tro co MT 2 5" xfId="20662"/>
    <cellStyle name="1_Book1_1_Book1_Bieu du thao QD von ho tro co MT 2 6" xfId="20663"/>
    <cellStyle name="1_Book1_1_Book1_Bieu du thao QD von ho tro co MT 3" xfId="20664"/>
    <cellStyle name="1_Book1_1_Book1_Bieu du thao QD von ho tro co MT 3 2" xfId="20665"/>
    <cellStyle name="1_Book1_1_Book1_Bieu du thao QD von ho tro co MT 3 2 2" xfId="20666"/>
    <cellStyle name="1_Book1_1_Book1_Bieu du thao QD von ho tro co MT 3 2 3" xfId="20667"/>
    <cellStyle name="1_Book1_1_Book1_Bieu du thao QD von ho tro co MT 3 3" xfId="20668"/>
    <cellStyle name="1_Book1_1_Book1_Bieu du thao QD von ho tro co MT 3 3 2" xfId="20669"/>
    <cellStyle name="1_Book1_1_Book1_Bieu du thao QD von ho tro co MT 3 3 3" xfId="20670"/>
    <cellStyle name="1_Book1_1_Book1_Bieu du thao QD von ho tro co MT 3 4" xfId="20671"/>
    <cellStyle name="1_Book1_1_Book1_Bieu du thao QD von ho tro co MT 3 4 2" xfId="20672"/>
    <cellStyle name="1_Book1_1_Book1_Bieu du thao QD von ho tro co MT 3 4 3" xfId="20673"/>
    <cellStyle name="1_Book1_1_Book1_Bieu du thao QD von ho tro co MT 3 5" xfId="20674"/>
    <cellStyle name="1_Book1_1_Book1_Bieu du thao QD von ho tro co MT 3 6" xfId="20675"/>
    <cellStyle name="1_Book1_1_Book1_Bieu du thao QD von ho tro co MT 4" xfId="20676"/>
    <cellStyle name="1_Book1_1_Book1_Bieu du thao QD von ho tro co MT 4 2" xfId="20677"/>
    <cellStyle name="1_Book1_1_Book1_Bieu du thao QD von ho tro co MT 4 3" xfId="20678"/>
    <cellStyle name="1_Book1_1_Book1_Bieu du thao QD von ho tro co MT 5" xfId="20679"/>
    <cellStyle name="1_Book1_1_Book1_Bieu du thao QD von ho tro co MT 5 2" xfId="20680"/>
    <cellStyle name="1_Book1_1_Book1_Bieu du thao QD von ho tro co MT 5 3" xfId="20681"/>
    <cellStyle name="1_Book1_1_Book1_Bieu du thao QD von ho tro co MT 6" xfId="20682"/>
    <cellStyle name="1_Book1_1_Book1_Bieu du thao QD von ho tro co MT 6 2" xfId="20683"/>
    <cellStyle name="1_Book1_1_Book1_Bieu du thao QD von ho tro co MT 6 3" xfId="20684"/>
    <cellStyle name="1_Book1_1_Book1_Bieu du thao QD von ho tro co MT 7" xfId="20685"/>
    <cellStyle name="1_Book1_1_Book1_Bieu du thao QD von ho tro co MT 8" xfId="20686"/>
    <cellStyle name="1_Book1_1_Book1_Hoan chinh KH 2012 (o nha)" xfId="4919"/>
    <cellStyle name="1_Book1_1_Book1_Hoan chinh KH 2012 (o nha) 2" xfId="4920"/>
    <cellStyle name="1_Book1_1_Book1_Hoan chinh KH 2012 (o nha) 2 2" xfId="20687"/>
    <cellStyle name="1_Book1_1_Book1_Hoan chinh KH 2012 (o nha) 2 2 2" xfId="20688"/>
    <cellStyle name="1_Book1_1_Book1_Hoan chinh KH 2012 (o nha) 2 2 3" xfId="20689"/>
    <cellStyle name="1_Book1_1_Book1_Hoan chinh KH 2012 (o nha) 2 3" xfId="20690"/>
    <cellStyle name="1_Book1_1_Book1_Hoan chinh KH 2012 (o nha) 2 3 2" xfId="20691"/>
    <cellStyle name="1_Book1_1_Book1_Hoan chinh KH 2012 (o nha) 2 3 3" xfId="20692"/>
    <cellStyle name="1_Book1_1_Book1_Hoan chinh KH 2012 (o nha) 2 4" xfId="20693"/>
    <cellStyle name="1_Book1_1_Book1_Hoan chinh KH 2012 (o nha) 2 4 2" xfId="20694"/>
    <cellStyle name="1_Book1_1_Book1_Hoan chinh KH 2012 (o nha) 2 4 3" xfId="20695"/>
    <cellStyle name="1_Book1_1_Book1_Hoan chinh KH 2012 (o nha) 2 5" xfId="20696"/>
    <cellStyle name="1_Book1_1_Book1_Hoan chinh KH 2012 (o nha) 2 6" xfId="20697"/>
    <cellStyle name="1_Book1_1_Book1_Hoan chinh KH 2012 (o nha) 3" xfId="20698"/>
    <cellStyle name="1_Book1_1_Book1_Hoan chinh KH 2012 (o nha) 3 2" xfId="20699"/>
    <cellStyle name="1_Book1_1_Book1_Hoan chinh KH 2012 (o nha) 3 2 2" xfId="20700"/>
    <cellStyle name="1_Book1_1_Book1_Hoan chinh KH 2012 (o nha) 3 2 3" xfId="20701"/>
    <cellStyle name="1_Book1_1_Book1_Hoan chinh KH 2012 (o nha) 3 3" xfId="20702"/>
    <cellStyle name="1_Book1_1_Book1_Hoan chinh KH 2012 (o nha) 3 3 2" xfId="20703"/>
    <cellStyle name="1_Book1_1_Book1_Hoan chinh KH 2012 (o nha) 3 3 3" xfId="20704"/>
    <cellStyle name="1_Book1_1_Book1_Hoan chinh KH 2012 (o nha) 3 4" xfId="20705"/>
    <cellStyle name="1_Book1_1_Book1_Hoan chinh KH 2012 (o nha) 3 4 2" xfId="20706"/>
    <cellStyle name="1_Book1_1_Book1_Hoan chinh KH 2012 (o nha) 3 4 3" xfId="20707"/>
    <cellStyle name="1_Book1_1_Book1_Hoan chinh KH 2012 (o nha) 3 5" xfId="20708"/>
    <cellStyle name="1_Book1_1_Book1_Hoan chinh KH 2012 (o nha) 3 6" xfId="20709"/>
    <cellStyle name="1_Book1_1_Book1_Hoan chinh KH 2012 (o nha) 4" xfId="20710"/>
    <cellStyle name="1_Book1_1_Book1_Hoan chinh KH 2012 (o nha) 4 2" xfId="20711"/>
    <cellStyle name="1_Book1_1_Book1_Hoan chinh KH 2012 (o nha) 4 3" xfId="20712"/>
    <cellStyle name="1_Book1_1_Book1_Hoan chinh KH 2012 (o nha) 5" xfId="20713"/>
    <cellStyle name="1_Book1_1_Book1_Hoan chinh KH 2012 (o nha) 5 2" xfId="20714"/>
    <cellStyle name="1_Book1_1_Book1_Hoan chinh KH 2012 (o nha) 5 3" xfId="20715"/>
    <cellStyle name="1_Book1_1_Book1_Hoan chinh KH 2012 (o nha) 6" xfId="20716"/>
    <cellStyle name="1_Book1_1_Book1_Hoan chinh KH 2012 (o nha) 6 2" xfId="20717"/>
    <cellStyle name="1_Book1_1_Book1_Hoan chinh KH 2012 (o nha) 6 3" xfId="20718"/>
    <cellStyle name="1_Book1_1_Book1_Hoan chinh KH 2012 (o nha) 7" xfId="20719"/>
    <cellStyle name="1_Book1_1_Book1_Hoan chinh KH 2012 (o nha) 8" xfId="20720"/>
    <cellStyle name="1_Book1_1_Book1_Hoan chinh KH 2012 (o nha)_Bao cao giai ngan quy I" xfId="4921"/>
    <cellStyle name="1_Book1_1_Book1_Hoan chinh KH 2012 (o nha)_Bao cao giai ngan quy I 2" xfId="4922"/>
    <cellStyle name="1_Book1_1_Book1_Hoan chinh KH 2012 (o nha)_Bao cao giai ngan quy I 2 2" xfId="20721"/>
    <cellStyle name="1_Book1_1_Book1_Hoan chinh KH 2012 (o nha)_Bao cao giai ngan quy I 2 2 2" xfId="20722"/>
    <cellStyle name="1_Book1_1_Book1_Hoan chinh KH 2012 (o nha)_Bao cao giai ngan quy I 2 2 3" xfId="20723"/>
    <cellStyle name="1_Book1_1_Book1_Hoan chinh KH 2012 (o nha)_Bao cao giai ngan quy I 2 3" xfId="20724"/>
    <cellStyle name="1_Book1_1_Book1_Hoan chinh KH 2012 (o nha)_Bao cao giai ngan quy I 2 3 2" xfId="20725"/>
    <cellStyle name="1_Book1_1_Book1_Hoan chinh KH 2012 (o nha)_Bao cao giai ngan quy I 2 3 3" xfId="20726"/>
    <cellStyle name="1_Book1_1_Book1_Hoan chinh KH 2012 (o nha)_Bao cao giai ngan quy I 2 4" xfId="20727"/>
    <cellStyle name="1_Book1_1_Book1_Hoan chinh KH 2012 (o nha)_Bao cao giai ngan quy I 2 4 2" xfId="20728"/>
    <cellStyle name="1_Book1_1_Book1_Hoan chinh KH 2012 (o nha)_Bao cao giai ngan quy I 2 4 3" xfId="20729"/>
    <cellStyle name="1_Book1_1_Book1_Hoan chinh KH 2012 (o nha)_Bao cao giai ngan quy I 2 5" xfId="20730"/>
    <cellStyle name="1_Book1_1_Book1_Hoan chinh KH 2012 (o nha)_Bao cao giai ngan quy I 2 6" xfId="20731"/>
    <cellStyle name="1_Book1_1_Book1_Hoan chinh KH 2012 (o nha)_Bao cao giai ngan quy I 3" xfId="20732"/>
    <cellStyle name="1_Book1_1_Book1_Hoan chinh KH 2012 (o nha)_Bao cao giai ngan quy I 3 2" xfId="20733"/>
    <cellStyle name="1_Book1_1_Book1_Hoan chinh KH 2012 (o nha)_Bao cao giai ngan quy I 3 2 2" xfId="20734"/>
    <cellStyle name="1_Book1_1_Book1_Hoan chinh KH 2012 (o nha)_Bao cao giai ngan quy I 3 2 3" xfId="20735"/>
    <cellStyle name="1_Book1_1_Book1_Hoan chinh KH 2012 (o nha)_Bao cao giai ngan quy I 3 3" xfId="20736"/>
    <cellStyle name="1_Book1_1_Book1_Hoan chinh KH 2012 (o nha)_Bao cao giai ngan quy I 3 3 2" xfId="20737"/>
    <cellStyle name="1_Book1_1_Book1_Hoan chinh KH 2012 (o nha)_Bao cao giai ngan quy I 3 3 3" xfId="20738"/>
    <cellStyle name="1_Book1_1_Book1_Hoan chinh KH 2012 (o nha)_Bao cao giai ngan quy I 3 4" xfId="20739"/>
    <cellStyle name="1_Book1_1_Book1_Hoan chinh KH 2012 (o nha)_Bao cao giai ngan quy I 3 4 2" xfId="20740"/>
    <cellStyle name="1_Book1_1_Book1_Hoan chinh KH 2012 (o nha)_Bao cao giai ngan quy I 3 4 3" xfId="20741"/>
    <cellStyle name="1_Book1_1_Book1_Hoan chinh KH 2012 (o nha)_Bao cao giai ngan quy I 3 5" xfId="20742"/>
    <cellStyle name="1_Book1_1_Book1_Hoan chinh KH 2012 (o nha)_Bao cao giai ngan quy I 3 6" xfId="20743"/>
    <cellStyle name="1_Book1_1_Book1_Hoan chinh KH 2012 (o nha)_Bao cao giai ngan quy I 4" xfId="20744"/>
    <cellStyle name="1_Book1_1_Book1_Hoan chinh KH 2012 (o nha)_Bao cao giai ngan quy I 4 2" xfId="20745"/>
    <cellStyle name="1_Book1_1_Book1_Hoan chinh KH 2012 (o nha)_Bao cao giai ngan quy I 4 3" xfId="20746"/>
    <cellStyle name="1_Book1_1_Book1_Hoan chinh KH 2012 (o nha)_Bao cao giai ngan quy I 5" xfId="20747"/>
    <cellStyle name="1_Book1_1_Book1_Hoan chinh KH 2012 (o nha)_Bao cao giai ngan quy I 5 2" xfId="20748"/>
    <cellStyle name="1_Book1_1_Book1_Hoan chinh KH 2012 (o nha)_Bao cao giai ngan quy I 5 3" xfId="20749"/>
    <cellStyle name="1_Book1_1_Book1_Hoan chinh KH 2012 (o nha)_Bao cao giai ngan quy I 6" xfId="20750"/>
    <cellStyle name="1_Book1_1_Book1_Hoan chinh KH 2012 (o nha)_Bao cao giai ngan quy I 6 2" xfId="20751"/>
    <cellStyle name="1_Book1_1_Book1_Hoan chinh KH 2012 (o nha)_Bao cao giai ngan quy I 6 3" xfId="20752"/>
    <cellStyle name="1_Book1_1_Book1_Hoan chinh KH 2012 (o nha)_Bao cao giai ngan quy I 7" xfId="20753"/>
    <cellStyle name="1_Book1_1_Book1_Hoan chinh KH 2012 (o nha)_Bao cao giai ngan quy I 8" xfId="20754"/>
    <cellStyle name="1_Book1_1_Book1_Hoan chinh KH 2012 (o nha)_BC von DTPT 6 thang 2012" xfId="4923"/>
    <cellStyle name="1_Book1_1_Book1_Hoan chinh KH 2012 (o nha)_BC von DTPT 6 thang 2012 2" xfId="4924"/>
    <cellStyle name="1_Book1_1_Book1_Hoan chinh KH 2012 (o nha)_BC von DTPT 6 thang 2012 2 2" xfId="20755"/>
    <cellStyle name="1_Book1_1_Book1_Hoan chinh KH 2012 (o nha)_BC von DTPT 6 thang 2012 2 2 2" xfId="20756"/>
    <cellStyle name="1_Book1_1_Book1_Hoan chinh KH 2012 (o nha)_BC von DTPT 6 thang 2012 2 2 3" xfId="20757"/>
    <cellStyle name="1_Book1_1_Book1_Hoan chinh KH 2012 (o nha)_BC von DTPT 6 thang 2012 2 3" xfId="20758"/>
    <cellStyle name="1_Book1_1_Book1_Hoan chinh KH 2012 (o nha)_BC von DTPT 6 thang 2012 2 3 2" xfId="20759"/>
    <cellStyle name="1_Book1_1_Book1_Hoan chinh KH 2012 (o nha)_BC von DTPT 6 thang 2012 2 3 3" xfId="20760"/>
    <cellStyle name="1_Book1_1_Book1_Hoan chinh KH 2012 (o nha)_BC von DTPT 6 thang 2012 2 4" xfId="20761"/>
    <cellStyle name="1_Book1_1_Book1_Hoan chinh KH 2012 (o nha)_BC von DTPT 6 thang 2012 2 4 2" xfId="20762"/>
    <cellStyle name="1_Book1_1_Book1_Hoan chinh KH 2012 (o nha)_BC von DTPT 6 thang 2012 2 4 3" xfId="20763"/>
    <cellStyle name="1_Book1_1_Book1_Hoan chinh KH 2012 (o nha)_BC von DTPT 6 thang 2012 2 5" xfId="20764"/>
    <cellStyle name="1_Book1_1_Book1_Hoan chinh KH 2012 (o nha)_BC von DTPT 6 thang 2012 2 6" xfId="20765"/>
    <cellStyle name="1_Book1_1_Book1_Hoan chinh KH 2012 (o nha)_BC von DTPT 6 thang 2012 3" xfId="20766"/>
    <cellStyle name="1_Book1_1_Book1_Hoan chinh KH 2012 (o nha)_BC von DTPT 6 thang 2012 3 2" xfId="20767"/>
    <cellStyle name="1_Book1_1_Book1_Hoan chinh KH 2012 (o nha)_BC von DTPT 6 thang 2012 3 2 2" xfId="20768"/>
    <cellStyle name="1_Book1_1_Book1_Hoan chinh KH 2012 (o nha)_BC von DTPT 6 thang 2012 3 2 3" xfId="20769"/>
    <cellStyle name="1_Book1_1_Book1_Hoan chinh KH 2012 (o nha)_BC von DTPT 6 thang 2012 3 3" xfId="20770"/>
    <cellStyle name="1_Book1_1_Book1_Hoan chinh KH 2012 (o nha)_BC von DTPT 6 thang 2012 3 3 2" xfId="20771"/>
    <cellStyle name="1_Book1_1_Book1_Hoan chinh KH 2012 (o nha)_BC von DTPT 6 thang 2012 3 3 3" xfId="20772"/>
    <cellStyle name="1_Book1_1_Book1_Hoan chinh KH 2012 (o nha)_BC von DTPT 6 thang 2012 3 4" xfId="20773"/>
    <cellStyle name="1_Book1_1_Book1_Hoan chinh KH 2012 (o nha)_BC von DTPT 6 thang 2012 3 4 2" xfId="20774"/>
    <cellStyle name="1_Book1_1_Book1_Hoan chinh KH 2012 (o nha)_BC von DTPT 6 thang 2012 3 4 3" xfId="20775"/>
    <cellStyle name="1_Book1_1_Book1_Hoan chinh KH 2012 (o nha)_BC von DTPT 6 thang 2012 3 5" xfId="20776"/>
    <cellStyle name="1_Book1_1_Book1_Hoan chinh KH 2012 (o nha)_BC von DTPT 6 thang 2012 3 6" xfId="20777"/>
    <cellStyle name="1_Book1_1_Book1_Hoan chinh KH 2012 (o nha)_BC von DTPT 6 thang 2012 4" xfId="20778"/>
    <cellStyle name="1_Book1_1_Book1_Hoan chinh KH 2012 (o nha)_BC von DTPT 6 thang 2012 4 2" xfId="20779"/>
    <cellStyle name="1_Book1_1_Book1_Hoan chinh KH 2012 (o nha)_BC von DTPT 6 thang 2012 4 3" xfId="20780"/>
    <cellStyle name="1_Book1_1_Book1_Hoan chinh KH 2012 (o nha)_BC von DTPT 6 thang 2012 5" xfId="20781"/>
    <cellStyle name="1_Book1_1_Book1_Hoan chinh KH 2012 (o nha)_BC von DTPT 6 thang 2012 5 2" xfId="20782"/>
    <cellStyle name="1_Book1_1_Book1_Hoan chinh KH 2012 (o nha)_BC von DTPT 6 thang 2012 5 3" xfId="20783"/>
    <cellStyle name="1_Book1_1_Book1_Hoan chinh KH 2012 (o nha)_BC von DTPT 6 thang 2012 6" xfId="20784"/>
    <cellStyle name="1_Book1_1_Book1_Hoan chinh KH 2012 (o nha)_BC von DTPT 6 thang 2012 6 2" xfId="20785"/>
    <cellStyle name="1_Book1_1_Book1_Hoan chinh KH 2012 (o nha)_BC von DTPT 6 thang 2012 6 3" xfId="20786"/>
    <cellStyle name="1_Book1_1_Book1_Hoan chinh KH 2012 (o nha)_BC von DTPT 6 thang 2012 7" xfId="20787"/>
    <cellStyle name="1_Book1_1_Book1_Hoan chinh KH 2012 (o nha)_BC von DTPT 6 thang 2012 8" xfId="20788"/>
    <cellStyle name="1_Book1_1_Book1_Hoan chinh KH 2012 (o nha)_Bieu du thao QD von ho tro co MT" xfId="4925"/>
    <cellStyle name="1_Book1_1_Book1_Hoan chinh KH 2012 (o nha)_Bieu du thao QD von ho tro co MT 2" xfId="4926"/>
    <cellStyle name="1_Book1_1_Book1_Hoan chinh KH 2012 (o nha)_Bieu du thao QD von ho tro co MT 2 2" xfId="20789"/>
    <cellStyle name="1_Book1_1_Book1_Hoan chinh KH 2012 (o nha)_Bieu du thao QD von ho tro co MT 2 2 2" xfId="20790"/>
    <cellStyle name="1_Book1_1_Book1_Hoan chinh KH 2012 (o nha)_Bieu du thao QD von ho tro co MT 2 2 3" xfId="20791"/>
    <cellStyle name="1_Book1_1_Book1_Hoan chinh KH 2012 (o nha)_Bieu du thao QD von ho tro co MT 2 3" xfId="20792"/>
    <cellStyle name="1_Book1_1_Book1_Hoan chinh KH 2012 (o nha)_Bieu du thao QD von ho tro co MT 2 3 2" xfId="20793"/>
    <cellStyle name="1_Book1_1_Book1_Hoan chinh KH 2012 (o nha)_Bieu du thao QD von ho tro co MT 2 3 3" xfId="20794"/>
    <cellStyle name="1_Book1_1_Book1_Hoan chinh KH 2012 (o nha)_Bieu du thao QD von ho tro co MT 2 4" xfId="20795"/>
    <cellStyle name="1_Book1_1_Book1_Hoan chinh KH 2012 (o nha)_Bieu du thao QD von ho tro co MT 2 4 2" xfId="20796"/>
    <cellStyle name="1_Book1_1_Book1_Hoan chinh KH 2012 (o nha)_Bieu du thao QD von ho tro co MT 2 4 3" xfId="20797"/>
    <cellStyle name="1_Book1_1_Book1_Hoan chinh KH 2012 (o nha)_Bieu du thao QD von ho tro co MT 2 5" xfId="20798"/>
    <cellStyle name="1_Book1_1_Book1_Hoan chinh KH 2012 (o nha)_Bieu du thao QD von ho tro co MT 2 6" xfId="20799"/>
    <cellStyle name="1_Book1_1_Book1_Hoan chinh KH 2012 (o nha)_Bieu du thao QD von ho tro co MT 3" xfId="20800"/>
    <cellStyle name="1_Book1_1_Book1_Hoan chinh KH 2012 (o nha)_Bieu du thao QD von ho tro co MT 3 2" xfId="20801"/>
    <cellStyle name="1_Book1_1_Book1_Hoan chinh KH 2012 (o nha)_Bieu du thao QD von ho tro co MT 3 2 2" xfId="20802"/>
    <cellStyle name="1_Book1_1_Book1_Hoan chinh KH 2012 (o nha)_Bieu du thao QD von ho tro co MT 3 2 3" xfId="20803"/>
    <cellStyle name="1_Book1_1_Book1_Hoan chinh KH 2012 (o nha)_Bieu du thao QD von ho tro co MT 3 3" xfId="20804"/>
    <cellStyle name="1_Book1_1_Book1_Hoan chinh KH 2012 (o nha)_Bieu du thao QD von ho tro co MT 3 3 2" xfId="20805"/>
    <cellStyle name="1_Book1_1_Book1_Hoan chinh KH 2012 (o nha)_Bieu du thao QD von ho tro co MT 3 3 3" xfId="20806"/>
    <cellStyle name="1_Book1_1_Book1_Hoan chinh KH 2012 (o nha)_Bieu du thao QD von ho tro co MT 3 4" xfId="20807"/>
    <cellStyle name="1_Book1_1_Book1_Hoan chinh KH 2012 (o nha)_Bieu du thao QD von ho tro co MT 3 4 2" xfId="20808"/>
    <cellStyle name="1_Book1_1_Book1_Hoan chinh KH 2012 (o nha)_Bieu du thao QD von ho tro co MT 3 4 3" xfId="20809"/>
    <cellStyle name="1_Book1_1_Book1_Hoan chinh KH 2012 (o nha)_Bieu du thao QD von ho tro co MT 3 5" xfId="20810"/>
    <cellStyle name="1_Book1_1_Book1_Hoan chinh KH 2012 (o nha)_Bieu du thao QD von ho tro co MT 3 6" xfId="20811"/>
    <cellStyle name="1_Book1_1_Book1_Hoan chinh KH 2012 (o nha)_Bieu du thao QD von ho tro co MT 4" xfId="20812"/>
    <cellStyle name="1_Book1_1_Book1_Hoan chinh KH 2012 (o nha)_Bieu du thao QD von ho tro co MT 4 2" xfId="20813"/>
    <cellStyle name="1_Book1_1_Book1_Hoan chinh KH 2012 (o nha)_Bieu du thao QD von ho tro co MT 4 3" xfId="20814"/>
    <cellStyle name="1_Book1_1_Book1_Hoan chinh KH 2012 (o nha)_Bieu du thao QD von ho tro co MT 5" xfId="20815"/>
    <cellStyle name="1_Book1_1_Book1_Hoan chinh KH 2012 (o nha)_Bieu du thao QD von ho tro co MT 5 2" xfId="20816"/>
    <cellStyle name="1_Book1_1_Book1_Hoan chinh KH 2012 (o nha)_Bieu du thao QD von ho tro co MT 5 3" xfId="20817"/>
    <cellStyle name="1_Book1_1_Book1_Hoan chinh KH 2012 (o nha)_Bieu du thao QD von ho tro co MT 6" xfId="20818"/>
    <cellStyle name="1_Book1_1_Book1_Hoan chinh KH 2012 (o nha)_Bieu du thao QD von ho tro co MT 6 2" xfId="20819"/>
    <cellStyle name="1_Book1_1_Book1_Hoan chinh KH 2012 (o nha)_Bieu du thao QD von ho tro co MT 6 3" xfId="20820"/>
    <cellStyle name="1_Book1_1_Book1_Hoan chinh KH 2012 (o nha)_Bieu du thao QD von ho tro co MT 7" xfId="20821"/>
    <cellStyle name="1_Book1_1_Book1_Hoan chinh KH 2012 (o nha)_Bieu du thao QD von ho tro co MT 8" xfId="20822"/>
    <cellStyle name="1_Book1_1_Book1_Hoan chinh KH 2012 (o nha)_Ke hoach 2012 theo doi (giai ngan 30.6.12)" xfId="4927"/>
    <cellStyle name="1_Book1_1_Book1_Hoan chinh KH 2012 (o nha)_Ke hoach 2012 theo doi (giai ngan 30.6.12) 2" xfId="4928"/>
    <cellStyle name="1_Book1_1_Book1_Hoan chinh KH 2012 (o nha)_Ke hoach 2012 theo doi (giai ngan 30.6.12) 2 2" xfId="20823"/>
    <cellStyle name="1_Book1_1_Book1_Hoan chinh KH 2012 (o nha)_Ke hoach 2012 theo doi (giai ngan 30.6.12) 2 2 2" xfId="20824"/>
    <cellStyle name="1_Book1_1_Book1_Hoan chinh KH 2012 (o nha)_Ke hoach 2012 theo doi (giai ngan 30.6.12) 2 2 3" xfId="20825"/>
    <cellStyle name="1_Book1_1_Book1_Hoan chinh KH 2012 (o nha)_Ke hoach 2012 theo doi (giai ngan 30.6.12) 2 3" xfId="20826"/>
    <cellStyle name="1_Book1_1_Book1_Hoan chinh KH 2012 (o nha)_Ke hoach 2012 theo doi (giai ngan 30.6.12) 2 3 2" xfId="20827"/>
    <cellStyle name="1_Book1_1_Book1_Hoan chinh KH 2012 (o nha)_Ke hoach 2012 theo doi (giai ngan 30.6.12) 2 3 3" xfId="20828"/>
    <cellStyle name="1_Book1_1_Book1_Hoan chinh KH 2012 (o nha)_Ke hoach 2012 theo doi (giai ngan 30.6.12) 2 4" xfId="20829"/>
    <cellStyle name="1_Book1_1_Book1_Hoan chinh KH 2012 (o nha)_Ke hoach 2012 theo doi (giai ngan 30.6.12) 2 4 2" xfId="20830"/>
    <cellStyle name="1_Book1_1_Book1_Hoan chinh KH 2012 (o nha)_Ke hoach 2012 theo doi (giai ngan 30.6.12) 2 4 3" xfId="20831"/>
    <cellStyle name="1_Book1_1_Book1_Hoan chinh KH 2012 (o nha)_Ke hoach 2012 theo doi (giai ngan 30.6.12) 2 5" xfId="20832"/>
    <cellStyle name="1_Book1_1_Book1_Hoan chinh KH 2012 (o nha)_Ke hoach 2012 theo doi (giai ngan 30.6.12) 2 6" xfId="20833"/>
    <cellStyle name="1_Book1_1_Book1_Hoan chinh KH 2012 (o nha)_Ke hoach 2012 theo doi (giai ngan 30.6.12) 3" xfId="20834"/>
    <cellStyle name="1_Book1_1_Book1_Hoan chinh KH 2012 (o nha)_Ke hoach 2012 theo doi (giai ngan 30.6.12) 3 2" xfId="20835"/>
    <cellStyle name="1_Book1_1_Book1_Hoan chinh KH 2012 (o nha)_Ke hoach 2012 theo doi (giai ngan 30.6.12) 3 2 2" xfId="20836"/>
    <cellStyle name="1_Book1_1_Book1_Hoan chinh KH 2012 (o nha)_Ke hoach 2012 theo doi (giai ngan 30.6.12) 3 2 3" xfId="20837"/>
    <cellStyle name="1_Book1_1_Book1_Hoan chinh KH 2012 (o nha)_Ke hoach 2012 theo doi (giai ngan 30.6.12) 3 3" xfId="20838"/>
    <cellStyle name="1_Book1_1_Book1_Hoan chinh KH 2012 (o nha)_Ke hoach 2012 theo doi (giai ngan 30.6.12) 3 3 2" xfId="20839"/>
    <cellStyle name="1_Book1_1_Book1_Hoan chinh KH 2012 (o nha)_Ke hoach 2012 theo doi (giai ngan 30.6.12) 3 3 3" xfId="20840"/>
    <cellStyle name="1_Book1_1_Book1_Hoan chinh KH 2012 (o nha)_Ke hoach 2012 theo doi (giai ngan 30.6.12) 3 4" xfId="20841"/>
    <cellStyle name="1_Book1_1_Book1_Hoan chinh KH 2012 (o nha)_Ke hoach 2012 theo doi (giai ngan 30.6.12) 3 4 2" xfId="20842"/>
    <cellStyle name="1_Book1_1_Book1_Hoan chinh KH 2012 (o nha)_Ke hoach 2012 theo doi (giai ngan 30.6.12) 3 4 3" xfId="20843"/>
    <cellStyle name="1_Book1_1_Book1_Hoan chinh KH 2012 (o nha)_Ke hoach 2012 theo doi (giai ngan 30.6.12) 3 5" xfId="20844"/>
    <cellStyle name="1_Book1_1_Book1_Hoan chinh KH 2012 (o nha)_Ke hoach 2012 theo doi (giai ngan 30.6.12) 3 6" xfId="20845"/>
    <cellStyle name="1_Book1_1_Book1_Hoan chinh KH 2012 (o nha)_Ke hoach 2012 theo doi (giai ngan 30.6.12) 4" xfId="20846"/>
    <cellStyle name="1_Book1_1_Book1_Hoan chinh KH 2012 (o nha)_Ke hoach 2012 theo doi (giai ngan 30.6.12) 4 2" xfId="20847"/>
    <cellStyle name="1_Book1_1_Book1_Hoan chinh KH 2012 (o nha)_Ke hoach 2012 theo doi (giai ngan 30.6.12) 4 3" xfId="20848"/>
    <cellStyle name="1_Book1_1_Book1_Hoan chinh KH 2012 (o nha)_Ke hoach 2012 theo doi (giai ngan 30.6.12) 5" xfId="20849"/>
    <cellStyle name="1_Book1_1_Book1_Hoan chinh KH 2012 (o nha)_Ke hoach 2012 theo doi (giai ngan 30.6.12) 5 2" xfId="20850"/>
    <cellStyle name="1_Book1_1_Book1_Hoan chinh KH 2012 (o nha)_Ke hoach 2012 theo doi (giai ngan 30.6.12) 5 3" xfId="20851"/>
    <cellStyle name="1_Book1_1_Book1_Hoan chinh KH 2012 (o nha)_Ke hoach 2012 theo doi (giai ngan 30.6.12) 6" xfId="20852"/>
    <cellStyle name="1_Book1_1_Book1_Hoan chinh KH 2012 (o nha)_Ke hoach 2012 theo doi (giai ngan 30.6.12) 6 2" xfId="20853"/>
    <cellStyle name="1_Book1_1_Book1_Hoan chinh KH 2012 (o nha)_Ke hoach 2012 theo doi (giai ngan 30.6.12) 6 3" xfId="20854"/>
    <cellStyle name="1_Book1_1_Book1_Hoan chinh KH 2012 (o nha)_Ke hoach 2012 theo doi (giai ngan 30.6.12) 7" xfId="20855"/>
    <cellStyle name="1_Book1_1_Book1_Hoan chinh KH 2012 (o nha)_Ke hoach 2012 theo doi (giai ngan 30.6.12) 8" xfId="20856"/>
    <cellStyle name="1_Book1_1_Book1_Hoan chinh KH 2012 Von ho tro co MT" xfId="4929"/>
    <cellStyle name="1_Book1_1_Book1_Hoan chinh KH 2012 Von ho tro co MT (chi tiet)" xfId="4930"/>
    <cellStyle name="1_Book1_1_Book1_Hoan chinh KH 2012 Von ho tro co MT (chi tiet) 2" xfId="4931"/>
    <cellStyle name="1_Book1_1_Book1_Hoan chinh KH 2012 Von ho tro co MT (chi tiet) 2 2" xfId="20857"/>
    <cellStyle name="1_Book1_1_Book1_Hoan chinh KH 2012 Von ho tro co MT (chi tiet) 2 2 2" xfId="20858"/>
    <cellStyle name="1_Book1_1_Book1_Hoan chinh KH 2012 Von ho tro co MT (chi tiet) 2 2 3" xfId="20859"/>
    <cellStyle name="1_Book1_1_Book1_Hoan chinh KH 2012 Von ho tro co MT (chi tiet) 2 3" xfId="20860"/>
    <cellStyle name="1_Book1_1_Book1_Hoan chinh KH 2012 Von ho tro co MT (chi tiet) 2 3 2" xfId="20861"/>
    <cellStyle name="1_Book1_1_Book1_Hoan chinh KH 2012 Von ho tro co MT (chi tiet) 2 3 3" xfId="20862"/>
    <cellStyle name="1_Book1_1_Book1_Hoan chinh KH 2012 Von ho tro co MT (chi tiet) 2 4" xfId="20863"/>
    <cellStyle name="1_Book1_1_Book1_Hoan chinh KH 2012 Von ho tro co MT (chi tiet) 2 4 2" xfId="20864"/>
    <cellStyle name="1_Book1_1_Book1_Hoan chinh KH 2012 Von ho tro co MT (chi tiet) 2 4 3" xfId="20865"/>
    <cellStyle name="1_Book1_1_Book1_Hoan chinh KH 2012 Von ho tro co MT (chi tiet) 2 5" xfId="20866"/>
    <cellStyle name="1_Book1_1_Book1_Hoan chinh KH 2012 Von ho tro co MT (chi tiet) 2 6" xfId="20867"/>
    <cellStyle name="1_Book1_1_Book1_Hoan chinh KH 2012 Von ho tro co MT (chi tiet) 3" xfId="20868"/>
    <cellStyle name="1_Book1_1_Book1_Hoan chinh KH 2012 Von ho tro co MT (chi tiet) 3 2" xfId="20869"/>
    <cellStyle name="1_Book1_1_Book1_Hoan chinh KH 2012 Von ho tro co MT (chi tiet) 3 2 2" xfId="20870"/>
    <cellStyle name="1_Book1_1_Book1_Hoan chinh KH 2012 Von ho tro co MT (chi tiet) 3 2 3" xfId="20871"/>
    <cellStyle name="1_Book1_1_Book1_Hoan chinh KH 2012 Von ho tro co MT (chi tiet) 3 3" xfId="20872"/>
    <cellStyle name="1_Book1_1_Book1_Hoan chinh KH 2012 Von ho tro co MT (chi tiet) 3 3 2" xfId="20873"/>
    <cellStyle name="1_Book1_1_Book1_Hoan chinh KH 2012 Von ho tro co MT (chi tiet) 3 3 3" xfId="20874"/>
    <cellStyle name="1_Book1_1_Book1_Hoan chinh KH 2012 Von ho tro co MT (chi tiet) 3 4" xfId="20875"/>
    <cellStyle name="1_Book1_1_Book1_Hoan chinh KH 2012 Von ho tro co MT (chi tiet) 3 4 2" xfId="20876"/>
    <cellStyle name="1_Book1_1_Book1_Hoan chinh KH 2012 Von ho tro co MT (chi tiet) 3 4 3" xfId="20877"/>
    <cellStyle name="1_Book1_1_Book1_Hoan chinh KH 2012 Von ho tro co MT (chi tiet) 3 5" xfId="20878"/>
    <cellStyle name="1_Book1_1_Book1_Hoan chinh KH 2012 Von ho tro co MT (chi tiet) 3 6" xfId="20879"/>
    <cellStyle name="1_Book1_1_Book1_Hoan chinh KH 2012 Von ho tro co MT (chi tiet) 4" xfId="20880"/>
    <cellStyle name="1_Book1_1_Book1_Hoan chinh KH 2012 Von ho tro co MT (chi tiet) 4 2" xfId="20881"/>
    <cellStyle name="1_Book1_1_Book1_Hoan chinh KH 2012 Von ho tro co MT (chi tiet) 4 3" xfId="20882"/>
    <cellStyle name="1_Book1_1_Book1_Hoan chinh KH 2012 Von ho tro co MT (chi tiet) 5" xfId="20883"/>
    <cellStyle name="1_Book1_1_Book1_Hoan chinh KH 2012 Von ho tro co MT (chi tiet) 5 2" xfId="20884"/>
    <cellStyle name="1_Book1_1_Book1_Hoan chinh KH 2012 Von ho tro co MT (chi tiet) 5 3" xfId="20885"/>
    <cellStyle name="1_Book1_1_Book1_Hoan chinh KH 2012 Von ho tro co MT (chi tiet) 6" xfId="20886"/>
    <cellStyle name="1_Book1_1_Book1_Hoan chinh KH 2012 Von ho tro co MT (chi tiet) 6 2" xfId="20887"/>
    <cellStyle name="1_Book1_1_Book1_Hoan chinh KH 2012 Von ho tro co MT (chi tiet) 6 3" xfId="20888"/>
    <cellStyle name="1_Book1_1_Book1_Hoan chinh KH 2012 Von ho tro co MT (chi tiet) 7" xfId="20889"/>
    <cellStyle name="1_Book1_1_Book1_Hoan chinh KH 2012 Von ho tro co MT (chi tiet) 8" xfId="20890"/>
    <cellStyle name="1_Book1_1_Book1_Hoan chinh KH 2012 Von ho tro co MT 10" xfId="20891"/>
    <cellStyle name="1_Book1_1_Book1_Hoan chinh KH 2012 Von ho tro co MT 10 2" xfId="20892"/>
    <cellStyle name="1_Book1_1_Book1_Hoan chinh KH 2012 Von ho tro co MT 10 2 2" xfId="20893"/>
    <cellStyle name="1_Book1_1_Book1_Hoan chinh KH 2012 Von ho tro co MT 10 2 3" xfId="20894"/>
    <cellStyle name="1_Book1_1_Book1_Hoan chinh KH 2012 Von ho tro co MT 10 3" xfId="20895"/>
    <cellStyle name="1_Book1_1_Book1_Hoan chinh KH 2012 Von ho tro co MT 10 3 2" xfId="20896"/>
    <cellStyle name="1_Book1_1_Book1_Hoan chinh KH 2012 Von ho tro co MT 10 3 3" xfId="20897"/>
    <cellStyle name="1_Book1_1_Book1_Hoan chinh KH 2012 Von ho tro co MT 10 4" xfId="20898"/>
    <cellStyle name="1_Book1_1_Book1_Hoan chinh KH 2012 Von ho tro co MT 10 4 2" xfId="20899"/>
    <cellStyle name="1_Book1_1_Book1_Hoan chinh KH 2012 Von ho tro co MT 10 4 3" xfId="20900"/>
    <cellStyle name="1_Book1_1_Book1_Hoan chinh KH 2012 Von ho tro co MT 10 5" xfId="20901"/>
    <cellStyle name="1_Book1_1_Book1_Hoan chinh KH 2012 Von ho tro co MT 10 6" xfId="20902"/>
    <cellStyle name="1_Book1_1_Book1_Hoan chinh KH 2012 Von ho tro co MT 11" xfId="20903"/>
    <cellStyle name="1_Book1_1_Book1_Hoan chinh KH 2012 Von ho tro co MT 11 2" xfId="20904"/>
    <cellStyle name="1_Book1_1_Book1_Hoan chinh KH 2012 Von ho tro co MT 11 2 2" xfId="20905"/>
    <cellStyle name="1_Book1_1_Book1_Hoan chinh KH 2012 Von ho tro co MT 11 2 3" xfId="20906"/>
    <cellStyle name="1_Book1_1_Book1_Hoan chinh KH 2012 Von ho tro co MT 11 3" xfId="20907"/>
    <cellStyle name="1_Book1_1_Book1_Hoan chinh KH 2012 Von ho tro co MT 11 3 2" xfId="20908"/>
    <cellStyle name="1_Book1_1_Book1_Hoan chinh KH 2012 Von ho tro co MT 11 3 3" xfId="20909"/>
    <cellStyle name="1_Book1_1_Book1_Hoan chinh KH 2012 Von ho tro co MT 11 4" xfId="20910"/>
    <cellStyle name="1_Book1_1_Book1_Hoan chinh KH 2012 Von ho tro co MT 11 4 2" xfId="20911"/>
    <cellStyle name="1_Book1_1_Book1_Hoan chinh KH 2012 Von ho tro co MT 11 4 3" xfId="20912"/>
    <cellStyle name="1_Book1_1_Book1_Hoan chinh KH 2012 Von ho tro co MT 11 5" xfId="20913"/>
    <cellStyle name="1_Book1_1_Book1_Hoan chinh KH 2012 Von ho tro co MT 11 6" xfId="20914"/>
    <cellStyle name="1_Book1_1_Book1_Hoan chinh KH 2012 Von ho tro co MT 12" xfId="20915"/>
    <cellStyle name="1_Book1_1_Book1_Hoan chinh KH 2012 Von ho tro co MT 12 2" xfId="20916"/>
    <cellStyle name="1_Book1_1_Book1_Hoan chinh KH 2012 Von ho tro co MT 12 2 2" xfId="20917"/>
    <cellStyle name="1_Book1_1_Book1_Hoan chinh KH 2012 Von ho tro co MT 12 2 3" xfId="20918"/>
    <cellStyle name="1_Book1_1_Book1_Hoan chinh KH 2012 Von ho tro co MT 12 3" xfId="20919"/>
    <cellStyle name="1_Book1_1_Book1_Hoan chinh KH 2012 Von ho tro co MT 12 3 2" xfId="20920"/>
    <cellStyle name="1_Book1_1_Book1_Hoan chinh KH 2012 Von ho tro co MT 12 3 3" xfId="20921"/>
    <cellStyle name="1_Book1_1_Book1_Hoan chinh KH 2012 Von ho tro co MT 12 4" xfId="20922"/>
    <cellStyle name="1_Book1_1_Book1_Hoan chinh KH 2012 Von ho tro co MT 12 4 2" xfId="20923"/>
    <cellStyle name="1_Book1_1_Book1_Hoan chinh KH 2012 Von ho tro co MT 12 4 3" xfId="20924"/>
    <cellStyle name="1_Book1_1_Book1_Hoan chinh KH 2012 Von ho tro co MT 12 5" xfId="20925"/>
    <cellStyle name="1_Book1_1_Book1_Hoan chinh KH 2012 Von ho tro co MT 12 6" xfId="20926"/>
    <cellStyle name="1_Book1_1_Book1_Hoan chinh KH 2012 Von ho tro co MT 13" xfId="20927"/>
    <cellStyle name="1_Book1_1_Book1_Hoan chinh KH 2012 Von ho tro co MT 13 2" xfId="20928"/>
    <cellStyle name="1_Book1_1_Book1_Hoan chinh KH 2012 Von ho tro co MT 13 2 2" xfId="20929"/>
    <cellStyle name="1_Book1_1_Book1_Hoan chinh KH 2012 Von ho tro co MT 13 2 3" xfId="20930"/>
    <cellStyle name="1_Book1_1_Book1_Hoan chinh KH 2012 Von ho tro co MT 13 3" xfId="20931"/>
    <cellStyle name="1_Book1_1_Book1_Hoan chinh KH 2012 Von ho tro co MT 13 3 2" xfId="20932"/>
    <cellStyle name="1_Book1_1_Book1_Hoan chinh KH 2012 Von ho tro co MT 13 3 3" xfId="20933"/>
    <cellStyle name="1_Book1_1_Book1_Hoan chinh KH 2012 Von ho tro co MT 13 4" xfId="20934"/>
    <cellStyle name="1_Book1_1_Book1_Hoan chinh KH 2012 Von ho tro co MT 13 4 2" xfId="20935"/>
    <cellStyle name="1_Book1_1_Book1_Hoan chinh KH 2012 Von ho tro co MT 13 4 3" xfId="20936"/>
    <cellStyle name="1_Book1_1_Book1_Hoan chinh KH 2012 Von ho tro co MT 13 5" xfId="20937"/>
    <cellStyle name="1_Book1_1_Book1_Hoan chinh KH 2012 Von ho tro co MT 13 6" xfId="20938"/>
    <cellStyle name="1_Book1_1_Book1_Hoan chinh KH 2012 Von ho tro co MT 14" xfId="20939"/>
    <cellStyle name="1_Book1_1_Book1_Hoan chinh KH 2012 Von ho tro co MT 14 2" xfId="20940"/>
    <cellStyle name="1_Book1_1_Book1_Hoan chinh KH 2012 Von ho tro co MT 14 2 2" xfId="20941"/>
    <cellStyle name="1_Book1_1_Book1_Hoan chinh KH 2012 Von ho tro co MT 14 2 3" xfId="20942"/>
    <cellStyle name="1_Book1_1_Book1_Hoan chinh KH 2012 Von ho tro co MT 14 3" xfId="20943"/>
    <cellStyle name="1_Book1_1_Book1_Hoan chinh KH 2012 Von ho tro co MT 14 3 2" xfId="20944"/>
    <cellStyle name="1_Book1_1_Book1_Hoan chinh KH 2012 Von ho tro co MT 14 3 3" xfId="20945"/>
    <cellStyle name="1_Book1_1_Book1_Hoan chinh KH 2012 Von ho tro co MT 14 4" xfId="20946"/>
    <cellStyle name="1_Book1_1_Book1_Hoan chinh KH 2012 Von ho tro co MT 14 4 2" xfId="20947"/>
    <cellStyle name="1_Book1_1_Book1_Hoan chinh KH 2012 Von ho tro co MT 14 4 3" xfId="20948"/>
    <cellStyle name="1_Book1_1_Book1_Hoan chinh KH 2012 Von ho tro co MT 14 5" xfId="20949"/>
    <cellStyle name="1_Book1_1_Book1_Hoan chinh KH 2012 Von ho tro co MT 14 6" xfId="20950"/>
    <cellStyle name="1_Book1_1_Book1_Hoan chinh KH 2012 Von ho tro co MT 15" xfId="20951"/>
    <cellStyle name="1_Book1_1_Book1_Hoan chinh KH 2012 Von ho tro co MT 15 2" xfId="20952"/>
    <cellStyle name="1_Book1_1_Book1_Hoan chinh KH 2012 Von ho tro co MT 15 2 2" xfId="20953"/>
    <cellStyle name="1_Book1_1_Book1_Hoan chinh KH 2012 Von ho tro co MT 15 2 3" xfId="20954"/>
    <cellStyle name="1_Book1_1_Book1_Hoan chinh KH 2012 Von ho tro co MT 15 3" xfId="20955"/>
    <cellStyle name="1_Book1_1_Book1_Hoan chinh KH 2012 Von ho tro co MT 15 3 2" xfId="20956"/>
    <cellStyle name="1_Book1_1_Book1_Hoan chinh KH 2012 Von ho tro co MT 15 3 3" xfId="20957"/>
    <cellStyle name="1_Book1_1_Book1_Hoan chinh KH 2012 Von ho tro co MT 15 4" xfId="20958"/>
    <cellStyle name="1_Book1_1_Book1_Hoan chinh KH 2012 Von ho tro co MT 15 4 2" xfId="20959"/>
    <cellStyle name="1_Book1_1_Book1_Hoan chinh KH 2012 Von ho tro co MT 15 4 3" xfId="20960"/>
    <cellStyle name="1_Book1_1_Book1_Hoan chinh KH 2012 Von ho tro co MT 15 5" xfId="20961"/>
    <cellStyle name="1_Book1_1_Book1_Hoan chinh KH 2012 Von ho tro co MT 15 6" xfId="20962"/>
    <cellStyle name="1_Book1_1_Book1_Hoan chinh KH 2012 Von ho tro co MT 16" xfId="20963"/>
    <cellStyle name="1_Book1_1_Book1_Hoan chinh KH 2012 Von ho tro co MT 16 2" xfId="20964"/>
    <cellStyle name="1_Book1_1_Book1_Hoan chinh KH 2012 Von ho tro co MT 16 2 2" xfId="20965"/>
    <cellStyle name="1_Book1_1_Book1_Hoan chinh KH 2012 Von ho tro co MT 16 2 3" xfId="20966"/>
    <cellStyle name="1_Book1_1_Book1_Hoan chinh KH 2012 Von ho tro co MT 16 3" xfId="20967"/>
    <cellStyle name="1_Book1_1_Book1_Hoan chinh KH 2012 Von ho tro co MT 16 3 2" xfId="20968"/>
    <cellStyle name="1_Book1_1_Book1_Hoan chinh KH 2012 Von ho tro co MT 16 3 3" xfId="20969"/>
    <cellStyle name="1_Book1_1_Book1_Hoan chinh KH 2012 Von ho tro co MT 16 4" xfId="20970"/>
    <cellStyle name="1_Book1_1_Book1_Hoan chinh KH 2012 Von ho tro co MT 16 4 2" xfId="20971"/>
    <cellStyle name="1_Book1_1_Book1_Hoan chinh KH 2012 Von ho tro co MT 16 4 3" xfId="20972"/>
    <cellStyle name="1_Book1_1_Book1_Hoan chinh KH 2012 Von ho tro co MT 16 5" xfId="20973"/>
    <cellStyle name="1_Book1_1_Book1_Hoan chinh KH 2012 Von ho tro co MT 16 6" xfId="20974"/>
    <cellStyle name="1_Book1_1_Book1_Hoan chinh KH 2012 Von ho tro co MT 17" xfId="20975"/>
    <cellStyle name="1_Book1_1_Book1_Hoan chinh KH 2012 Von ho tro co MT 17 2" xfId="20976"/>
    <cellStyle name="1_Book1_1_Book1_Hoan chinh KH 2012 Von ho tro co MT 17 2 2" xfId="20977"/>
    <cellStyle name="1_Book1_1_Book1_Hoan chinh KH 2012 Von ho tro co MT 17 2 3" xfId="20978"/>
    <cellStyle name="1_Book1_1_Book1_Hoan chinh KH 2012 Von ho tro co MT 17 3" xfId="20979"/>
    <cellStyle name="1_Book1_1_Book1_Hoan chinh KH 2012 Von ho tro co MT 17 3 2" xfId="20980"/>
    <cellStyle name="1_Book1_1_Book1_Hoan chinh KH 2012 Von ho tro co MT 17 3 3" xfId="20981"/>
    <cellStyle name="1_Book1_1_Book1_Hoan chinh KH 2012 Von ho tro co MT 17 4" xfId="20982"/>
    <cellStyle name="1_Book1_1_Book1_Hoan chinh KH 2012 Von ho tro co MT 17 4 2" xfId="20983"/>
    <cellStyle name="1_Book1_1_Book1_Hoan chinh KH 2012 Von ho tro co MT 17 4 3" xfId="20984"/>
    <cellStyle name="1_Book1_1_Book1_Hoan chinh KH 2012 Von ho tro co MT 17 5" xfId="20985"/>
    <cellStyle name="1_Book1_1_Book1_Hoan chinh KH 2012 Von ho tro co MT 17 6" xfId="20986"/>
    <cellStyle name="1_Book1_1_Book1_Hoan chinh KH 2012 Von ho tro co MT 18" xfId="20987"/>
    <cellStyle name="1_Book1_1_Book1_Hoan chinh KH 2012 Von ho tro co MT 18 2" xfId="20988"/>
    <cellStyle name="1_Book1_1_Book1_Hoan chinh KH 2012 Von ho tro co MT 18 3" xfId="20989"/>
    <cellStyle name="1_Book1_1_Book1_Hoan chinh KH 2012 Von ho tro co MT 19" xfId="20990"/>
    <cellStyle name="1_Book1_1_Book1_Hoan chinh KH 2012 Von ho tro co MT 19 2" xfId="20991"/>
    <cellStyle name="1_Book1_1_Book1_Hoan chinh KH 2012 Von ho tro co MT 19 3" xfId="20992"/>
    <cellStyle name="1_Book1_1_Book1_Hoan chinh KH 2012 Von ho tro co MT 2" xfId="4932"/>
    <cellStyle name="1_Book1_1_Book1_Hoan chinh KH 2012 Von ho tro co MT 2 2" xfId="20993"/>
    <cellStyle name="1_Book1_1_Book1_Hoan chinh KH 2012 Von ho tro co MT 2 2 2" xfId="20994"/>
    <cellStyle name="1_Book1_1_Book1_Hoan chinh KH 2012 Von ho tro co MT 2 2 3" xfId="20995"/>
    <cellStyle name="1_Book1_1_Book1_Hoan chinh KH 2012 Von ho tro co MT 2 3" xfId="20996"/>
    <cellStyle name="1_Book1_1_Book1_Hoan chinh KH 2012 Von ho tro co MT 2 3 2" xfId="20997"/>
    <cellStyle name="1_Book1_1_Book1_Hoan chinh KH 2012 Von ho tro co MT 2 3 3" xfId="20998"/>
    <cellStyle name="1_Book1_1_Book1_Hoan chinh KH 2012 Von ho tro co MT 2 4" xfId="20999"/>
    <cellStyle name="1_Book1_1_Book1_Hoan chinh KH 2012 Von ho tro co MT 2 4 2" xfId="21000"/>
    <cellStyle name="1_Book1_1_Book1_Hoan chinh KH 2012 Von ho tro co MT 2 4 3" xfId="21001"/>
    <cellStyle name="1_Book1_1_Book1_Hoan chinh KH 2012 Von ho tro co MT 2 5" xfId="21002"/>
    <cellStyle name="1_Book1_1_Book1_Hoan chinh KH 2012 Von ho tro co MT 2 6" xfId="21003"/>
    <cellStyle name="1_Book1_1_Book1_Hoan chinh KH 2012 Von ho tro co MT 20" xfId="21004"/>
    <cellStyle name="1_Book1_1_Book1_Hoan chinh KH 2012 Von ho tro co MT 20 2" xfId="21005"/>
    <cellStyle name="1_Book1_1_Book1_Hoan chinh KH 2012 Von ho tro co MT 20 3" xfId="21006"/>
    <cellStyle name="1_Book1_1_Book1_Hoan chinh KH 2012 Von ho tro co MT 21" xfId="21007"/>
    <cellStyle name="1_Book1_1_Book1_Hoan chinh KH 2012 Von ho tro co MT 22" xfId="21008"/>
    <cellStyle name="1_Book1_1_Book1_Hoan chinh KH 2012 Von ho tro co MT 3" xfId="21009"/>
    <cellStyle name="1_Book1_1_Book1_Hoan chinh KH 2012 Von ho tro co MT 3 2" xfId="21010"/>
    <cellStyle name="1_Book1_1_Book1_Hoan chinh KH 2012 Von ho tro co MT 3 2 2" xfId="21011"/>
    <cellStyle name="1_Book1_1_Book1_Hoan chinh KH 2012 Von ho tro co MT 3 2 3" xfId="21012"/>
    <cellStyle name="1_Book1_1_Book1_Hoan chinh KH 2012 Von ho tro co MT 3 3" xfId="21013"/>
    <cellStyle name="1_Book1_1_Book1_Hoan chinh KH 2012 Von ho tro co MT 3 3 2" xfId="21014"/>
    <cellStyle name="1_Book1_1_Book1_Hoan chinh KH 2012 Von ho tro co MT 3 3 3" xfId="21015"/>
    <cellStyle name="1_Book1_1_Book1_Hoan chinh KH 2012 Von ho tro co MT 3 4" xfId="21016"/>
    <cellStyle name="1_Book1_1_Book1_Hoan chinh KH 2012 Von ho tro co MT 3 4 2" xfId="21017"/>
    <cellStyle name="1_Book1_1_Book1_Hoan chinh KH 2012 Von ho tro co MT 3 4 3" xfId="21018"/>
    <cellStyle name="1_Book1_1_Book1_Hoan chinh KH 2012 Von ho tro co MT 3 5" xfId="21019"/>
    <cellStyle name="1_Book1_1_Book1_Hoan chinh KH 2012 Von ho tro co MT 3 6" xfId="21020"/>
    <cellStyle name="1_Book1_1_Book1_Hoan chinh KH 2012 Von ho tro co MT 4" xfId="21021"/>
    <cellStyle name="1_Book1_1_Book1_Hoan chinh KH 2012 Von ho tro co MT 4 2" xfId="21022"/>
    <cellStyle name="1_Book1_1_Book1_Hoan chinh KH 2012 Von ho tro co MT 4 2 2" xfId="21023"/>
    <cellStyle name="1_Book1_1_Book1_Hoan chinh KH 2012 Von ho tro co MT 4 2 3" xfId="21024"/>
    <cellStyle name="1_Book1_1_Book1_Hoan chinh KH 2012 Von ho tro co MT 4 3" xfId="21025"/>
    <cellStyle name="1_Book1_1_Book1_Hoan chinh KH 2012 Von ho tro co MT 4 3 2" xfId="21026"/>
    <cellStyle name="1_Book1_1_Book1_Hoan chinh KH 2012 Von ho tro co MT 4 3 3" xfId="21027"/>
    <cellStyle name="1_Book1_1_Book1_Hoan chinh KH 2012 Von ho tro co MT 4 4" xfId="21028"/>
    <cellStyle name="1_Book1_1_Book1_Hoan chinh KH 2012 Von ho tro co MT 4 4 2" xfId="21029"/>
    <cellStyle name="1_Book1_1_Book1_Hoan chinh KH 2012 Von ho tro co MT 4 4 3" xfId="21030"/>
    <cellStyle name="1_Book1_1_Book1_Hoan chinh KH 2012 Von ho tro co MT 4 5" xfId="21031"/>
    <cellStyle name="1_Book1_1_Book1_Hoan chinh KH 2012 Von ho tro co MT 4 6" xfId="21032"/>
    <cellStyle name="1_Book1_1_Book1_Hoan chinh KH 2012 Von ho tro co MT 5" xfId="21033"/>
    <cellStyle name="1_Book1_1_Book1_Hoan chinh KH 2012 Von ho tro co MT 5 2" xfId="21034"/>
    <cellStyle name="1_Book1_1_Book1_Hoan chinh KH 2012 Von ho tro co MT 5 2 2" xfId="21035"/>
    <cellStyle name="1_Book1_1_Book1_Hoan chinh KH 2012 Von ho tro co MT 5 2 3" xfId="21036"/>
    <cellStyle name="1_Book1_1_Book1_Hoan chinh KH 2012 Von ho tro co MT 5 3" xfId="21037"/>
    <cellStyle name="1_Book1_1_Book1_Hoan chinh KH 2012 Von ho tro co MT 5 3 2" xfId="21038"/>
    <cellStyle name="1_Book1_1_Book1_Hoan chinh KH 2012 Von ho tro co MT 5 3 3" xfId="21039"/>
    <cellStyle name="1_Book1_1_Book1_Hoan chinh KH 2012 Von ho tro co MT 5 4" xfId="21040"/>
    <cellStyle name="1_Book1_1_Book1_Hoan chinh KH 2012 Von ho tro co MT 5 4 2" xfId="21041"/>
    <cellStyle name="1_Book1_1_Book1_Hoan chinh KH 2012 Von ho tro co MT 5 4 3" xfId="21042"/>
    <cellStyle name="1_Book1_1_Book1_Hoan chinh KH 2012 Von ho tro co MT 5 5" xfId="21043"/>
    <cellStyle name="1_Book1_1_Book1_Hoan chinh KH 2012 Von ho tro co MT 5 6" xfId="21044"/>
    <cellStyle name="1_Book1_1_Book1_Hoan chinh KH 2012 Von ho tro co MT 6" xfId="21045"/>
    <cellStyle name="1_Book1_1_Book1_Hoan chinh KH 2012 Von ho tro co MT 6 2" xfId="21046"/>
    <cellStyle name="1_Book1_1_Book1_Hoan chinh KH 2012 Von ho tro co MT 6 2 2" xfId="21047"/>
    <cellStyle name="1_Book1_1_Book1_Hoan chinh KH 2012 Von ho tro co MT 6 2 3" xfId="21048"/>
    <cellStyle name="1_Book1_1_Book1_Hoan chinh KH 2012 Von ho tro co MT 6 3" xfId="21049"/>
    <cellStyle name="1_Book1_1_Book1_Hoan chinh KH 2012 Von ho tro co MT 6 3 2" xfId="21050"/>
    <cellStyle name="1_Book1_1_Book1_Hoan chinh KH 2012 Von ho tro co MT 6 3 3" xfId="21051"/>
    <cellStyle name="1_Book1_1_Book1_Hoan chinh KH 2012 Von ho tro co MT 6 4" xfId="21052"/>
    <cellStyle name="1_Book1_1_Book1_Hoan chinh KH 2012 Von ho tro co MT 6 4 2" xfId="21053"/>
    <cellStyle name="1_Book1_1_Book1_Hoan chinh KH 2012 Von ho tro co MT 6 4 3" xfId="21054"/>
    <cellStyle name="1_Book1_1_Book1_Hoan chinh KH 2012 Von ho tro co MT 6 5" xfId="21055"/>
    <cellStyle name="1_Book1_1_Book1_Hoan chinh KH 2012 Von ho tro co MT 6 6" xfId="21056"/>
    <cellStyle name="1_Book1_1_Book1_Hoan chinh KH 2012 Von ho tro co MT 7" xfId="21057"/>
    <cellStyle name="1_Book1_1_Book1_Hoan chinh KH 2012 Von ho tro co MT 7 2" xfId="21058"/>
    <cellStyle name="1_Book1_1_Book1_Hoan chinh KH 2012 Von ho tro co MT 7 2 2" xfId="21059"/>
    <cellStyle name="1_Book1_1_Book1_Hoan chinh KH 2012 Von ho tro co MT 7 2 3" xfId="21060"/>
    <cellStyle name="1_Book1_1_Book1_Hoan chinh KH 2012 Von ho tro co MT 7 3" xfId="21061"/>
    <cellStyle name="1_Book1_1_Book1_Hoan chinh KH 2012 Von ho tro co MT 7 3 2" xfId="21062"/>
    <cellStyle name="1_Book1_1_Book1_Hoan chinh KH 2012 Von ho tro co MT 7 3 3" xfId="21063"/>
    <cellStyle name="1_Book1_1_Book1_Hoan chinh KH 2012 Von ho tro co MT 7 4" xfId="21064"/>
    <cellStyle name="1_Book1_1_Book1_Hoan chinh KH 2012 Von ho tro co MT 7 4 2" xfId="21065"/>
    <cellStyle name="1_Book1_1_Book1_Hoan chinh KH 2012 Von ho tro co MT 7 4 3" xfId="21066"/>
    <cellStyle name="1_Book1_1_Book1_Hoan chinh KH 2012 Von ho tro co MT 7 5" xfId="21067"/>
    <cellStyle name="1_Book1_1_Book1_Hoan chinh KH 2012 Von ho tro co MT 7 6" xfId="21068"/>
    <cellStyle name="1_Book1_1_Book1_Hoan chinh KH 2012 Von ho tro co MT 8" xfId="21069"/>
    <cellStyle name="1_Book1_1_Book1_Hoan chinh KH 2012 Von ho tro co MT 8 2" xfId="21070"/>
    <cellStyle name="1_Book1_1_Book1_Hoan chinh KH 2012 Von ho tro co MT 8 2 2" xfId="21071"/>
    <cellStyle name="1_Book1_1_Book1_Hoan chinh KH 2012 Von ho tro co MT 8 2 3" xfId="21072"/>
    <cellStyle name="1_Book1_1_Book1_Hoan chinh KH 2012 Von ho tro co MT 8 3" xfId="21073"/>
    <cellStyle name="1_Book1_1_Book1_Hoan chinh KH 2012 Von ho tro co MT 8 3 2" xfId="21074"/>
    <cellStyle name="1_Book1_1_Book1_Hoan chinh KH 2012 Von ho tro co MT 8 3 3" xfId="21075"/>
    <cellStyle name="1_Book1_1_Book1_Hoan chinh KH 2012 Von ho tro co MT 8 4" xfId="21076"/>
    <cellStyle name="1_Book1_1_Book1_Hoan chinh KH 2012 Von ho tro co MT 8 4 2" xfId="21077"/>
    <cellStyle name="1_Book1_1_Book1_Hoan chinh KH 2012 Von ho tro co MT 8 4 3" xfId="21078"/>
    <cellStyle name="1_Book1_1_Book1_Hoan chinh KH 2012 Von ho tro co MT 8 5" xfId="21079"/>
    <cellStyle name="1_Book1_1_Book1_Hoan chinh KH 2012 Von ho tro co MT 8 6" xfId="21080"/>
    <cellStyle name="1_Book1_1_Book1_Hoan chinh KH 2012 Von ho tro co MT 9" xfId="21081"/>
    <cellStyle name="1_Book1_1_Book1_Hoan chinh KH 2012 Von ho tro co MT 9 2" xfId="21082"/>
    <cellStyle name="1_Book1_1_Book1_Hoan chinh KH 2012 Von ho tro co MT 9 2 2" xfId="21083"/>
    <cellStyle name="1_Book1_1_Book1_Hoan chinh KH 2012 Von ho tro co MT 9 2 3" xfId="21084"/>
    <cellStyle name="1_Book1_1_Book1_Hoan chinh KH 2012 Von ho tro co MT 9 3" xfId="21085"/>
    <cellStyle name="1_Book1_1_Book1_Hoan chinh KH 2012 Von ho tro co MT 9 3 2" xfId="21086"/>
    <cellStyle name="1_Book1_1_Book1_Hoan chinh KH 2012 Von ho tro co MT 9 3 3" xfId="21087"/>
    <cellStyle name="1_Book1_1_Book1_Hoan chinh KH 2012 Von ho tro co MT 9 4" xfId="21088"/>
    <cellStyle name="1_Book1_1_Book1_Hoan chinh KH 2012 Von ho tro co MT 9 4 2" xfId="21089"/>
    <cellStyle name="1_Book1_1_Book1_Hoan chinh KH 2012 Von ho tro co MT 9 4 3" xfId="21090"/>
    <cellStyle name="1_Book1_1_Book1_Hoan chinh KH 2012 Von ho tro co MT 9 5" xfId="21091"/>
    <cellStyle name="1_Book1_1_Book1_Hoan chinh KH 2012 Von ho tro co MT 9 6" xfId="21092"/>
    <cellStyle name="1_Book1_1_Book1_Hoan chinh KH 2012 Von ho tro co MT_Bao cao giai ngan quy I" xfId="4933"/>
    <cellStyle name="1_Book1_1_Book1_Hoan chinh KH 2012 Von ho tro co MT_Bao cao giai ngan quy I 2" xfId="4934"/>
    <cellStyle name="1_Book1_1_Book1_Hoan chinh KH 2012 Von ho tro co MT_Bao cao giai ngan quy I 2 2" xfId="21093"/>
    <cellStyle name="1_Book1_1_Book1_Hoan chinh KH 2012 Von ho tro co MT_Bao cao giai ngan quy I 2 2 2" xfId="21094"/>
    <cellStyle name="1_Book1_1_Book1_Hoan chinh KH 2012 Von ho tro co MT_Bao cao giai ngan quy I 2 2 3" xfId="21095"/>
    <cellStyle name="1_Book1_1_Book1_Hoan chinh KH 2012 Von ho tro co MT_Bao cao giai ngan quy I 2 3" xfId="21096"/>
    <cellStyle name="1_Book1_1_Book1_Hoan chinh KH 2012 Von ho tro co MT_Bao cao giai ngan quy I 2 3 2" xfId="21097"/>
    <cellStyle name="1_Book1_1_Book1_Hoan chinh KH 2012 Von ho tro co MT_Bao cao giai ngan quy I 2 3 3" xfId="21098"/>
    <cellStyle name="1_Book1_1_Book1_Hoan chinh KH 2012 Von ho tro co MT_Bao cao giai ngan quy I 2 4" xfId="21099"/>
    <cellStyle name="1_Book1_1_Book1_Hoan chinh KH 2012 Von ho tro co MT_Bao cao giai ngan quy I 2 4 2" xfId="21100"/>
    <cellStyle name="1_Book1_1_Book1_Hoan chinh KH 2012 Von ho tro co MT_Bao cao giai ngan quy I 2 4 3" xfId="21101"/>
    <cellStyle name="1_Book1_1_Book1_Hoan chinh KH 2012 Von ho tro co MT_Bao cao giai ngan quy I 2 5" xfId="21102"/>
    <cellStyle name="1_Book1_1_Book1_Hoan chinh KH 2012 Von ho tro co MT_Bao cao giai ngan quy I 2 6" xfId="21103"/>
    <cellStyle name="1_Book1_1_Book1_Hoan chinh KH 2012 Von ho tro co MT_Bao cao giai ngan quy I 3" xfId="21104"/>
    <cellStyle name="1_Book1_1_Book1_Hoan chinh KH 2012 Von ho tro co MT_Bao cao giai ngan quy I 3 2" xfId="21105"/>
    <cellStyle name="1_Book1_1_Book1_Hoan chinh KH 2012 Von ho tro co MT_Bao cao giai ngan quy I 3 2 2" xfId="21106"/>
    <cellStyle name="1_Book1_1_Book1_Hoan chinh KH 2012 Von ho tro co MT_Bao cao giai ngan quy I 3 2 3" xfId="21107"/>
    <cellStyle name="1_Book1_1_Book1_Hoan chinh KH 2012 Von ho tro co MT_Bao cao giai ngan quy I 3 3" xfId="21108"/>
    <cellStyle name="1_Book1_1_Book1_Hoan chinh KH 2012 Von ho tro co MT_Bao cao giai ngan quy I 3 3 2" xfId="21109"/>
    <cellStyle name="1_Book1_1_Book1_Hoan chinh KH 2012 Von ho tro co MT_Bao cao giai ngan quy I 3 3 3" xfId="21110"/>
    <cellStyle name="1_Book1_1_Book1_Hoan chinh KH 2012 Von ho tro co MT_Bao cao giai ngan quy I 3 4" xfId="21111"/>
    <cellStyle name="1_Book1_1_Book1_Hoan chinh KH 2012 Von ho tro co MT_Bao cao giai ngan quy I 3 4 2" xfId="21112"/>
    <cellStyle name="1_Book1_1_Book1_Hoan chinh KH 2012 Von ho tro co MT_Bao cao giai ngan quy I 3 4 3" xfId="21113"/>
    <cellStyle name="1_Book1_1_Book1_Hoan chinh KH 2012 Von ho tro co MT_Bao cao giai ngan quy I 3 5" xfId="21114"/>
    <cellStyle name="1_Book1_1_Book1_Hoan chinh KH 2012 Von ho tro co MT_Bao cao giai ngan quy I 3 6" xfId="21115"/>
    <cellStyle name="1_Book1_1_Book1_Hoan chinh KH 2012 Von ho tro co MT_Bao cao giai ngan quy I 4" xfId="21116"/>
    <cellStyle name="1_Book1_1_Book1_Hoan chinh KH 2012 Von ho tro co MT_Bao cao giai ngan quy I 4 2" xfId="21117"/>
    <cellStyle name="1_Book1_1_Book1_Hoan chinh KH 2012 Von ho tro co MT_Bao cao giai ngan quy I 4 3" xfId="21118"/>
    <cellStyle name="1_Book1_1_Book1_Hoan chinh KH 2012 Von ho tro co MT_Bao cao giai ngan quy I 5" xfId="21119"/>
    <cellStyle name="1_Book1_1_Book1_Hoan chinh KH 2012 Von ho tro co MT_Bao cao giai ngan quy I 5 2" xfId="21120"/>
    <cellStyle name="1_Book1_1_Book1_Hoan chinh KH 2012 Von ho tro co MT_Bao cao giai ngan quy I 5 3" xfId="21121"/>
    <cellStyle name="1_Book1_1_Book1_Hoan chinh KH 2012 Von ho tro co MT_Bao cao giai ngan quy I 6" xfId="21122"/>
    <cellStyle name="1_Book1_1_Book1_Hoan chinh KH 2012 Von ho tro co MT_Bao cao giai ngan quy I 6 2" xfId="21123"/>
    <cellStyle name="1_Book1_1_Book1_Hoan chinh KH 2012 Von ho tro co MT_Bao cao giai ngan quy I 6 3" xfId="21124"/>
    <cellStyle name="1_Book1_1_Book1_Hoan chinh KH 2012 Von ho tro co MT_Bao cao giai ngan quy I 7" xfId="21125"/>
    <cellStyle name="1_Book1_1_Book1_Hoan chinh KH 2012 Von ho tro co MT_Bao cao giai ngan quy I 8" xfId="21126"/>
    <cellStyle name="1_Book1_1_Book1_Hoan chinh KH 2012 Von ho tro co MT_BC von DTPT 6 thang 2012" xfId="4935"/>
    <cellStyle name="1_Book1_1_Book1_Hoan chinh KH 2012 Von ho tro co MT_BC von DTPT 6 thang 2012 2" xfId="4936"/>
    <cellStyle name="1_Book1_1_Book1_Hoan chinh KH 2012 Von ho tro co MT_BC von DTPT 6 thang 2012 2 2" xfId="21127"/>
    <cellStyle name="1_Book1_1_Book1_Hoan chinh KH 2012 Von ho tro co MT_BC von DTPT 6 thang 2012 2 2 2" xfId="21128"/>
    <cellStyle name="1_Book1_1_Book1_Hoan chinh KH 2012 Von ho tro co MT_BC von DTPT 6 thang 2012 2 2 3" xfId="21129"/>
    <cellStyle name="1_Book1_1_Book1_Hoan chinh KH 2012 Von ho tro co MT_BC von DTPT 6 thang 2012 2 3" xfId="21130"/>
    <cellStyle name="1_Book1_1_Book1_Hoan chinh KH 2012 Von ho tro co MT_BC von DTPT 6 thang 2012 2 3 2" xfId="21131"/>
    <cellStyle name="1_Book1_1_Book1_Hoan chinh KH 2012 Von ho tro co MT_BC von DTPT 6 thang 2012 2 3 3" xfId="21132"/>
    <cellStyle name="1_Book1_1_Book1_Hoan chinh KH 2012 Von ho tro co MT_BC von DTPT 6 thang 2012 2 4" xfId="21133"/>
    <cellStyle name="1_Book1_1_Book1_Hoan chinh KH 2012 Von ho tro co MT_BC von DTPT 6 thang 2012 2 4 2" xfId="21134"/>
    <cellStyle name="1_Book1_1_Book1_Hoan chinh KH 2012 Von ho tro co MT_BC von DTPT 6 thang 2012 2 4 3" xfId="21135"/>
    <cellStyle name="1_Book1_1_Book1_Hoan chinh KH 2012 Von ho tro co MT_BC von DTPT 6 thang 2012 2 5" xfId="21136"/>
    <cellStyle name="1_Book1_1_Book1_Hoan chinh KH 2012 Von ho tro co MT_BC von DTPT 6 thang 2012 2 6" xfId="21137"/>
    <cellStyle name="1_Book1_1_Book1_Hoan chinh KH 2012 Von ho tro co MT_BC von DTPT 6 thang 2012 3" xfId="21138"/>
    <cellStyle name="1_Book1_1_Book1_Hoan chinh KH 2012 Von ho tro co MT_BC von DTPT 6 thang 2012 3 2" xfId="21139"/>
    <cellStyle name="1_Book1_1_Book1_Hoan chinh KH 2012 Von ho tro co MT_BC von DTPT 6 thang 2012 3 2 2" xfId="21140"/>
    <cellStyle name="1_Book1_1_Book1_Hoan chinh KH 2012 Von ho tro co MT_BC von DTPT 6 thang 2012 3 2 3" xfId="21141"/>
    <cellStyle name="1_Book1_1_Book1_Hoan chinh KH 2012 Von ho tro co MT_BC von DTPT 6 thang 2012 3 3" xfId="21142"/>
    <cellStyle name="1_Book1_1_Book1_Hoan chinh KH 2012 Von ho tro co MT_BC von DTPT 6 thang 2012 3 3 2" xfId="21143"/>
    <cellStyle name="1_Book1_1_Book1_Hoan chinh KH 2012 Von ho tro co MT_BC von DTPT 6 thang 2012 3 3 3" xfId="21144"/>
    <cellStyle name="1_Book1_1_Book1_Hoan chinh KH 2012 Von ho tro co MT_BC von DTPT 6 thang 2012 3 4" xfId="21145"/>
    <cellStyle name="1_Book1_1_Book1_Hoan chinh KH 2012 Von ho tro co MT_BC von DTPT 6 thang 2012 3 4 2" xfId="21146"/>
    <cellStyle name="1_Book1_1_Book1_Hoan chinh KH 2012 Von ho tro co MT_BC von DTPT 6 thang 2012 3 4 3" xfId="21147"/>
    <cellStyle name="1_Book1_1_Book1_Hoan chinh KH 2012 Von ho tro co MT_BC von DTPT 6 thang 2012 3 5" xfId="21148"/>
    <cellStyle name="1_Book1_1_Book1_Hoan chinh KH 2012 Von ho tro co MT_BC von DTPT 6 thang 2012 3 6" xfId="21149"/>
    <cellStyle name="1_Book1_1_Book1_Hoan chinh KH 2012 Von ho tro co MT_BC von DTPT 6 thang 2012 4" xfId="21150"/>
    <cellStyle name="1_Book1_1_Book1_Hoan chinh KH 2012 Von ho tro co MT_BC von DTPT 6 thang 2012 4 2" xfId="21151"/>
    <cellStyle name="1_Book1_1_Book1_Hoan chinh KH 2012 Von ho tro co MT_BC von DTPT 6 thang 2012 4 3" xfId="21152"/>
    <cellStyle name="1_Book1_1_Book1_Hoan chinh KH 2012 Von ho tro co MT_BC von DTPT 6 thang 2012 5" xfId="21153"/>
    <cellStyle name="1_Book1_1_Book1_Hoan chinh KH 2012 Von ho tro co MT_BC von DTPT 6 thang 2012 5 2" xfId="21154"/>
    <cellStyle name="1_Book1_1_Book1_Hoan chinh KH 2012 Von ho tro co MT_BC von DTPT 6 thang 2012 5 3" xfId="21155"/>
    <cellStyle name="1_Book1_1_Book1_Hoan chinh KH 2012 Von ho tro co MT_BC von DTPT 6 thang 2012 6" xfId="21156"/>
    <cellStyle name="1_Book1_1_Book1_Hoan chinh KH 2012 Von ho tro co MT_BC von DTPT 6 thang 2012 6 2" xfId="21157"/>
    <cellStyle name="1_Book1_1_Book1_Hoan chinh KH 2012 Von ho tro co MT_BC von DTPT 6 thang 2012 6 3" xfId="21158"/>
    <cellStyle name="1_Book1_1_Book1_Hoan chinh KH 2012 Von ho tro co MT_BC von DTPT 6 thang 2012 7" xfId="21159"/>
    <cellStyle name="1_Book1_1_Book1_Hoan chinh KH 2012 Von ho tro co MT_BC von DTPT 6 thang 2012 8" xfId="21160"/>
    <cellStyle name="1_Book1_1_Book1_Hoan chinh KH 2012 Von ho tro co MT_Bieu du thao QD von ho tro co MT" xfId="4937"/>
    <cellStyle name="1_Book1_1_Book1_Hoan chinh KH 2012 Von ho tro co MT_Bieu du thao QD von ho tro co MT 2" xfId="4938"/>
    <cellStyle name="1_Book1_1_Book1_Hoan chinh KH 2012 Von ho tro co MT_Bieu du thao QD von ho tro co MT 2 2" xfId="21161"/>
    <cellStyle name="1_Book1_1_Book1_Hoan chinh KH 2012 Von ho tro co MT_Bieu du thao QD von ho tro co MT 2 2 2" xfId="21162"/>
    <cellStyle name="1_Book1_1_Book1_Hoan chinh KH 2012 Von ho tro co MT_Bieu du thao QD von ho tro co MT 2 2 3" xfId="21163"/>
    <cellStyle name="1_Book1_1_Book1_Hoan chinh KH 2012 Von ho tro co MT_Bieu du thao QD von ho tro co MT 2 3" xfId="21164"/>
    <cellStyle name="1_Book1_1_Book1_Hoan chinh KH 2012 Von ho tro co MT_Bieu du thao QD von ho tro co MT 2 3 2" xfId="21165"/>
    <cellStyle name="1_Book1_1_Book1_Hoan chinh KH 2012 Von ho tro co MT_Bieu du thao QD von ho tro co MT 2 3 3" xfId="21166"/>
    <cellStyle name="1_Book1_1_Book1_Hoan chinh KH 2012 Von ho tro co MT_Bieu du thao QD von ho tro co MT 2 4" xfId="21167"/>
    <cellStyle name="1_Book1_1_Book1_Hoan chinh KH 2012 Von ho tro co MT_Bieu du thao QD von ho tro co MT 2 4 2" xfId="21168"/>
    <cellStyle name="1_Book1_1_Book1_Hoan chinh KH 2012 Von ho tro co MT_Bieu du thao QD von ho tro co MT 2 4 3" xfId="21169"/>
    <cellStyle name="1_Book1_1_Book1_Hoan chinh KH 2012 Von ho tro co MT_Bieu du thao QD von ho tro co MT 2 5" xfId="21170"/>
    <cellStyle name="1_Book1_1_Book1_Hoan chinh KH 2012 Von ho tro co MT_Bieu du thao QD von ho tro co MT 2 6" xfId="21171"/>
    <cellStyle name="1_Book1_1_Book1_Hoan chinh KH 2012 Von ho tro co MT_Bieu du thao QD von ho tro co MT 3" xfId="21172"/>
    <cellStyle name="1_Book1_1_Book1_Hoan chinh KH 2012 Von ho tro co MT_Bieu du thao QD von ho tro co MT 3 2" xfId="21173"/>
    <cellStyle name="1_Book1_1_Book1_Hoan chinh KH 2012 Von ho tro co MT_Bieu du thao QD von ho tro co MT 3 2 2" xfId="21174"/>
    <cellStyle name="1_Book1_1_Book1_Hoan chinh KH 2012 Von ho tro co MT_Bieu du thao QD von ho tro co MT 3 2 3" xfId="21175"/>
    <cellStyle name="1_Book1_1_Book1_Hoan chinh KH 2012 Von ho tro co MT_Bieu du thao QD von ho tro co MT 3 3" xfId="21176"/>
    <cellStyle name="1_Book1_1_Book1_Hoan chinh KH 2012 Von ho tro co MT_Bieu du thao QD von ho tro co MT 3 3 2" xfId="21177"/>
    <cellStyle name="1_Book1_1_Book1_Hoan chinh KH 2012 Von ho tro co MT_Bieu du thao QD von ho tro co MT 3 3 3" xfId="21178"/>
    <cellStyle name="1_Book1_1_Book1_Hoan chinh KH 2012 Von ho tro co MT_Bieu du thao QD von ho tro co MT 3 4" xfId="21179"/>
    <cellStyle name="1_Book1_1_Book1_Hoan chinh KH 2012 Von ho tro co MT_Bieu du thao QD von ho tro co MT 3 4 2" xfId="21180"/>
    <cellStyle name="1_Book1_1_Book1_Hoan chinh KH 2012 Von ho tro co MT_Bieu du thao QD von ho tro co MT 3 4 3" xfId="21181"/>
    <cellStyle name="1_Book1_1_Book1_Hoan chinh KH 2012 Von ho tro co MT_Bieu du thao QD von ho tro co MT 3 5" xfId="21182"/>
    <cellStyle name="1_Book1_1_Book1_Hoan chinh KH 2012 Von ho tro co MT_Bieu du thao QD von ho tro co MT 3 6" xfId="21183"/>
    <cellStyle name="1_Book1_1_Book1_Hoan chinh KH 2012 Von ho tro co MT_Bieu du thao QD von ho tro co MT 4" xfId="21184"/>
    <cellStyle name="1_Book1_1_Book1_Hoan chinh KH 2012 Von ho tro co MT_Bieu du thao QD von ho tro co MT 4 2" xfId="21185"/>
    <cellStyle name="1_Book1_1_Book1_Hoan chinh KH 2012 Von ho tro co MT_Bieu du thao QD von ho tro co MT 4 3" xfId="21186"/>
    <cellStyle name="1_Book1_1_Book1_Hoan chinh KH 2012 Von ho tro co MT_Bieu du thao QD von ho tro co MT 5" xfId="21187"/>
    <cellStyle name="1_Book1_1_Book1_Hoan chinh KH 2012 Von ho tro co MT_Bieu du thao QD von ho tro co MT 5 2" xfId="21188"/>
    <cellStyle name="1_Book1_1_Book1_Hoan chinh KH 2012 Von ho tro co MT_Bieu du thao QD von ho tro co MT 5 3" xfId="21189"/>
    <cellStyle name="1_Book1_1_Book1_Hoan chinh KH 2012 Von ho tro co MT_Bieu du thao QD von ho tro co MT 6" xfId="21190"/>
    <cellStyle name="1_Book1_1_Book1_Hoan chinh KH 2012 Von ho tro co MT_Bieu du thao QD von ho tro co MT 6 2" xfId="21191"/>
    <cellStyle name="1_Book1_1_Book1_Hoan chinh KH 2012 Von ho tro co MT_Bieu du thao QD von ho tro co MT 6 3" xfId="21192"/>
    <cellStyle name="1_Book1_1_Book1_Hoan chinh KH 2012 Von ho tro co MT_Bieu du thao QD von ho tro co MT 7" xfId="21193"/>
    <cellStyle name="1_Book1_1_Book1_Hoan chinh KH 2012 Von ho tro co MT_Bieu du thao QD von ho tro co MT 8" xfId="21194"/>
    <cellStyle name="1_Book1_1_Book1_Hoan chinh KH 2012 Von ho tro co MT_Ke hoach 2012 theo doi (giai ngan 30.6.12)" xfId="4939"/>
    <cellStyle name="1_Book1_1_Book1_Hoan chinh KH 2012 Von ho tro co MT_Ke hoach 2012 theo doi (giai ngan 30.6.12) 2" xfId="4940"/>
    <cellStyle name="1_Book1_1_Book1_Hoan chinh KH 2012 Von ho tro co MT_Ke hoach 2012 theo doi (giai ngan 30.6.12) 2 2" xfId="21195"/>
    <cellStyle name="1_Book1_1_Book1_Hoan chinh KH 2012 Von ho tro co MT_Ke hoach 2012 theo doi (giai ngan 30.6.12) 2 2 2" xfId="21196"/>
    <cellStyle name="1_Book1_1_Book1_Hoan chinh KH 2012 Von ho tro co MT_Ke hoach 2012 theo doi (giai ngan 30.6.12) 2 2 3" xfId="21197"/>
    <cellStyle name="1_Book1_1_Book1_Hoan chinh KH 2012 Von ho tro co MT_Ke hoach 2012 theo doi (giai ngan 30.6.12) 2 3" xfId="21198"/>
    <cellStyle name="1_Book1_1_Book1_Hoan chinh KH 2012 Von ho tro co MT_Ke hoach 2012 theo doi (giai ngan 30.6.12) 2 3 2" xfId="21199"/>
    <cellStyle name="1_Book1_1_Book1_Hoan chinh KH 2012 Von ho tro co MT_Ke hoach 2012 theo doi (giai ngan 30.6.12) 2 3 3" xfId="21200"/>
    <cellStyle name="1_Book1_1_Book1_Hoan chinh KH 2012 Von ho tro co MT_Ke hoach 2012 theo doi (giai ngan 30.6.12) 2 4" xfId="21201"/>
    <cellStyle name="1_Book1_1_Book1_Hoan chinh KH 2012 Von ho tro co MT_Ke hoach 2012 theo doi (giai ngan 30.6.12) 2 4 2" xfId="21202"/>
    <cellStyle name="1_Book1_1_Book1_Hoan chinh KH 2012 Von ho tro co MT_Ke hoach 2012 theo doi (giai ngan 30.6.12) 2 4 3" xfId="21203"/>
    <cellStyle name="1_Book1_1_Book1_Hoan chinh KH 2012 Von ho tro co MT_Ke hoach 2012 theo doi (giai ngan 30.6.12) 2 5" xfId="21204"/>
    <cellStyle name="1_Book1_1_Book1_Hoan chinh KH 2012 Von ho tro co MT_Ke hoach 2012 theo doi (giai ngan 30.6.12) 2 6" xfId="21205"/>
    <cellStyle name="1_Book1_1_Book1_Hoan chinh KH 2012 Von ho tro co MT_Ke hoach 2012 theo doi (giai ngan 30.6.12) 3" xfId="21206"/>
    <cellStyle name="1_Book1_1_Book1_Hoan chinh KH 2012 Von ho tro co MT_Ke hoach 2012 theo doi (giai ngan 30.6.12) 3 2" xfId="21207"/>
    <cellStyle name="1_Book1_1_Book1_Hoan chinh KH 2012 Von ho tro co MT_Ke hoach 2012 theo doi (giai ngan 30.6.12) 3 2 2" xfId="21208"/>
    <cellStyle name="1_Book1_1_Book1_Hoan chinh KH 2012 Von ho tro co MT_Ke hoach 2012 theo doi (giai ngan 30.6.12) 3 2 3" xfId="21209"/>
    <cellStyle name="1_Book1_1_Book1_Hoan chinh KH 2012 Von ho tro co MT_Ke hoach 2012 theo doi (giai ngan 30.6.12) 3 3" xfId="21210"/>
    <cellStyle name="1_Book1_1_Book1_Hoan chinh KH 2012 Von ho tro co MT_Ke hoach 2012 theo doi (giai ngan 30.6.12) 3 3 2" xfId="21211"/>
    <cellStyle name="1_Book1_1_Book1_Hoan chinh KH 2012 Von ho tro co MT_Ke hoach 2012 theo doi (giai ngan 30.6.12) 3 3 3" xfId="21212"/>
    <cellStyle name="1_Book1_1_Book1_Hoan chinh KH 2012 Von ho tro co MT_Ke hoach 2012 theo doi (giai ngan 30.6.12) 3 4" xfId="21213"/>
    <cellStyle name="1_Book1_1_Book1_Hoan chinh KH 2012 Von ho tro co MT_Ke hoach 2012 theo doi (giai ngan 30.6.12) 3 4 2" xfId="21214"/>
    <cellStyle name="1_Book1_1_Book1_Hoan chinh KH 2012 Von ho tro co MT_Ke hoach 2012 theo doi (giai ngan 30.6.12) 3 4 3" xfId="21215"/>
    <cellStyle name="1_Book1_1_Book1_Hoan chinh KH 2012 Von ho tro co MT_Ke hoach 2012 theo doi (giai ngan 30.6.12) 3 5" xfId="21216"/>
    <cellStyle name="1_Book1_1_Book1_Hoan chinh KH 2012 Von ho tro co MT_Ke hoach 2012 theo doi (giai ngan 30.6.12) 3 6" xfId="21217"/>
    <cellStyle name="1_Book1_1_Book1_Hoan chinh KH 2012 Von ho tro co MT_Ke hoach 2012 theo doi (giai ngan 30.6.12) 4" xfId="21218"/>
    <cellStyle name="1_Book1_1_Book1_Hoan chinh KH 2012 Von ho tro co MT_Ke hoach 2012 theo doi (giai ngan 30.6.12) 4 2" xfId="21219"/>
    <cellStyle name="1_Book1_1_Book1_Hoan chinh KH 2012 Von ho tro co MT_Ke hoach 2012 theo doi (giai ngan 30.6.12) 4 3" xfId="21220"/>
    <cellStyle name="1_Book1_1_Book1_Hoan chinh KH 2012 Von ho tro co MT_Ke hoach 2012 theo doi (giai ngan 30.6.12) 5" xfId="21221"/>
    <cellStyle name="1_Book1_1_Book1_Hoan chinh KH 2012 Von ho tro co MT_Ke hoach 2012 theo doi (giai ngan 30.6.12) 5 2" xfId="21222"/>
    <cellStyle name="1_Book1_1_Book1_Hoan chinh KH 2012 Von ho tro co MT_Ke hoach 2012 theo doi (giai ngan 30.6.12) 5 3" xfId="21223"/>
    <cellStyle name="1_Book1_1_Book1_Hoan chinh KH 2012 Von ho tro co MT_Ke hoach 2012 theo doi (giai ngan 30.6.12) 6" xfId="21224"/>
    <cellStyle name="1_Book1_1_Book1_Hoan chinh KH 2012 Von ho tro co MT_Ke hoach 2012 theo doi (giai ngan 30.6.12) 6 2" xfId="21225"/>
    <cellStyle name="1_Book1_1_Book1_Hoan chinh KH 2012 Von ho tro co MT_Ke hoach 2012 theo doi (giai ngan 30.6.12) 6 3" xfId="21226"/>
    <cellStyle name="1_Book1_1_Book1_Hoan chinh KH 2012 Von ho tro co MT_Ke hoach 2012 theo doi (giai ngan 30.6.12) 7" xfId="21227"/>
    <cellStyle name="1_Book1_1_Book1_Hoan chinh KH 2012 Von ho tro co MT_Ke hoach 2012 theo doi (giai ngan 30.6.12) 8" xfId="21228"/>
    <cellStyle name="1_Book1_1_Book1_Ke hoach 2012 (theo doi)" xfId="4941"/>
    <cellStyle name="1_Book1_1_Book1_Ke hoach 2012 (theo doi) 2" xfId="4942"/>
    <cellStyle name="1_Book1_1_Book1_Ke hoach 2012 (theo doi) 2 2" xfId="21229"/>
    <cellStyle name="1_Book1_1_Book1_Ke hoach 2012 (theo doi) 2 2 2" xfId="21230"/>
    <cellStyle name="1_Book1_1_Book1_Ke hoach 2012 (theo doi) 2 2 3" xfId="21231"/>
    <cellStyle name="1_Book1_1_Book1_Ke hoach 2012 (theo doi) 2 3" xfId="21232"/>
    <cellStyle name="1_Book1_1_Book1_Ke hoach 2012 (theo doi) 2 3 2" xfId="21233"/>
    <cellStyle name="1_Book1_1_Book1_Ke hoach 2012 (theo doi) 2 3 3" xfId="21234"/>
    <cellStyle name="1_Book1_1_Book1_Ke hoach 2012 (theo doi) 2 4" xfId="21235"/>
    <cellStyle name="1_Book1_1_Book1_Ke hoach 2012 (theo doi) 2 4 2" xfId="21236"/>
    <cellStyle name="1_Book1_1_Book1_Ke hoach 2012 (theo doi) 2 4 3" xfId="21237"/>
    <cellStyle name="1_Book1_1_Book1_Ke hoach 2012 (theo doi) 2 5" xfId="21238"/>
    <cellStyle name="1_Book1_1_Book1_Ke hoach 2012 (theo doi) 2 6" xfId="21239"/>
    <cellStyle name="1_Book1_1_Book1_Ke hoach 2012 (theo doi) 3" xfId="21240"/>
    <cellStyle name="1_Book1_1_Book1_Ke hoach 2012 (theo doi) 3 2" xfId="21241"/>
    <cellStyle name="1_Book1_1_Book1_Ke hoach 2012 (theo doi) 3 2 2" xfId="21242"/>
    <cellStyle name="1_Book1_1_Book1_Ke hoach 2012 (theo doi) 3 2 3" xfId="21243"/>
    <cellStyle name="1_Book1_1_Book1_Ke hoach 2012 (theo doi) 3 3" xfId="21244"/>
    <cellStyle name="1_Book1_1_Book1_Ke hoach 2012 (theo doi) 3 3 2" xfId="21245"/>
    <cellStyle name="1_Book1_1_Book1_Ke hoach 2012 (theo doi) 3 3 3" xfId="21246"/>
    <cellStyle name="1_Book1_1_Book1_Ke hoach 2012 (theo doi) 3 4" xfId="21247"/>
    <cellStyle name="1_Book1_1_Book1_Ke hoach 2012 (theo doi) 3 4 2" xfId="21248"/>
    <cellStyle name="1_Book1_1_Book1_Ke hoach 2012 (theo doi) 3 4 3" xfId="21249"/>
    <cellStyle name="1_Book1_1_Book1_Ke hoach 2012 (theo doi) 3 5" xfId="21250"/>
    <cellStyle name="1_Book1_1_Book1_Ke hoach 2012 (theo doi) 3 6" xfId="21251"/>
    <cellStyle name="1_Book1_1_Book1_Ke hoach 2012 (theo doi) 4" xfId="21252"/>
    <cellStyle name="1_Book1_1_Book1_Ke hoach 2012 (theo doi) 4 2" xfId="21253"/>
    <cellStyle name="1_Book1_1_Book1_Ke hoach 2012 (theo doi) 4 3" xfId="21254"/>
    <cellStyle name="1_Book1_1_Book1_Ke hoach 2012 (theo doi) 5" xfId="21255"/>
    <cellStyle name="1_Book1_1_Book1_Ke hoach 2012 (theo doi) 5 2" xfId="21256"/>
    <cellStyle name="1_Book1_1_Book1_Ke hoach 2012 (theo doi) 5 3" xfId="21257"/>
    <cellStyle name="1_Book1_1_Book1_Ke hoach 2012 (theo doi) 6" xfId="21258"/>
    <cellStyle name="1_Book1_1_Book1_Ke hoach 2012 (theo doi) 6 2" xfId="21259"/>
    <cellStyle name="1_Book1_1_Book1_Ke hoach 2012 (theo doi) 6 3" xfId="21260"/>
    <cellStyle name="1_Book1_1_Book1_Ke hoach 2012 (theo doi) 7" xfId="21261"/>
    <cellStyle name="1_Book1_1_Book1_Ke hoach 2012 (theo doi) 8" xfId="21262"/>
    <cellStyle name="1_Book1_1_Book1_Ke hoach 2012 theo doi (giai ngan 30.6.12)" xfId="4943"/>
    <cellStyle name="1_Book1_1_Book1_Ke hoach 2012 theo doi (giai ngan 30.6.12) 2" xfId="4944"/>
    <cellStyle name="1_Book1_1_Book1_Ke hoach 2012 theo doi (giai ngan 30.6.12) 2 2" xfId="21263"/>
    <cellStyle name="1_Book1_1_Book1_Ke hoach 2012 theo doi (giai ngan 30.6.12) 2 2 2" xfId="21264"/>
    <cellStyle name="1_Book1_1_Book1_Ke hoach 2012 theo doi (giai ngan 30.6.12) 2 2 3" xfId="21265"/>
    <cellStyle name="1_Book1_1_Book1_Ke hoach 2012 theo doi (giai ngan 30.6.12) 2 3" xfId="21266"/>
    <cellStyle name="1_Book1_1_Book1_Ke hoach 2012 theo doi (giai ngan 30.6.12) 2 3 2" xfId="21267"/>
    <cellStyle name="1_Book1_1_Book1_Ke hoach 2012 theo doi (giai ngan 30.6.12) 2 3 3" xfId="21268"/>
    <cellStyle name="1_Book1_1_Book1_Ke hoach 2012 theo doi (giai ngan 30.6.12) 2 4" xfId="21269"/>
    <cellStyle name="1_Book1_1_Book1_Ke hoach 2012 theo doi (giai ngan 30.6.12) 2 4 2" xfId="21270"/>
    <cellStyle name="1_Book1_1_Book1_Ke hoach 2012 theo doi (giai ngan 30.6.12) 2 4 3" xfId="21271"/>
    <cellStyle name="1_Book1_1_Book1_Ke hoach 2012 theo doi (giai ngan 30.6.12) 2 5" xfId="21272"/>
    <cellStyle name="1_Book1_1_Book1_Ke hoach 2012 theo doi (giai ngan 30.6.12) 2 6" xfId="21273"/>
    <cellStyle name="1_Book1_1_Book1_Ke hoach 2012 theo doi (giai ngan 30.6.12) 3" xfId="21274"/>
    <cellStyle name="1_Book1_1_Book1_Ke hoach 2012 theo doi (giai ngan 30.6.12) 3 2" xfId="21275"/>
    <cellStyle name="1_Book1_1_Book1_Ke hoach 2012 theo doi (giai ngan 30.6.12) 3 2 2" xfId="21276"/>
    <cellStyle name="1_Book1_1_Book1_Ke hoach 2012 theo doi (giai ngan 30.6.12) 3 2 3" xfId="21277"/>
    <cellStyle name="1_Book1_1_Book1_Ke hoach 2012 theo doi (giai ngan 30.6.12) 3 3" xfId="21278"/>
    <cellStyle name="1_Book1_1_Book1_Ke hoach 2012 theo doi (giai ngan 30.6.12) 3 3 2" xfId="21279"/>
    <cellStyle name="1_Book1_1_Book1_Ke hoach 2012 theo doi (giai ngan 30.6.12) 3 3 3" xfId="21280"/>
    <cellStyle name="1_Book1_1_Book1_Ke hoach 2012 theo doi (giai ngan 30.6.12) 3 4" xfId="21281"/>
    <cellStyle name="1_Book1_1_Book1_Ke hoach 2012 theo doi (giai ngan 30.6.12) 3 4 2" xfId="21282"/>
    <cellStyle name="1_Book1_1_Book1_Ke hoach 2012 theo doi (giai ngan 30.6.12) 3 4 3" xfId="21283"/>
    <cellStyle name="1_Book1_1_Book1_Ke hoach 2012 theo doi (giai ngan 30.6.12) 3 5" xfId="21284"/>
    <cellStyle name="1_Book1_1_Book1_Ke hoach 2012 theo doi (giai ngan 30.6.12) 3 6" xfId="21285"/>
    <cellStyle name="1_Book1_1_Book1_Ke hoach 2012 theo doi (giai ngan 30.6.12) 4" xfId="21286"/>
    <cellStyle name="1_Book1_1_Book1_Ke hoach 2012 theo doi (giai ngan 30.6.12) 4 2" xfId="21287"/>
    <cellStyle name="1_Book1_1_Book1_Ke hoach 2012 theo doi (giai ngan 30.6.12) 4 3" xfId="21288"/>
    <cellStyle name="1_Book1_1_Book1_Ke hoach 2012 theo doi (giai ngan 30.6.12) 5" xfId="21289"/>
    <cellStyle name="1_Book1_1_Book1_Ke hoach 2012 theo doi (giai ngan 30.6.12) 5 2" xfId="21290"/>
    <cellStyle name="1_Book1_1_Book1_Ke hoach 2012 theo doi (giai ngan 30.6.12) 5 3" xfId="21291"/>
    <cellStyle name="1_Book1_1_Book1_Ke hoach 2012 theo doi (giai ngan 30.6.12) 6" xfId="21292"/>
    <cellStyle name="1_Book1_1_Book1_Ke hoach 2012 theo doi (giai ngan 30.6.12) 6 2" xfId="21293"/>
    <cellStyle name="1_Book1_1_Book1_Ke hoach 2012 theo doi (giai ngan 30.6.12) 6 3" xfId="21294"/>
    <cellStyle name="1_Book1_1_Book1_Ke hoach 2012 theo doi (giai ngan 30.6.12) 7" xfId="21295"/>
    <cellStyle name="1_Book1_1_Book1_Ke hoach 2012 theo doi (giai ngan 30.6.12) 8" xfId="21296"/>
    <cellStyle name="1_Book1_1_Dang ky phan khai von ODA (gui Bo)" xfId="4945"/>
    <cellStyle name="1_Book1_1_Dang ky phan khai von ODA (gui Bo) 2" xfId="21297"/>
    <cellStyle name="1_Book1_1_Dang ky phan khai von ODA (gui Bo) 2 2" xfId="21298"/>
    <cellStyle name="1_Book1_1_Dang ky phan khai von ODA (gui Bo) 2 2 2" xfId="21299"/>
    <cellStyle name="1_Book1_1_Dang ky phan khai von ODA (gui Bo) 2 2 3" xfId="21300"/>
    <cellStyle name="1_Book1_1_Dang ky phan khai von ODA (gui Bo) 2 3" xfId="21301"/>
    <cellStyle name="1_Book1_1_Dang ky phan khai von ODA (gui Bo) 2 3 2" xfId="21302"/>
    <cellStyle name="1_Book1_1_Dang ky phan khai von ODA (gui Bo) 2 3 3" xfId="21303"/>
    <cellStyle name="1_Book1_1_Dang ky phan khai von ODA (gui Bo) 2 4" xfId="21304"/>
    <cellStyle name="1_Book1_1_Dang ky phan khai von ODA (gui Bo) 2 4 2" xfId="21305"/>
    <cellStyle name="1_Book1_1_Dang ky phan khai von ODA (gui Bo) 2 4 3" xfId="21306"/>
    <cellStyle name="1_Book1_1_Dang ky phan khai von ODA (gui Bo) 2 5" xfId="21307"/>
    <cellStyle name="1_Book1_1_Dang ky phan khai von ODA (gui Bo) 2 6" xfId="21308"/>
    <cellStyle name="1_Book1_1_Dang ky phan khai von ODA (gui Bo) 3" xfId="21309"/>
    <cellStyle name="1_Book1_1_Dang ky phan khai von ODA (gui Bo) 3 2" xfId="21310"/>
    <cellStyle name="1_Book1_1_Dang ky phan khai von ODA (gui Bo) 3 3" xfId="21311"/>
    <cellStyle name="1_Book1_1_Dang ky phan khai von ODA (gui Bo) 4" xfId="21312"/>
    <cellStyle name="1_Book1_1_Dang ky phan khai von ODA (gui Bo) 4 2" xfId="21313"/>
    <cellStyle name="1_Book1_1_Dang ky phan khai von ODA (gui Bo) 4 3" xfId="21314"/>
    <cellStyle name="1_Book1_1_Dang ky phan khai von ODA (gui Bo) 5" xfId="21315"/>
    <cellStyle name="1_Book1_1_Dang ky phan khai von ODA (gui Bo) 5 2" xfId="21316"/>
    <cellStyle name="1_Book1_1_Dang ky phan khai von ODA (gui Bo) 5 3" xfId="21317"/>
    <cellStyle name="1_Book1_1_Dang ky phan khai von ODA (gui Bo) 6" xfId="21318"/>
    <cellStyle name="1_Book1_1_Dang ky phan khai von ODA (gui Bo) 7" xfId="21319"/>
    <cellStyle name="1_Book1_1_Dang ky phan khai von ODA (gui Bo)_BC von DTPT 6 thang 2012" xfId="4946"/>
    <cellStyle name="1_Book1_1_Dang ky phan khai von ODA (gui Bo)_BC von DTPT 6 thang 2012 2" xfId="21320"/>
    <cellStyle name="1_Book1_1_Dang ky phan khai von ODA (gui Bo)_BC von DTPT 6 thang 2012 2 2" xfId="21321"/>
    <cellStyle name="1_Book1_1_Dang ky phan khai von ODA (gui Bo)_BC von DTPT 6 thang 2012 2 2 2" xfId="21322"/>
    <cellStyle name="1_Book1_1_Dang ky phan khai von ODA (gui Bo)_BC von DTPT 6 thang 2012 2 2 3" xfId="21323"/>
    <cellStyle name="1_Book1_1_Dang ky phan khai von ODA (gui Bo)_BC von DTPT 6 thang 2012 2 3" xfId="21324"/>
    <cellStyle name="1_Book1_1_Dang ky phan khai von ODA (gui Bo)_BC von DTPT 6 thang 2012 2 3 2" xfId="21325"/>
    <cellStyle name="1_Book1_1_Dang ky phan khai von ODA (gui Bo)_BC von DTPT 6 thang 2012 2 3 3" xfId="21326"/>
    <cellStyle name="1_Book1_1_Dang ky phan khai von ODA (gui Bo)_BC von DTPT 6 thang 2012 2 4" xfId="21327"/>
    <cellStyle name="1_Book1_1_Dang ky phan khai von ODA (gui Bo)_BC von DTPT 6 thang 2012 2 4 2" xfId="21328"/>
    <cellStyle name="1_Book1_1_Dang ky phan khai von ODA (gui Bo)_BC von DTPT 6 thang 2012 2 4 3" xfId="21329"/>
    <cellStyle name="1_Book1_1_Dang ky phan khai von ODA (gui Bo)_BC von DTPT 6 thang 2012 2 5" xfId="21330"/>
    <cellStyle name="1_Book1_1_Dang ky phan khai von ODA (gui Bo)_BC von DTPT 6 thang 2012 2 6" xfId="21331"/>
    <cellStyle name="1_Book1_1_Dang ky phan khai von ODA (gui Bo)_BC von DTPT 6 thang 2012 3" xfId="21332"/>
    <cellStyle name="1_Book1_1_Dang ky phan khai von ODA (gui Bo)_BC von DTPT 6 thang 2012 3 2" xfId="21333"/>
    <cellStyle name="1_Book1_1_Dang ky phan khai von ODA (gui Bo)_BC von DTPT 6 thang 2012 3 3" xfId="21334"/>
    <cellStyle name="1_Book1_1_Dang ky phan khai von ODA (gui Bo)_BC von DTPT 6 thang 2012 4" xfId="21335"/>
    <cellStyle name="1_Book1_1_Dang ky phan khai von ODA (gui Bo)_BC von DTPT 6 thang 2012 4 2" xfId="21336"/>
    <cellStyle name="1_Book1_1_Dang ky phan khai von ODA (gui Bo)_BC von DTPT 6 thang 2012 4 3" xfId="21337"/>
    <cellStyle name="1_Book1_1_Dang ky phan khai von ODA (gui Bo)_BC von DTPT 6 thang 2012 5" xfId="21338"/>
    <cellStyle name="1_Book1_1_Dang ky phan khai von ODA (gui Bo)_BC von DTPT 6 thang 2012 5 2" xfId="21339"/>
    <cellStyle name="1_Book1_1_Dang ky phan khai von ODA (gui Bo)_BC von DTPT 6 thang 2012 5 3" xfId="21340"/>
    <cellStyle name="1_Book1_1_Dang ky phan khai von ODA (gui Bo)_BC von DTPT 6 thang 2012 6" xfId="21341"/>
    <cellStyle name="1_Book1_1_Dang ky phan khai von ODA (gui Bo)_BC von DTPT 6 thang 2012 7" xfId="21342"/>
    <cellStyle name="1_Book1_1_Dang ky phan khai von ODA (gui Bo)_Bieu du thao QD von ho tro co MT" xfId="4947"/>
    <cellStyle name="1_Book1_1_Dang ky phan khai von ODA (gui Bo)_Bieu du thao QD von ho tro co MT 2" xfId="21343"/>
    <cellStyle name="1_Book1_1_Dang ky phan khai von ODA (gui Bo)_Bieu du thao QD von ho tro co MT 2 2" xfId="21344"/>
    <cellStyle name="1_Book1_1_Dang ky phan khai von ODA (gui Bo)_Bieu du thao QD von ho tro co MT 2 2 2" xfId="21345"/>
    <cellStyle name="1_Book1_1_Dang ky phan khai von ODA (gui Bo)_Bieu du thao QD von ho tro co MT 2 2 3" xfId="21346"/>
    <cellStyle name="1_Book1_1_Dang ky phan khai von ODA (gui Bo)_Bieu du thao QD von ho tro co MT 2 3" xfId="21347"/>
    <cellStyle name="1_Book1_1_Dang ky phan khai von ODA (gui Bo)_Bieu du thao QD von ho tro co MT 2 3 2" xfId="21348"/>
    <cellStyle name="1_Book1_1_Dang ky phan khai von ODA (gui Bo)_Bieu du thao QD von ho tro co MT 2 3 3" xfId="21349"/>
    <cellStyle name="1_Book1_1_Dang ky phan khai von ODA (gui Bo)_Bieu du thao QD von ho tro co MT 2 4" xfId="21350"/>
    <cellStyle name="1_Book1_1_Dang ky phan khai von ODA (gui Bo)_Bieu du thao QD von ho tro co MT 2 4 2" xfId="21351"/>
    <cellStyle name="1_Book1_1_Dang ky phan khai von ODA (gui Bo)_Bieu du thao QD von ho tro co MT 2 4 3" xfId="21352"/>
    <cellStyle name="1_Book1_1_Dang ky phan khai von ODA (gui Bo)_Bieu du thao QD von ho tro co MT 2 5" xfId="21353"/>
    <cellStyle name="1_Book1_1_Dang ky phan khai von ODA (gui Bo)_Bieu du thao QD von ho tro co MT 2 6" xfId="21354"/>
    <cellStyle name="1_Book1_1_Dang ky phan khai von ODA (gui Bo)_Bieu du thao QD von ho tro co MT 3" xfId="21355"/>
    <cellStyle name="1_Book1_1_Dang ky phan khai von ODA (gui Bo)_Bieu du thao QD von ho tro co MT 3 2" xfId="21356"/>
    <cellStyle name="1_Book1_1_Dang ky phan khai von ODA (gui Bo)_Bieu du thao QD von ho tro co MT 3 3" xfId="21357"/>
    <cellStyle name="1_Book1_1_Dang ky phan khai von ODA (gui Bo)_Bieu du thao QD von ho tro co MT 4" xfId="21358"/>
    <cellStyle name="1_Book1_1_Dang ky phan khai von ODA (gui Bo)_Bieu du thao QD von ho tro co MT 4 2" xfId="21359"/>
    <cellStyle name="1_Book1_1_Dang ky phan khai von ODA (gui Bo)_Bieu du thao QD von ho tro co MT 4 3" xfId="21360"/>
    <cellStyle name="1_Book1_1_Dang ky phan khai von ODA (gui Bo)_Bieu du thao QD von ho tro co MT 5" xfId="21361"/>
    <cellStyle name="1_Book1_1_Dang ky phan khai von ODA (gui Bo)_Bieu du thao QD von ho tro co MT 5 2" xfId="21362"/>
    <cellStyle name="1_Book1_1_Dang ky phan khai von ODA (gui Bo)_Bieu du thao QD von ho tro co MT 5 3" xfId="21363"/>
    <cellStyle name="1_Book1_1_Dang ky phan khai von ODA (gui Bo)_Bieu du thao QD von ho tro co MT 6" xfId="21364"/>
    <cellStyle name="1_Book1_1_Dang ky phan khai von ODA (gui Bo)_Bieu du thao QD von ho tro co MT 7" xfId="21365"/>
    <cellStyle name="1_Book1_1_Dang ky phan khai von ODA (gui Bo)_Ke hoach 2012 theo doi (giai ngan 30.6.12)" xfId="4948"/>
    <cellStyle name="1_Book1_1_Dang ky phan khai von ODA (gui Bo)_Ke hoach 2012 theo doi (giai ngan 30.6.12) 2" xfId="21366"/>
    <cellStyle name="1_Book1_1_Dang ky phan khai von ODA (gui Bo)_Ke hoach 2012 theo doi (giai ngan 30.6.12) 2 2" xfId="21367"/>
    <cellStyle name="1_Book1_1_Dang ky phan khai von ODA (gui Bo)_Ke hoach 2012 theo doi (giai ngan 30.6.12) 2 2 2" xfId="21368"/>
    <cellStyle name="1_Book1_1_Dang ky phan khai von ODA (gui Bo)_Ke hoach 2012 theo doi (giai ngan 30.6.12) 2 2 3" xfId="21369"/>
    <cellStyle name="1_Book1_1_Dang ky phan khai von ODA (gui Bo)_Ke hoach 2012 theo doi (giai ngan 30.6.12) 2 3" xfId="21370"/>
    <cellStyle name="1_Book1_1_Dang ky phan khai von ODA (gui Bo)_Ke hoach 2012 theo doi (giai ngan 30.6.12) 2 3 2" xfId="21371"/>
    <cellStyle name="1_Book1_1_Dang ky phan khai von ODA (gui Bo)_Ke hoach 2012 theo doi (giai ngan 30.6.12) 2 3 3" xfId="21372"/>
    <cellStyle name="1_Book1_1_Dang ky phan khai von ODA (gui Bo)_Ke hoach 2012 theo doi (giai ngan 30.6.12) 2 4" xfId="21373"/>
    <cellStyle name="1_Book1_1_Dang ky phan khai von ODA (gui Bo)_Ke hoach 2012 theo doi (giai ngan 30.6.12) 2 4 2" xfId="21374"/>
    <cellStyle name="1_Book1_1_Dang ky phan khai von ODA (gui Bo)_Ke hoach 2012 theo doi (giai ngan 30.6.12) 2 4 3" xfId="21375"/>
    <cellStyle name="1_Book1_1_Dang ky phan khai von ODA (gui Bo)_Ke hoach 2012 theo doi (giai ngan 30.6.12) 2 5" xfId="21376"/>
    <cellStyle name="1_Book1_1_Dang ky phan khai von ODA (gui Bo)_Ke hoach 2012 theo doi (giai ngan 30.6.12) 2 6" xfId="21377"/>
    <cellStyle name="1_Book1_1_Dang ky phan khai von ODA (gui Bo)_Ke hoach 2012 theo doi (giai ngan 30.6.12) 3" xfId="21378"/>
    <cellStyle name="1_Book1_1_Dang ky phan khai von ODA (gui Bo)_Ke hoach 2012 theo doi (giai ngan 30.6.12) 3 2" xfId="21379"/>
    <cellStyle name="1_Book1_1_Dang ky phan khai von ODA (gui Bo)_Ke hoach 2012 theo doi (giai ngan 30.6.12) 3 3" xfId="21380"/>
    <cellStyle name="1_Book1_1_Dang ky phan khai von ODA (gui Bo)_Ke hoach 2012 theo doi (giai ngan 30.6.12) 4" xfId="21381"/>
    <cellStyle name="1_Book1_1_Dang ky phan khai von ODA (gui Bo)_Ke hoach 2012 theo doi (giai ngan 30.6.12) 4 2" xfId="21382"/>
    <cellStyle name="1_Book1_1_Dang ky phan khai von ODA (gui Bo)_Ke hoach 2012 theo doi (giai ngan 30.6.12) 4 3" xfId="21383"/>
    <cellStyle name="1_Book1_1_Dang ky phan khai von ODA (gui Bo)_Ke hoach 2012 theo doi (giai ngan 30.6.12) 5" xfId="21384"/>
    <cellStyle name="1_Book1_1_Dang ky phan khai von ODA (gui Bo)_Ke hoach 2012 theo doi (giai ngan 30.6.12) 5 2" xfId="21385"/>
    <cellStyle name="1_Book1_1_Dang ky phan khai von ODA (gui Bo)_Ke hoach 2012 theo doi (giai ngan 30.6.12) 5 3" xfId="21386"/>
    <cellStyle name="1_Book1_1_Dang ky phan khai von ODA (gui Bo)_Ke hoach 2012 theo doi (giai ngan 30.6.12) 6" xfId="21387"/>
    <cellStyle name="1_Book1_1_Dang ky phan khai von ODA (gui Bo)_Ke hoach 2012 theo doi (giai ngan 30.6.12) 7" xfId="21388"/>
    <cellStyle name="1_Book1_1_Ke hoach 2012 (theo doi)" xfId="4949"/>
    <cellStyle name="1_Book1_1_Ke hoach 2012 (theo doi) 2" xfId="21389"/>
    <cellStyle name="1_Book1_1_Ke hoach 2012 (theo doi) 2 2" xfId="21390"/>
    <cellStyle name="1_Book1_1_Ke hoach 2012 (theo doi) 2 2 2" xfId="21391"/>
    <cellStyle name="1_Book1_1_Ke hoach 2012 (theo doi) 2 2 3" xfId="21392"/>
    <cellStyle name="1_Book1_1_Ke hoach 2012 (theo doi) 2 3" xfId="21393"/>
    <cellStyle name="1_Book1_1_Ke hoach 2012 (theo doi) 2 3 2" xfId="21394"/>
    <cellStyle name="1_Book1_1_Ke hoach 2012 (theo doi) 2 3 3" xfId="21395"/>
    <cellStyle name="1_Book1_1_Ke hoach 2012 (theo doi) 2 4" xfId="21396"/>
    <cellStyle name="1_Book1_1_Ke hoach 2012 (theo doi) 2 4 2" xfId="21397"/>
    <cellStyle name="1_Book1_1_Ke hoach 2012 (theo doi) 2 4 3" xfId="21398"/>
    <cellStyle name="1_Book1_1_Ke hoach 2012 (theo doi) 2 5" xfId="21399"/>
    <cellStyle name="1_Book1_1_Ke hoach 2012 (theo doi) 2 6" xfId="21400"/>
    <cellStyle name="1_Book1_1_Ke hoach 2012 (theo doi) 3" xfId="21401"/>
    <cellStyle name="1_Book1_1_Ke hoach 2012 (theo doi) 3 2" xfId="21402"/>
    <cellStyle name="1_Book1_1_Ke hoach 2012 (theo doi) 3 3" xfId="21403"/>
    <cellStyle name="1_Book1_1_Ke hoach 2012 (theo doi) 4" xfId="21404"/>
    <cellStyle name="1_Book1_1_Ke hoach 2012 (theo doi) 4 2" xfId="21405"/>
    <cellStyle name="1_Book1_1_Ke hoach 2012 (theo doi) 4 3" xfId="21406"/>
    <cellStyle name="1_Book1_1_Ke hoach 2012 (theo doi) 5" xfId="21407"/>
    <cellStyle name="1_Book1_1_Ke hoach 2012 (theo doi) 5 2" xfId="21408"/>
    <cellStyle name="1_Book1_1_Ke hoach 2012 (theo doi) 5 3" xfId="21409"/>
    <cellStyle name="1_Book1_1_Ke hoach 2012 (theo doi) 6" xfId="21410"/>
    <cellStyle name="1_Book1_1_Ke hoach 2012 (theo doi) 7" xfId="21411"/>
    <cellStyle name="1_Book1_1_Ke hoach 2012 theo doi (giai ngan 30.6.12)" xfId="4950"/>
    <cellStyle name="1_Book1_1_Ke hoach 2012 theo doi (giai ngan 30.6.12) 2" xfId="21412"/>
    <cellStyle name="1_Book1_1_Ke hoach 2012 theo doi (giai ngan 30.6.12) 2 2" xfId="21413"/>
    <cellStyle name="1_Book1_1_Ke hoach 2012 theo doi (giai ngan 30.6.12) 2 2 2" xfId="21414"/>
    <cellStyle name="1_Book1_1_Ke hoach 2012 theo doi (giai ngan 30.6.12) 2 2 3" xfId="21415"/>
    <cellStyle name="1_Book1_1_Ke hoach 2012 theo doi (giai ngan 30.6.12) 2 3" xfId="21416"/>
    <cellStyle name="1_Book1_1_Ke hoach 2012 theo doi (giai ngan 30.6.12) 2 3 2" xfId="21417"/>
    <cellStyle name="1_Book1_1_Ke hoach 2012 theo doi (giai ngan 30.6.12) 2 3 3" xfId="21418"/>
    <cellStyle name="1_Book1_1_Ke hoach 2012 theo doi (giai ngan 30.6.12) 2 4" xfId="21419"/>
    <cellStyle name="1_Book1_1_Ke hoach 2012 theo doi (giai ngan 30.6.12) 2 4 2" xfId="21420"/>
    <cellStyle name="1_Book1_1_Ke hoach 2012 theo doi (giai ngan 30.6.12) 2 4 3" xfId="21421"/>
    <cellStyle name="1_Book1_1_Ke hoach 2012 theo doi (giai ngan 30.6.12) 2 5" xfId="21422"/>
    <cellStyle name="1_Book1_1_Ke hoach 2012 theo doi (giai ngan 30.6.12) 2 6" xfId="21423"/>
    <cellStyle name="1_Book1_1_Ke hoach 2012 theo doi (giai ngan 30.6.12) 3" xfId="21424"/>
    <cellStyle name="1_Book1_1_Ke hoach 2012 theo doi (giai ngan 30.6.12) 3 2" xfId="21425"/>
    <cellStyle name="1_Book1_1_Ke hoach 2012 theo doi (giai ngan 30.6.12) 3 3" xfId="21426"/>
    <cellStyle name="1_Book1_1_Ke hoach 2012 theo doi (giai ngan 30.6.12) 4" xfId="21427"/>
    <cellStyle name="1_Book1_1_Ke hoach 2012 theo doi (giai ngan 30.6.12) 4 2" xfId="21428"/>
    <cellStyle name="1_Book1_1_Ke hoach 2012 theo doi (giai ngan 30.6.12) 4 3" xfId="21429"/>
    <cellStyle name="1_Book1_1_Ke hoach 2012 theo doi (giai ngan 30.6.12) 5" xfId="21430"/>
    <cellStyle name="1_Book1_1_Ke hoach 2012 theo doi (giai ngan 30.6.12) 5 2" xfId="21431"/>
    <cellStyle name="1_Book1_1_Ke hoach 2012 theo doi (giai ngan 30.6.12) 5 3" xfId="21432"/>
    <cellStyle name="1_Book1_1_Ke hoach 2012 theo doi (giai ngan 30.6.12) 6" xfId="21433"/>
    <cellStyle name="1_Book1_1_Ke hoach 2012 theo doi (giai ngan 30.6.12) 7" xfId="21434"/>
    <cellStyle name="1_Book1_1_KH TPCP vung TNB (03-1-2012)" xfId="1155"/>
    <cellStyle name="1_Book1_1_Tong hop theo doi von TPCP (BC)" xfId="4951"/>
    <cellStyle name="1_Book1_1_Tong hop theo doi von TPCP (BC) 2" xfId="21435"/>
    <cellStyle name="1_Book1_1_Tong hop theo doi von TPCP (BC) 2 2" xfId="21436"/>
    <cellStyle name="1_Book1_1_Tong hop theo doi von TPCP (BC) 2 2 2" xfId="21437"/>
    <cellStyle name="1_Book1_1_Tong hop theo doi von TPCP (BC) 2 2 3" xfId="21438"/>
    <cellStyle name="1_Book1_1_Tong hop theo doi von TPCP (BC) 2 3" xfId="21439"/>
    <cellStyle name="1_Book1_1_Tong hop theo doi von TPCP (BC) 2 3 2" xfId="21440"/>
    <cellStyle name="1_Book1_1_Tong hop theo doi von TPCP (BC) 2 3 3" xfId="21441"/>
    <cellStyle name="1_Book1_1_Tong hop theo doi von TPCP (BC) 2 4" xfId="21442"/>
    <cellStyle name="1_Book1_1_Tong hop theo doi von TPCP (BC) 2 4 2" xfId="21443"/>
    <cellStyle name="1_Book1_1_Tong hop theo doi von TPCP (BC) 2 4 3" xfId="21444"/>
    <cellStyle name="1_Book1_1_Tong hop theo doi von TPCP (BC) 2 5" xfId="21445"/>
    <cellStyle name="1_Book1_1_Tong hop theo doi von TPCP (BC) 2 6" xfId="21446"/>
    <cellStyle name="1_Book1_1_Tong hop theo doi von TPCP (BC) 3" xfId="21447"/>
    <cellStyle name="1_Book1_1_Tong hop theo doi von TPCP (BC) 3 2" xfId="21448"/>
    <cellStyle name="1_Book1_1_Tong hop theo doi von TPCP (BC) 3 3" xfId="21449"/>
    <cellStyle name="1_Book1_1_Tong hop theo doi von TPCP (BC) 4" xfId="21450"/>
    <cellStyle name="1_Book1_1_Tong hop theo doi von TPCP (BC) 4 2" xfId="21451"/>
    <cellStyle name="1_Book1_1_Tong hop theo doi von TPCP (BC) 4 3" xfId="21452"/>
    <cellStyle name="1_Book1_1_Tong hop theo doi von TPCP (BC) 5" xfId="21453"/>
    <cellStyle name="1_Book1_1_Tong hop theo doi von TPCP (BC) 5 2" xfId="21454"/>
    <cellStyle name="1_Book1_1_Tong hop theo doi von TPCP (BC) 5 3" xfId="21455"/>
    <cellStyle name="1_Book1_1_Tong hop theo doi von TPCP (BC) 6" xfId="21456"/>
    <cellStyle name="1_Book1_1_Tong hop theo doi von TPCP (BC) 7" xfId="21457"/>
    <cellStyle name="1_Book1_1_Tong hop theo doi von TPCP (BC)_BC von DTPT 6 thang 2012" xfId="4952"/>
    <cellStyle name="1_Book1_1_Tong hop theo doi von TPCP (BC)_BC von DTPT 6 thang 2012 2" xfId="21458"/>
    <cellStyle name="1_Book1_1_Tong hop theo doi von TPCP (BC)_BC von DTPT 6 thang 2012 2 2" xfId="21459"/>
    <cellStyle name="1_Book1_1_Tong hop theo doi von TPCP (BC)_BC von DTPT 6 thang 2012 2 2 2" xfId="21460"/>
    <cellStyle name="1_Book1_1_Tong hop theo doi von TPCP (BC)_BC von DTPT 6 thang 2012 2 2 3" xfId="21461"/>
    <cellStyle name="1_Book1_1_Tong hop theo doi von TPCP (BC)_BC von DTPT 6 thang 2012 2 3" xfId="21462"/>
    <cellStyle name="1_Book1_1_Tong hop theo doi von TPCP (BC)_BC von DTPT 6 thang 2012 2 3 2" xfId="21463"/>
    <cellStyle name="1_Book1_1_Tong hop theo doi von TPCP (BC)_BC von DTPT 6 thang 2012 2 3 3" xfId="21464"/>
    <cellStyle name="1_Book1_1_Tong hop theo doi von TPCP (BC)_BC von DTPT 6 thang 2012 2 4" xfId="21465"/>
    <cellStyle name="1_Book1_1_Tong hop theo doi von TPCP (BC)_BC von DTPT 6 thang 2012 2 4 2" xfId="21466"/>
    <cellStyle name="1_Book1_1_Tong hop theo doi von TPCP (BC)_BC von DTPT 6 thang 2012 2 4 3" xfId="21467"/>
    <cellStyle name="1_Book1_1_Tong hop theo doi von TPCP (BC)_BC von DTPT 6 thang 2012 2 5" xfId="21468"/>
    <cellStyle name="1_Book1_1_Tong hop theo doi von TPCP (BC)_BC von DTPT 6 thang 2012 2 6" xfId="21469"/>
    <cellStyle name="1_Book1_1_Tong hop theo doi von TPCP (BC)_BC von DTPT 6 thang 2012 3" xfId="21470"/>
    <cellStyle name="1_Book1_1_Tong hop theo doi von TPCP (BC)_BC von DTPT 6 thang 2012 3 2" xfId="21471"/>
    <cellStyle name="1_Book1_1_Tong hop theo doi von TPCP (BC)_BC von DTPT 6 thang 2012 3 3" xfId="21472"/>
    <cellStyle name="1_Book1_1_Tong hop theo doi von TPCP (BC)_BC von DTPT 6 thang 2012 4" xfId="21473"/>
    <cellStyle name="1_Book1_1_Tong hop theo doi von TPCP (BC)_BC von DTPT 6 thang 2012 4 2" xfId="21474"/>
    <cellStyle name="1_Book1_1_Tong hop theo doi von TPCP (BC)_BC von DTPT 6 thang 2012 4 3" xfId="21475"/>
    <cellStyle name="1_Book1_1_Tong hop theo doi von TPCP (BC)_BC von DTPT 6 thang 2012 5" xfId="21476"/>
    <cellStyle name="1_Book1_1_Tong hop theo doi von TPCP (BC)_BC von DTPT 6 thang 2012 5 2" xfId="21477"/>
    <cellStyle name="1_Book1_1_Tong hop theo doi von TPCP (BC)_BC von DTPT 6 thang 2012 5 3" xfId="21478"/>
    <cellStyle name="1_Book1_1_Tong hop theo doi von TPCP (BC)_BC von DTPT 6 thang 2012 6" xfId="21479"/>
    <cellStyle name="1_Book1_1_Tong hop theo doi von TPCP (BC)_BC von DTPT 6 thang 2012 7" xfId="21480"/>
    <cellStyle name="1_Book1_1_Tong hop theo doi von TPCP (BC)_Bieu du thao QD von ho tro co MT" xfId="4953"/>
    <cellStyle name="1_Book1_1_Tong hop theo doi von TPCP (BC)_Bieu du thao QD von ho tro co MT 2" xfId="21481"/>
    <cellStyle name="1_Book1_1_Tong hop theo doi von TPCP (BC)_Bieu du thao QD von ho tro co MT 2 2" xfId="21482"/>
    <cellStyle name="1_Book1_1_Tong hop theo doi von TPCP (BC)_Bieu du thao QD von ho tro co MT 2 2 2" xfId="21483"/>
    <cellStyle name="1_Book1_1_Tong hop theo doi von TPCP (BC)_Bieu du thao QD von ho tro co MT 2 2 3" xfId="21484"/>
    <cellStyle name="1_Book1_1_Tong hop theo doi von TPCP (BC)_Bieu du thao QD von ho tro co MT 2 3" xfId="21485"/>
    <cellStyle name="1_Book1_1_Tong hop theo doi von TPCP (BC)_Bieu du thao QD von ho tro co MT 2 3 2" xfId="21486"/>
    <cellStyle name="1_Book1_1_Tong hop theo doi von TPCP (BC)_Bieu du thao QD von ho tro co MT 2 3 3" xfId="21487"/>
    <cellStyle name="1_Book1_1_Tong hop theo doi von TPCP (BC)_Bieu du thao QD von ho tro co MT 2 4" xfId="21488"/>
    <cellStyle name="1_Book1_1_Tong hop theo doi von TPCP (BC)_Bieu du thao QD von ho tro co MT 2 4 2" xfId="21489"/>
    <cellStyle name="1_Book1_1_Tong hop theo doi von TPCP (BC)_Bieu du thao QD von ho tro co MT 2 4 3" xfId="21490"/>
    <cellStyle name="1_Book1_1_Tong hop theo doi von TPCP (BC)_Bieu du thao QD von ho tro co MT 2 5" xfId="21491"/>
    <cellStyle name="1_Book1_1_Tong hop theo doi von TPCP (BC)_Bieu du thao QD von ho tro co MT 2 6" xfId="21492"/>
    <cellStyle name="1_Book1_1_Tong hop theo doi von TPCP (BC)_Bieu du thao QD von ho tro co MT 3" xfId="21493"/>
    <cellStyle name="1_Book1_1_Tong hop theo doi von TPCP (BC)_Bieu du thao QD von ho tro co MT 3 2" xfId="21494"/>
    <cellStyle name="1_Book1_1_Tong hop theo doi von TPCP (BC)_Bieu du thao QD von ho tro co MT 3 3" xfId="21495"/>
    <cellStyle name="1_Book1_1_Tong hop theo doi von TPCP (BC)_Bieu du thao QD von ho tro co MT 4" xfId="21496"/>
    <cellStyle name="1_Book1_1_Tong hop theo doi von TPCP (BC)_Bieu du thao QD von ho tro co MT 4 2" xfId="21497"/>
    <cellStyle name="1_Book1_1_Tong hop theo doi von TPCP (BC)_Bieu du thao QD von ho tro co MT 4 3" xfId="21498"/>
    <cellStyle name="1_Book1_1_Tong hop theo doi von TPCP (BC)_Bieu du thao QD von ho tro co MT 5" xfId="21499"/>
    <cellStyle name="1_Book1_1_Tong hop theo doi von TPCP (BC)_Bieu du thao QD von ho tro co MT 5 2" xfId="21500"/>
    <cellStyle name="1_Book1_1_Tong hop theo doi von TPCP (BC)_Bieu du thao QD von ho tro co MT 5 3" xfId="21501"/>
    <cellStyle name="1_Book1_1_Tong hop theo doi von TPCP (BC)_Bieu du thao QD von ho tro co MT 6" xfId="21502"/>
    <cellStyle name="1_Book1_1_Tong hop theo doi von TPCP (BC)_Bieu du thao QD von ho tro co MT 7" xfId="21503"/>
    <cellStyle name="1_Book1_1_Tong hop theo doi von TPCP (BC)_Ke hoach 2012 (theo doi)" xfId="4954"/>
    <cellStyle name="1_Book1_1_Tong hop theo doi von TPCP (BC)_Ke hoach 2012 (theo doi) 2" xfId="21504"/>
    <cellStyle name="1_Book1_1_Tong hop theo doi von TPCP (BC)_Ke hoach 2012 (theo doi) 2 2" xfId="21505"/>
    <cellStyle name="1_Book1_1_Tong hop theo doi von TPCP (BC)_Ke hoach 2012 (theo doi) 2 2 2" xfId="21506"/>
    <cellStyle name="1_Book1_1_Tong hop theo doi von TPCP (BC)_Ke hoach 2012 (theo doi) 2 2 3" xfId="21507"/>
    <cellStyle name="1_Book1_1_Tong hop theo doi von TPCP (BC)_Ke hoach 2012 (theo doi) 2 3" xfId="21508"/>
    <cellStyle name="1_Book1_1_Tong hop theo doi von TPCP (BC)_Ke hoach 2012 (theo doi) 2 3 2" xfId="21509"/>
    <cellStyle name="1_Book1_1_Tong hop theo doi von TPCP (BC)_Ke hoach 2012 (theo doi) 2 3 3" xfId="21510"/>
    <cellStyle name="1_Book1_1_Tong hop theo doi von TPCP (BC)_Ke hoach 2012 (theo doi) 2 4" xfId="21511"/>
    <cellStyle name="1_Book1_1_Tong hop theo doi von TPCP (BC)_Ke hoach 2012 (theo doi) 2 4 2" xfId="21512"/>
    <cellStyle name="1_Book1_1_Tong hop theo doi von TPCP (BC)_Ke hoach 2012 (theo doi) 2 4 3" xfId="21513"/>
    <cellStyle name="1_Book1_1_Tong hop theo doi von TPCP (BC)_Ke hoach 2012 (theo doi) 2 5" xfId="21514"/>
    <cellStyle name="1_Book1_1_Tong hop theo doi von TPCP (BC)_Ke hoach 2012 (theo doi) 2 6" xfId="21515"/>
    <cellStyle name="1_Book1_1_Tong hop theo doi von TPCP (BC)_Ke hoach 2012 (theo doi) 3" xfId="21516"/>
    <cellStyle name="1_Book1_1_Tong hop theo doi von TPCP (BC)_Ke hoach 2012 (theo doi) 3 2" xfId="21517"/>
    <cellStyle name="1_Book1_1_Tong hop theo doi von TPCP (BC)_Ke hoach 2012 (theo doi) 3 3" xfId="21518"/>
    <cellStyle name="1_Book1_1_Tong hop theo doi von TPCP (BC)_Ke hoach 2012 (theo doi) 4" xfId="21519"/>
    <cellStyle name="1_Book1_1_Tong hop theo doi von TPCP (BC)_Ke hoach 2012 (theo doi) 4 2" xfId="21520"/>
    <cellStyle name="1_Book1_1_Tong hop theo doi von TPCP (BC)_Ke hoach 2012 (theo doi) 4 3" xfId="21521"/>
    <cellStyle name="1_Book1_1_Tong hop theo doi von TPCP (BC)_Ke hoach 2012 (theo doi) 5" xfId="21522"/>
    <cellStyle name="1_Book1_1_Tong hop theo doi von TPCP (BC)_Ke hoach 2012 (theo doi) 5 2" xfId="21523"/>
    <cellStyle name="1_Book1_1_Tong hop theo doi von TPCP (BC)_Ke hoach 2012 (theo doi) 5 3" xfId="21524"/>
    <cellStyle name="1_Book1_1_Tong hop theo doi von TPCP (BC)_Ke hoach 2012 (theo doi) 6" xfId="21525"/>
    <cellStyle name="1_Book1_1_Tong hop theo doi von TPCP (BC)_Ke hoach 2012 (theo doi) 7" xfId="21526"/>
    <cellStyle name="1_Book1_1_Tong hop theo doi von TPCP (BC)_Ke hoach 2012 theo doi (giai ngan 30.6.12)" xfId="4955"/>
    <cellStyle name="1_Book1_1_Tong hop theo doi von TPCP (BC)_Ke hoach 2012 theo doi (giai ngan 30.6.12) 2" xfId="21527"/>
    <cellStyle name="1_Book1_1_Tong hop theo doi von TPCP (BC)_Ke hoach 2012 theo doi (giai ngan 30.6.12) 2 2" xfId="21528"/>
    <cellStyle name="1_Book1_1_Tong hop theo doi von TPCP (BC)_Ke hoach 2012 theo doi (giai ngan 30.6.12) 2 2 2" xfId="21529"/>
    <cellStyle name="1_Book1_1_Tong hop theo doi von TPCP (BC)_Ke hoach 2012 theo doi (giai ngan 30.6.12) 2 2 3" xfId="21530"/>
    <cellStyle name="1_Book1_1_Tong hop theo doi von TPCP (BC)_Ke hoach 2012 theo doi (giai ngan 30.6.12) 2 3" xfId="21531"/>
    <cellStyle name="1_Book1_1_Tong hop theo doi von TPCP (BC)_Ke hoach 2012 theo doi (giai ngan 30.6.12) 2 3 2" xfId="21532"/>
    <cellStyle name="1_Book1_1_Tong hop theo doi von TPCP (BC)_Ke hoach 2012 theo doi (giai ngan 30.6.12) 2 3 3" xfId="21533"/>
    <cellStyle name="1_Book1_1_Tong hop theo doi von TPCP (BC)_Ke hoach 2012 theo doi (giai ngan 30.6.12) 2 4" xfId="21534"/>
    <cellStyle name="1_Book1_1_Tong hop theo doi von TPCP (BC)_Ke hoach 2012 theo doi (giai ngan 30.6.12) 2 4 2" xfId="21535"/>
    <cellStyle name="1_Book1_1_Tong hop theo doi von TPCP (BC)_Ke hoach 2012 theo doi (giai ngan 30.6.12) 2 4 3" xfId="21536"/>
    <cellStyle name="1_Book1_1_Tong hop theo doi von TPCP (BC)_Ke hoach 2012 theo doi (giai ngan 30.6.12) 2 5" xfId="21537"/>
    <cellStyle name="1_Book1_1_Tong hop theo doi von TPCP (BC)_Ke hoach 2012 theo doi (giai ngan 30.6.12) 2 6" xfId="21538"/>
    <cellStyle name="1_Book1_1_Tong hop theo doi von TPCP (BC)_Ke hoach 2012 theo doi (giai ngan 30.6.12) 3" xfId="21539"/>
    <cellStyle name="1_Book1_1_Tong hop theo doi von TPCP (BC)_Ke hoach 2012 theo doi (giai ngan 30.6.12) 3 2" xfId="21540"/>
    <cellStyle name="1_Book1_1_Tong hop theo doi von TPCP (BC)_Ke hoach 2012 theo doi (giai ngan 30.6.12) 3 3" xfId="21541"/>
    <cellStyle name="1_Book1_1_Tong hop theo doi von TPCP (BC)_Ke hoach 2012 theo doi (giai ngan 30.6.12) 4" xfId="21542"/>
    <cellStyle name="1_Book1_1_Tong hop theo doi von TPCP (BC)_Ke hoach 2012 theo doi (giai ngan 30.6.12) 4 2" xfId="21543"/>
    <cellStyle name="1_Book1_1_Tong hop theo doi von TPCP (BC)_Ke hoach 2012 theo doi (giai ngan 30.6.12) 4 3" xfId="21544"/>
    <cellStyle name="1_Book1_1_Tong hop theo doi von TPCP (BC)_Ke hoach 2012 theo doi (giai ngan 30.6.12) 5" xfId="21545"/>
    <cellStyle name="1_Book1_1_Tong hop theo doi von TPCP (BC)_Ke hoach 2012 theo doi (giai ngan 30.6.12) 5 2" xfId="21546"/>
    <cellStyle name="1_Book1_1_Tong hop theo doi von TPCP (BC)_Ke hoach 2012 theo doi (giai ngan 30.6.12) 5 3" xfId="21547"/>
    <cellStyle name="1_Book1_1_Tong hop theo doi von TPCP (BC)_Ke hoach 2012 theo doi (giai ngan 30.6.12) 6" xfId="21548"/>
    <cellStyle name="1_Book1_1_Tong hop theo doi von TPCP (BC)_Ke hoach 2012 theo doi (giai ngan 30.6.12) 7" xfId="21549"/>
    <cellStyle name="1_Book1_2" xfId="4956"/>
    <cellStyle name="1_Book1_2 2" xfId="4957"/>
    <cellStyle name="1_Book1_2 2 2" xfId="21550"/>
    <cellStyle name="1_Book1_2 2 2 2" xfId="21551"/>
    <cellStyle name="1_Book1_2 2 2 3" xfId="21552"/>
    <cellStyle name="1_Book1_2 2 3" xfId="21553"/>
    <cellStyle name="1_Book1_2 2 3 2" xfId="21554"/>
    <cellStyle name="1_Book1_2 2 3 3" xfId="21555"/>
    <cellStyle name="1_Book1_2 2 4" xfId="21556"/>
    <cellStyle name="1_Book1_2 2 4 2" xfId="21557"/>
    <cellStyle name="1_Book1_2 2 4 3" xfId="21558"/>
    <cellStyle name="1_Book1_2 2 5" xfId="21559"/>
    <cellStyle name="1_Book1_2 2 6" xfId="21560"/>
    <cellStyle name="1_Book1_2 3" xfId="21561"/>
    <cellStyle name="1_Book1_2 3 2" xfId="21562"/>
    <cellStyle name="1_Book1_2 3 2 2" xfId="21563"/>
    <cellStyle name="1_Book1_2 3 2 3" xfId="21564"/>
    <cellStyle name="1_Book1_2 3 3" xfId="21565"/>
    <cellStyle name="1_Book1_2 3 3 2" xfId="21566"/>
    <cellStyle name="1_Book1_2 3 3 3" xfId="21567"/>
    <cellStyle name="1_Book1_2 3 4" xfId="21568"/>
    <cellStyle name="1_Book1_2 3 4 2" xfId="21569"/>
    <cellStyle name="1_Book1_2 3 4 3" xfId="21570"/>
    <cellStyle name="1_Book1_2 3 5" xfId="21571"/>
    <cellStyle name="1_Book1_2 3 6" xfId="21572"/>
    <cellStyle name="1_Book1_2 4" xfId="21573"/>
    <cellStyle name="1_Book1_2 4 2" xfId="21574"/>
    <cellStyle name="1_Book1_2 4 3" xfId="21575"/>
    <cellStyle name="1_Book1_2 5" xfId="21576"/>
    <cellStyle name="1_Book1_2 5 2" xfId="21577"/>
    <cellStyle name="1_Book1_2 5 3" xfId="21578"/>
    <cellStyle name="1_Book1_2 6" xfId="21579"/>
    <cellStyle name="1_Book1_2 6 2" xfId="21580"/>
    <cellStyle name="1_Book1_2 6 3" xfId="21581"/>
    <cellStyle name="1_Book1_2 7" xfId="21582"/>
    <cellStyle name="1_Book1_2 8" xfId="21583"/>
    <cellStyle name="1_Book1_2_BC von DTPT 6 thang 2012" xfId="4958"/>
    <cellStyle name="1_Book1_2_BC von DTPT 6 thang 2012 2" xfId="4959"/>
    <cellStyle name="1_Book1_2_BC von DTPT 6 thang 2012 2 2" xfId="21584"/>
    <cellStyle name="1_Book1_2_BC von DTPT 6 thang 2012 2 2 2" xfId="21585"/>
    <cellStyle name="1_Book1_2_BC von DTPT 6 thang 2012 2 2 3" xfId="21586"/>
    <cellStyle name="1_Book1_2_BC von DTPT 6 thang 2012 2 3" xfId="21587"/>
    <cellStyle name="1_Book1_2_BC von DTPT 6 thang 2012 2 3 2" xfId="21588"/>
    <cellStyle name="1_Book1_2_BC von DTPT 6 thang 2012 2 3 3" xfId="21589"/>
    <cellStyle name="1_Book1_2_BC von DTPT 6 thang 2012 2 4" xfId="21590"/>
    <cellStyle name="1_Book1_2_BC von DTPT 6 thang 2012 2 4 2" xfId="21591"/>
    <cellStyle name="1_Book1_2_BC von DTPT 6 thang 2012 2 4 3" xfId="21592"/>
    <cellStyle name="1_Book1_2_BC von DTPT 6 thang 2012 2 5" xfId="21593"/>
    <cellStyle name="1_Book1_2_BC von DTPT 6 thang 2012 2 6" xfId="21594"/>
    <cellStyle name="1_Book1_2_BC von DTPT 6 thang 2012 3" xfId="21595"/>
    <cellStyle name="1_Book1_2_BC von DTPT 6 thang 2012 3 2" xfId="21596"/>
    <cellStyle name="1_Book1_2_BC von DTPT 6 thang 2012 3 2 2" xfId="21597"/>
    <cellStyle name="1_Book1_2_BC von DTPT 6 thang 2012 3 2 3" xfId="21598"/>
    <cellStyle name="1_Book1_2_BC von DTPT 6 thang 2012 3 3" xfId="21599"/>
    <cellStyle name="1_Book1_2_BC von DTPT 6 thang 2012 3 3 2" xfId="21600"/>
    <cellStyle name="1_Book1_2_BC von DTPT 6 thang 2012 3 3 3" xfId="21601"/>
    <cellStyle name="1_Book1_2_BC von DTPT 6 thang 2012 3 4" xfId="21602"/>
    <cellStyle name="1_Book1_2_BC von DTPT 6 thang 2012 3 4 2" xfId="21603"/>
    <cellStyle name="1_Book1_2_BC von DTPT 6 thang 2012 3 4 3" xfId="21604"/>
    <cellStyle name="1_Book1_2_BC von DTPT 6 thang 2012 3 5" xfId="21605"/>
    <cellStyle name="1_Book1_2_BC von DTPT 6 thang 2012 3 6" xfId="21606"/>
    <cellStyle name="1_Book1_2_BC von DTPT 6 thang 2012 4" xfId="21607"/>
    <cellStyle name="1_Book1_2_BC von DTPT 6 thang 2012 4 2" xfId="21608"/>
    <cellStyle name="1_Book1_2_BC von DTPT 6 thang 2012 4 3" xfId="21609"/>
    <cellStyle name="1_Book1_2_BC von DTPT 6 thang 2012 5" xfId="21610"/>
    <cellStyle name="1_Book1_2_BC von DTPT 6 thang 2012 5 2" xfId="21611"/>
    <cellStyle name="1_Book1_2_BC von DTPT 6 thang 2012 5 3" xfId="21612"/>
    <cellStyle name="1_Book1_2_BC von DTPT 6 thang 2012 6" xfId="21613"/>
    <cellStyle name="1_Book1_2_BC von DTPT 6 thang 2012 6 2" xfId="21614"/>
    <cellStyle name="1_Book1_2_BC von DTPT 6 thang 2012 6 3" xfId="21615"/>
    <cellStyle name="1_Book1_2_BC von DTPT 6 thang 2012 7" xfId="21616"/>
    <cellStyle name="1_Book1_2_BC von DTPT 6 thang 2012 8" xfId="21617"/>
    <cellStyle name="1_Book1_2_Bieu du thao QD von ho tro co MT" xfId="4960"/>
    <cellStyle name="1_Book1_2_Bieu du thao QD von ho tro co MT 2" xfId="4961"/>
    <cellStyle name="1_Book1_2_Bieu du thao QD von ho tro co MT 2 2" xfId="21618"/>
    <cellStyle name="1_Book1_2_Bieu du thao QD von ho tro co MT 2 2 2" xfId="21619"/>
    <cellStyle name="1_Book1_2_Bieu du thao QD von ho tro co MT 2 2 3" xfId="21620"/>
    <cellStyle name="1_Book1_2_Bieu du thao QD von ho tro co MT 2 3" xfId="21621"/>
    <cellStyle name="1_Book1_2_Bieu du thao QD von ho tro co MT 2 3 2" xfId="21622"/>
    <cellStyle name="1_Book1_2_Bieu du thao QD von ho tro co MT 2 3 3" xfId="21623"/>
    <cellStyle name="1_Book1_2_Bieu du thao QD von ho tro co MT 2 4" xfId="21624"/>
    <cellStyle name="1_Book1_2_Bieu du thao QD von ho tro co MT 2 4 2" xfId="21625"/>
    <cellStyle name="1_Book1_2_Bieu du thao QD von ho tro co MT 2 4 3" xfId="21626"/>
    <cellStyle name="1_Book1_2_Bieu du thao QD von ho tro co MT 2 5" xfId="21627"/>
    <cellStyle name="1_Book1_2_Bieu du thao QD von ho tro co MT 2 6" xfId="21628"/>
    <cellStyle name="1_Book1_2_Bieu du thao QD von ho tro co MT 3" xfId="21629"/>
    <cellStyle name="1_Book1_2_Bieu du thao QD von ho tro co MT 3 2" xfId="21630"/>
    <cellStyle name="1_Book1_2_Bieu du thao QD von ho tro co MT 3 2 2" xfId="21631"/>
    <cellStyle name="1_Book1_2_Bieu du thao QD von ho tro co MT 3 2 3" xfId="21632"/>
    <cellStyle name="1_Book1_2_Bieu du thao QD von ho tro co MT 3 3" xfId="21633"/>
    <cellStyle name="1_Book1_2_Bieu du thao QD von ho tro co MT 3 3 2" xfId="21634"/>
    <cellStyle name="1_Book1_2_Bieu du thao QD von ho tro co MT 3 3 3" xfId="21635"/>
    <cellStyle name="1_Book1_2_Bieu du thao QD von ho tro co MT 3 4" xfId="21636"/>
    <cellStyle name="1_Book1_2_Bieu du thao QD von ho tro co MT 3 4 2" xfId="21637"/>
    <cellStyle name="1_Book1_2_Bieu du thao QD von ho tro co MT 3 4 3" xfId="21638"/>
    <cellStyle name="1_Book1_2_Bieu du thao QD von ho tro co MT 3 5" xfId="21639"/>
    <cellStyle name="1_Book1_2_Bieu du thao QD von ho tro co MT 3 6" xfId="21640"/>
    <cellStyle name="1_Book1_2_Bieu du thao QD von ho tro co MT 4" xfId="21641"/>
    <cellStyle name="1_Book1_2_Bieu du thao QD von ho tro co MT 4 2" xfId="21642"/>
    <cellStyle name="1_Book1_2_Bieu du thao QD von ho tro co MT 4 3" xfId="21643"/>
    <cellStyle name="1_Book1_2_Bieu du thao QD von ho tro co MT 5" xfId="21644"/>
    <cellStyle name="1_Book1_2_Bieu du thao QD von ho tro co MT 5 2" xfId="21645"/>
    <cellStyle name="1_Book1_2_Bieu du thao QD von ho tro co MT 5 3" xfId="21646"/>
    <cellStyle name="1_Book1_2_Bieu du thao QD von ho tro co MT 6" xfId="21647"/>
    <cellStyle name="1_Book1_2_Bieu du thao QD von ho tro co MT 6 2" xfId="21648"/>
    <cellStyle name="1_Book1_2_Bieu du thao QD von ho tro co MT 6 3" xfId="21649"/>
    <cellStyle name="1_Book1_2_Bieu du thao QD von ho tro co MT 7" xfId="21650"/>
    <cellStyle name="1_Book1_2_Bieu du thao QD von ho tro co MT 8" xfId="21651"/>
    <cellStyle name="1_Book1_2_Hoan chinh KH 2012 (o nha)" xfId="4962"/>
    <cellStyle name="1_Book1_2_Hoan chinh KH 2012 (o nha) 2" xfId="4963"/>
    <cellStyle name="1_Book1_2_Hoan chinh KH 2012 (o nha) 2 2" xfId="21652"/>
    <cellStyle name="1_Book1_2_Hoan chinh KH 2012 (o nha) 2 2 2" xfId="21653"/>
    <cellStyle name="1_Book1_2_Hoan chinh KH 2012 (o nha) 2 2 3" xfId="21654"/>
    <cellStyle name="1_Book1_2_Hoan chinh KH 2012 (o nha) 2 3" xfId="21655"/>
    <cellStyle name="1_Book1_2_Hoan chinh KH 2012 (o nha) 2 3 2" xfId="21656"/>
    <cellStyle name="1_Book1_2_Hoan chinh KH 2012 (o nha) 2 3 3" xfId="21657"/>
    <cellStyle name="1_Book1_2_Hoan chinh KH 2012 (o nha) 2 4" xfId="21658"/>
    <cellStyle name="1_Book1_2_Hoan chinh KH 2012 (o nha) 2 4 2" xfId="21659"/>
    <cellStyle name="1_Book1_2_Hoan chinh KH 2012 (o nha) 2 4 3" xfId="21660"/>
    <cellStyle name="1_Book1_2_Hoan chinh KH 2012 (o nha) 2 5" xfId="21661"/>
    <cellStyle name="1_Book1_2_Hoan chinh KH 2012 (o nha) 2 6" xfId="21662"/>
    <cellStyle name="1_Book1_2_Hoan chinh KH 2012 (o nha) 3" xfId="21663"/>
    <cellStyle name="1_Book1_2_Hoan chinh KH 2012 (o nha) 3 2" xfId="21664"/>
    <cellStyle name="1_Book1_2_Hoan chinh KH 2012 (o nha) 3 2 2" xfId="21665"/>
    <cellStyle name="1_Book1_2_Hoan chinh KH 2012 (o nha) 3 2 3" xfId="21666"/>
    <cellStyle name="1_Book1_2_Hoan chinh KH 2012 (o nha) 3 3" xfId="21667"/>
    <cellStyle name="1_Book1_2_Hoan chinh KH 2012 (o nha) 3 3 2" xfId="21668"/>
    <cellStyle name="1_Book1_2_Hoan chinh KH 2012 (o nha) 3 3 3" xfId="21669"/>
    <cellStyle name="1_Book1_2_Hoan chinh KH 2012 (o nha) 3 4" xfId="21670"/>
    <cellStyle name="1_Book1_2_Hoan chinh KH 2012 (o nha) 3 4 2" xfId="21671"/>
    <cellStyle name="1_Book1_2_Hoan chinh KH 2012 (o nha) 3 4 3" xfId="21672"/>
    <cellStyle name="1_Book1_2_Hoan chinh KH 2012 (o nha) 3 5" xfId="21673"/>
    <cellStyle name="1_Book1_2_Hoan chinh KH 2012 (o nha) 3 6" xfId="21674"/>
    <cellStyle name="1_Book1_2_Hoan chinh KH 2012 (o nha) 4" xfId="21675"/>
    <cellStyle name="1_Book1_2_Hoan chinh KH 2012 (o nha) 4 2" xfId="21676"/>
    <cellStyle name="1_Book1_2_Hoan chinh KH 2012 (o nha) 4 3" xfId="21677"/>
    <cellStyle name="1_Book1_2_Hoan chinh KH 2012 (o nha) 5" xfId="21678"/>
    <cellStyle name="1_Book1_2_Hoan chinh KH 2012 (o nha) 5 2" xfId="21679"/>
    <cellStyle name="1_Book1_2_Hoan chinh KH 2012 (o nha) 5 3" xfId="21680"/>
    <cellStyle name="1_Book1_2_Hoan chinh KH 2012 (o nha) 6" xfId="21681"/>
    <cellStyle name="1_Book1_2_Hoan chinh KH 2012 (o nha) 6 2" xfId="21682"/>
    <cellStyle name="1_Book1_2_Hoan chinh KH 2012 (o nha) 6 3" xfId="21683"/>
    <cellStyle name="1_Book1_2_Hoan chinh KH 2012 (o nha) 7" xfId="21684"/>
    <cellStyle name="1_Book1_2_Hoan chinh KH 2012 (o nha) 8" xfId="21685"/>
    <cellStyle name="1_Book1_2_Hoan chinh KH 2012 (o nha)_Bao cao giai ngan quy I" xfId="4964"/>
    <cellStyle name="1_Book1_2_Hoan chinh KH 2012 (o nha)_Bao cao giai ngan quy I 2" xfId="4965"/>
    <cellStyle name="1_Book1_2_Hoan chinh KH 2012 (o nha)_Bao cao giai ngan quy I 2 2" xfId="21686"/>
    <cellStyle name="1_Book1_2_Hoan chinh KH 2012 (o nha)_Bao cao giai ngan quy I 2 2 2" xfId="21687"/>
    <cellStyle name="1_Book1_2_Hoan chinh KH 2012 (o nha)_Bao cao giai ngan quy I 2 2 3" xfId="21688"/>
    <cellStyle name="1_Book1_2_Hoan chinh KH 2012 (o nha)_Bao cao giai ngan quy I 2 3" xfId="21689"/>
    <cellStyle name="1_Book1_2_Hoan chinh KH 2012 (o nha)_Bao cao giai ngan quy I 2 3 2" xfId="21690"/>
    <cellStyle name="1_Book1_2_Hoan chinh KH 2012 (o nha)_Bao cao giai ngan quy I 2 3 3" xfId="21691"/>
    <cellStyle name="1_Book1_2_Hoan chinh KH 2012 (o nha)_Bao cao giai ngan quy I 2 4" xfId="21692"/>
    <cellStyle name="1_Book1_2_Hoan chinh KH 2012 (o nha)_Bao cao giai ngan quy I 2 4 2" xfId="21693"/>
    <cellStyle name="1_Book1_2_Hoan chinh KH 2012 (o nha)_Bao cao giai ngan quy I 2 4 3" xfId="21694"/>
    <cellStyle name="1_Book1_2_Hoan chinh KH 2012 (o nha)_Bao cao giai ngan quy I 2 5" xfId="21695"/>
    <cellStyle name="1_Book1_2_Hoan chinh KH 2012 (o nha)_Bao cao giai ngan quy I 2 6" xfId="21696"/>
    <cellStyle name="1_Book1_2_Hoan chinh KH 2012 (o nha)_Bao cao giai ngan quy I 3" xfId="21697"/>
    <cellStyle name="1_Book1_2_Hoan chinh KH 2012 (o nha)_Bao cao giai ngan quy I 3 2" xfId="21698"/>
    <cellStyle name="1_Book1_2_Hoan chinh KH 2012 (o nha)_Bao cao giai ngan quy I 3 2 2" xfId="21699"/>
    <cellStyle name="1_Book1_2_Hoan chinh KH 2012 (o nha)_Bao cao giai ngan quy I 3 2 3" xfId="21700"/>
    <cellStyle name="1_Book1_2_Hoan chinh KH 2012 (o nha)_Bao cao giai ngan quy I 3 3" xfId="21701"/>
    <cellStyle name="1_Book1_2_Hoan chinh KH 2012 (o nha)_Bao cao giai ngan quy I 3 3 2" xfId="21702"/>
    <cellStyle name="1_Book1_2_Hoan chinh KH 2012 (o nha)_Bao cao giai ngan quy I 3 3 3" xfId="21703"/>
    <cellStyle name="1_Book1_2_Hoan chinh KH 2012 (o nha)_Bao cao giai ngan quy I 3 4" xfId="21704"/>
    <cellStyle name="1_Book1_2_Hoan chinh KH 2012 (o nha)_Bao cao giai ngan quy I 3 4 2" xfId="21705"/>
    <cellStyle name="1_Book1_2_Hoan chinh KH 2012 (o nha)_Bao cao giai ngan quy I 3 4 3" xfId="21706"/>
    <cellStyle name="1_Book1_2_Hoan chinh KH 2012 (o nha)_Bao cao giai ngan quy I 3 5" xfId="21707"/>
    <cellStyle name="1_Book1_2_Hoan chinh KH 2012 (o nha)_Bao cao giai ngan quy I 3 6" xfId="21708"/>
    <cellStyle name="1_Book1_2_Hoan chinh KH 2012 (o nha)_Bao cao giai ngan quy I 4" xfId="21709"/>
    <cellStyle name="1_Book1_2_Hoan chinh KH 2012 (o nha)_Bao cao giai ngan quy I 4 2" xfId="21710"/>
    <cellStyle name="1_Book1_2_Hoan chinh KH 2012 (o nha)_Bao cao giai ngan quy I 4 3" xfId="21711"/>
    <cellStyle name="1_Book1_2_Hoan chinh KH 2012 (o nha)_Bao cao giai ngan quy I 5" xfId="21712"/>
    <cellStyle name="1_Book1_2_Hoan chinh KH 2012 (o nha)_Bao cao giai ngan quy I 5 2" xfId="21713"/>
    <cellStyle name="1_Book1_2_Hoan chinh KH 2012 (o nha)_Bao cao giai ngan quy I 5 3" xfId="21714"/>
    <cellStyle name="1_Book1_2_Hoan chinh KH 2012 (o nha)_Bao cao giai ngan quy I 6" xfId="21715"/>
    <cellStyle name="1_Book1_2_Hoan chinh KH 2012 (o nha)_Bao cao giai ngan quy I 6 2" xfId="21716"/>
    <cellStyle name="1_Book1_2_Hoan chinh KH 2012 (o nha)_Bao cao giai ngan quy I 6 3" xfId="21717"/>
    <cellStyle name="1_Book1_2_Hoan chinh KH 2012 (o nha)_Bao cao giai ngan quy I 7" xfId="21718"/>
    <cellStyle name="1_Book1_2_Hoan chinh KH 2012 (o nha)_Bao cao giai ngan quy I 8" xfId="21719"/>
    <cellStyle name="1_Book1_2_Hoan chinh KH 2012 (o nha)_BC von DTPT 6 thang 2012" xfId="4966"/>
    <cellStyle name="1_Book1_2_Hoan chinh KH 2012 (o nha)_BC von DTPT 6 thang 2012 2" xfId="4967"/>
    <cellStyle name="1_Book1_2_Hoan chinh KH 2012 (o nha)_BC von DTPT 6 thang 2012 2 2" xfId="21720"/>
    <cellStyle name="1_Book1_2_Hoan chinh KH 2012 (o nha)_BC von DTPT 6 thang 2012 2 2 2" xfId="21721"/>
    <cellStyle name="1_Book1_2_Hoan chinh KH 2012 (o nha)_BC von DTPT 6 thang 2012 2 2 3" xfId="21722"/>
    <cellStyle name="1_Book1_2_Hoan chinh KH 2012 (o nha)_BC von DTPT 6 thang 2012 2 3" xfId="21723"/>
    <cellStyle name="1_Book1_2_Hoan chinh KH 2012 (o nha)_BC von DTPT 6 thang 2012 2 3 2" xfId="21724"/>
    <cellStyle name="1_Book1_2_Hoan chinh KH 2012 (o nha)_BC von DTPT 6 thang 2012 2 3 3" xfId="21725"/>
    <cellStyle name="1_Book1_2_Hoan chinh KH 2012 (o nha)_BC von DTPT 6 thang 2012 2 4" xfId="21726"/>
    <cellStyle name="1_Book1_2_Hoan chinh KH 2012 (o nha)_BC von DTPT 6 thang 2012 2 4 2" xfId="21727"/>
    <cellStyle name="1_Book1_2_Hoan chinh KH 2012 (o nha)_BC von DTPT 6 thang 2012 2 4 3" xfId="21728"/>
    <cellStyle name="1_Book1_2_Hoan chinh KH 2012 (o nha)_BC von DTPT 6 thang 2012 2 5" xfId="21729"/>
    <cellStyle name="1_Book1_2_Hoan chinh KH 2012 (o nha)_BC von DTPT 6 thang 2012 2 6" xfId="21730"/>
    <cellStyle name="1_Book1_2_Hoan chinh KH 2012 (o nha)_BC von DTPT 6 thang 2012 3" xfId="21731"/>
    <cellStyle name="1_Book1_2_Hoan chinh KH 2012 (o nha)_BC von DTPT 6 thang 2012 3 2" xfId="21732"/>
    <cellStyle name="1_Book1_2_Hoan chinh KH 2012 (o nha)_BC von DTPT 6 thang 2012 3 2 2" xfId="21733"/>
    <cellStyle name="1_Book1_2_Hoan chinh KH 2012 (o nha)_BC von DTPT 6 thang 2012 3 2 3" xfId="21734"/>
    <cellStyle name="1_Book1_2_Hoan chinh KH 2012 (o nha)_BC von DTPT 6 thang 2012 3 3" xfId="21735"/>
    <cellStyle name="1_Book1_2_Hoan chinh KH 2012 (o nha)_BC von DTPT 6 thang 2012 3 3 2" xfId="21736"/>
    <cellStyle name="1_Book1_2_Hoan chinh KH 2012 (o nha)_BC von DTPT 6 thang 2012 3 3 3" xfId="21737"/>
    <cellStyle name="1_Book1_2_Hoan chinh KH 2012 (o nha)_BC von DTPT 6 thang 2012 3 4" xfId="21738"/>
    <cellStyle name="1_Book1_2_Hoan chinh KH 2012 (o nha)_BC von DTPT 6 thang 2012 3 4 2" xfId="21739"/>
    <cellStyle name="1_Book1_2_Hoan chinh KH 2012 (o nha)_BC von DTPT 6 thang 2012 3 4 3" xfId="21740"/>
    <cellStyle name="1_Book1_2_Hoan chinh KH 2012 (o nha)_BC von DTPT 6 thang 2012 3 5" xfId="21741"/>
    <cellStyle name="1_Book1_2_Hoan chinh KH 2012 (o nha)_BC von DTPT 6 thang 2012 3 6" xfId="21742"/>
    <cellStyle name="1_Book1_2_Hoan chinh KH 2012 (o nha)_BC von DTPT 6 thang 2012 4" xfId="21743"/>
    <cellStyle name="1_Book1_2_Hoan chinh KH 2012 (o nha)_BC von DTPT 6 thang 2012 4 2" xfId="21744"/>
    <cellStyle name="1_Book1_2_Hoan chinh KH 2012 (o nha)_BC von DTPT 6 thang 2012 4 3" xfId="21745"/>
    <cellStyle name="1_Book1_2_Hoan chinh KH 2012 (o nha)_BC von DTPT 6 thang 2012 5" xfId="21746"/>
    <cellStyle name="1_Book1_2_Hoan chinh KH 2012 (o nha)_BC von DTPT 6 thang 2012 5 2" xfId="21747"/>
    <cellStyle name="1_Book1_2_Hoan chinh KH 2012 (o nha)_BC von DTPT 6 thang 2012 5 3" xfId="21748"/>
    <cellStyle name="1_Book1_2_Hoan chinh KH 2012 (o nha)_BC von DTPT 6 thang 2012 6" xfId="21749"/>
    <cellStyle name="1_Book1_2_Hoan chinh KH 2012 (o nha)_BC von DTPT 6 thang 2012 6 2" xfId="21750"/>
    <cellStyle name="1_Book1_2_Hoan chinh KH 2012 (o nha)_BC von DTPT 6 thang 2012 6 3" xfId="21751"/>
    <cellStyle name="1_Book1_2_Hoan chinh KH 2012 (o nha)_BC von DTPT 6 thang 2012 7" xfId="21752"/>
    <cellStyle name="1_Book1_2_Hoan chinh KH 2012 (o nha)_BC von DTPT 6 thang 2012 8" xfId="21753"/>
    <cellStyle name="1_Book1_2_Hoan chinh KH 2012 (o nha)_Bieu du thao QD von ho tro co MT" xfId="4968"/>
    <cellStyle name="1_Book1_2_Hoan chinh KH 2012 (o nha)_Bieu du thao QD von ho tro co MT 2" xfId="4969"/>
    <cellStyle name="1_Book1_2_Hoan chinh KH 2012 (o nha)_Bieu du thao QD von ho tro co MT 2 2" xfId="21754"/>
    <cellStyle name="1_Book1_2_Hoan chinh KH 2012 (o nha)_Bieu du thao QD von ho tro co MT 2 2 2" xfId="21755"/>
    <cellStyle name="1_Book1_2_Hoan chinh KH 2012 (o nha)_Bieu du thao QD von ho tro co MT 2 2 3" xfId="21756"/>
    <cellStyle name="1_Book1_2_Hoan chinh KH 2012 (o nha)_Bieu du thao QD von ho tro co MT 2 3" xfId="21757"/>
    <cellStyle name="1_Book1_2_Hoan chinh KH 2012 (o nha)_Bieu du thao QD von ho tro co MT 2 3 2" xfId="21758"/>
    <cellStyle name="1_Book1_2_Hoan chinh KH 2012 (o nha)_Bieu du thao QD von ho tro co MT 2 3 3" xfId="21759"/>
    <cellStyle name="1_Book1_2_Hoan chinh KH 2012 (o nha)_Bieu du thao QD von ho tro co MT 2 4" xfId="21760"/>
    <cellStyle name="1_Book1_2_Hoan chinh KH 2012 (o nha)_Bieu du thao QD von ho tro co MT 2 4 2" xfId="21761"/>
    <cellStyle name="1_Book1_2_Hoan chinh KH 2012 (o nha)_Bieu du thao QD von ho tro co MT 2 4 3" xfId="21762"/>
    <cellStyle name="1_Book1_2_Hoan chinh KH 2012 (o nha)_Bieu du thao QD von ho tro co MT 2 5" xfId="21763"/>
    <cellStyle name="1_Book1_2_Hoan chinh KH 2012 (o nha)_Bieu du thao QD von ho tro co MT 2 6" xfId="21764"/>
    <cellStyle name="1_Book1_2_Hoan chinh KH 2012 (o nha)_Bieu du thao QD von ho tro co MT 3" xfId="21765"/>
    <cellStyle name="1_Book1_2_Hoan chinh KH 2012 (o nha)_Bieu du thao QD von ho tro co MT 3 2" xfId="21766"/>
    <cellStyle name="1_Book1_2_Hoan chinh KH 2012 (o nha)_Bieu du thao QD von ho tro co MT 3 2 2" xfId="21767"/>
    <cellStyle name="1_Book1_2_Hoan chinh KH 2012 (o nha)_Bieu du thao QD von ho tro co MT 3 2 3" xfId="21768"/>
    <cellStyle name="1_Book1_2_Hoan chinh KH 2012 (o nha)_Bieu du thao QD von ho tro co MT 3 3" xfId="21769"/>
    <cellStyle name="1_Book1_2_Hoan chinh KH 2012 (o nha)_Bieu du thao QD von ho tro co MT 3 3 2" xfId="21770"/>
    <cellStyle name="1_Book1_2_Hoan chinh KH 2012 (o nha)_Bieu du thao QD von ho tro co MT 3 3 3" xfId="21771"/>
    <cellStyle name="1_Book1_2_Hoan chinh KH 2012 (o nha)_Bieu du thao QD von ho tro co MT 3 4" xfId="21772"/>
    <cellStyle name="1_Book1_2_Hoan chinh KH 2012 (o nha)_Bieu du thao QD von ho tro co MT 3 4 2" xfId="21773"/>
    <cellStyle name="1_Book1_2_Hoan chinh KH 2012 (o nha)_Bieu du thao QD von ho tro co MT 3 4 3" xfId="21774"/>
    <cellStyle name="1_Book1_2_Hoan chinh KH 2012 (o nha)_Bieu du thao QD von ho tro co MT 3 5" xfId="21775"/>
    <cellStyle name="1_Book1_2_Hoan chinh KH 2012 (o nha)_Bieu du thao QD von ho tro co MT 3 6" xfId="21776"/>
    <cellStyle name="1_Book1_2_Hoan chinh KH 2012 (o nha)_Bieu du thao QD von ho tro co MT 4" xfId="21777"/>
    <cellStyle name="1_Book1_2_Hoan chinh KH 2012 (o nha)_Bieu du thao QD von ho tro co MT 4 2" xfId="21778"/>
    <cellStyle name="1_Book1_2_Hoan chinh KH 2012 (o nha)_Bieu du thao QD von ho tro co MT 4 3" xfId="21779"/>
    <cellStyle name="1_Book1_2_Hoan chinh KH 2012 (o nha)_Bieu du thao QD von ho tro co MT 5" xfId="21780"/>
    <cellStyle name="1_Book1_2_Hoan chinh KH 2012 (o nha)_Bieu du thao QD von ho tro co MT 5 2" xfId="21781"/>
    <cellStyle name="1_Book1_2_Hoan chinh KH 2012 (o nha)_Bieu du thao QD von ho tro co MT 5 3" xfId="21782"/>
    <cellStyle name="1_Book1_2_Hoan chinh KH 2012 (o nha)_Bieu du thao QD von ho tro co MT 6" xfId="21783"/>
    <cellStyle name="1_Book1_2_Hoan chinh KH 2012 (o nha)_Bieu du thao QD von ho tro co MT 6 2" xfId="21784"/>
    <cellStyle name="1_Book1_2_Hoan chinh KH 2012 (o nha)_Bieu du thao QD von ho tro co MT 6 3" xfId="21785"/>
    <cellStyle name="1_Book1_2_Hoan chinh KH 2012 (o nha)_Bieu du thao QD von ho tro co MT 7" xfId="21786"/>
    <cellStyle name="1_Book1_2_Hoan chinh KH 2012 (o nha)_Bieu du thao QD von ho tro co MT 8" xfId="21787"/>
    <cellStyle name="1_Book1_2_Hoan chinh KH 2012 (o nha)_Ke hoach 2012 theo doi (giai ngan 30.6.12)" xfId="4970"/>
    <cellStyle name="1_Book1_2_Hoan chinh KH 2012 (o nha)_Ke hoach 2012 theo doi (giai ngan 30.6.12) 2" xfId="4971"/>
    <cellStyle name="1_Book1_2_Hoan chinh KH 2012 (o nha)_Ke hoach 2012 theo doi (giai ngan 30.6.12) 2 2" xfId="21788"/>
    <cellStyle name="1_Book1_2_Hoan chinh KH 2012 (o nha)_Ke hoach 2012 theo doi (giai ngan 30.6.12) 2 2 2" xfId="21789"/>
    <cellStyle name="1_Book1_2_Hoan chinh KH 2012 (o nha)_Ke hoach 2012 theo doi (giai ngan 30.6.12) 2 2 3" xfId="21790"/>
    <cellStyle name="1_Book1_2_Hoan chinh KH 2012 (o nha)_Ke hoach 2012 theo doi (giai ngan 30.6.12) 2 3" xfId="21791"/>
    <cellStyle name="1_Book1_2_Hoan chinh KH 2012 (o nha)_Ke hoach 2012 theo doi (giai ngan 30.6.12) 2 3 2" xfId="21792"/>
    <cellStyle name="1_Book1_2_Hoan chinh KH 2012 (o nha)_Ke hoach 2012 theo doi (giai ngan 30.6.12) 2 3 3" xfId="21793"/>
    <cellStyle name="1_Book1_2_Hoan chinh KH 2012 (o nha)_Ke hoach 2012 theo doi (giai ngan 30.6.12) 2 4" xfId="21794"/>
    <cellStyle name="1_Book1_2_Hoan chinh KH 2012 (o nha)_Ke hoach 2012 theo doi (giai ngan 30.6.12) 2 4 2" xfId="21795"/>
    <cellStyle name="1_Book1_2_Hoan chinh KH 2012 (o nha)_Ke hoach 2012 theo doi (giai ngan 30.6.12) 2 4 3" xfId="21796"/>
    <cellStyle name="1_Book1_2_Hoan chinh KH 2012 (o nha)_Ke hoach 2012 theo doi (giai ngan 30.6.12) 2 5" xfId="21797"/>
    <cellStyle name="1_Book1_2_Hoan chinh KH 2012 (o nha)_Ke hoach 2012 theo doi (giai ngan 30.6.12) 2 6" xfId="21798"/>
    <cellStyle name="1_Book1_2_Hoan chinh KH 2012 (o nha)_Ke hoach 2012 theo doi (giai ngan 30.6.12) 3" xfId="21799"/>
    <cellStyle name="1_Book1_2_Hoan chinh KH 2012 (o nha)_Ke hoach 2012 theo doi (giai ngan 30.6.12) 3 2" xfId="21800"/>
    <cellStyle name="1_Book1_2_Hoan chinh KH 2012 (o nha)_Ke hoach 2012 theo doi (giai ngan 30.6.12) 3 2 2" xfId="21801"/>
    <cellStyle name="1_Book1_2_Hoan chinh KH 2012 (o nha)_Ke hoach 2012 theo doi (giai ngan 30.6.12) 3 2 3" xfId="21802"/>
    <cellStyle name="1_Book1_2_Hoan chinh KH 2012 (o nha)_Ke hoach 2012 theo doi (giai ngan 30.6.12) 3 3" xfId="21803"/>
    <cellStyle name="1_Book1_2_Hoan chinh KH 2012 (o nha)_Ke hoach 2012 theo doi (giai ngan 30.6.12) 3 3 2" xfId="21804"/>
    <cellStyle name="1_Book1_2_Hoan chinh KH 2012 (o nha)_Ke hoach 2012 theo doi (giai ngan 30.6.12) 3 3 3" xfId="21805"/>
    <cellStyle name="1_Book1_2_Hoan chinh KH 2012 (o nha)_Ke hoach 2012 theo doi (giai ngan 30.6.12) 3 4" xfId="21806"/>
    <cellStyle name="1_Book1_2_Hoan chinh KH 2012 (o nha)_Ke hoach 2012 theo doi (giai ngan 30.6.12) 3 4 2" xfId="21807"/>
    <cellStyle name="1_Book1_2_Hoan chinh KH 2012 (o nha)_Ke hoach 2012 theo doi (giai ngan 30.6.12) 3 4 3" xfId="21808"/>
    <cellStyle name="1_Book1_2_Hoan chinh KH 2012 (o nha)_Ke hoach 2012 theo doi (giai ngan 30.6.12) 3 5" xfId="21809"/>
    <cellStyle name="1_Book1_2_Hoan chinh KH 2012 (o nha)_Ke hoach 2012 theo doi (giai ngan 30.6.12) 3 6" xfId="21810"/>
    <cellStyle name="1_Book1_2_Hoan chinh KH 2012 (o nha)_Ke hoach 2012 theo doi (giai ngan 30.6.12) 4" xfId="21811"/>
    <cellStyle name="1_Book1_2_Hoan chinh KH 2012 (o nha)_Ke hoach 2012 theo doi (giai ngan 30.6.12) 4 2" xfId="21812"/>
    <cellStyle name="1_Book1_2_Hoan chinh KH 2012 (o nha)_Ke hoach 2012 theo doi (giai ngan 30.6.12) 4 3" xfId="21813"/>
    <cellStyle name="1_Book1_2_Hoan chinh KH 2012 (o nha)_Ke hoach 2012 theo doi (giai ngan 30.6.12) 5" xfId="21814"/>
    <cellStyle name="1_Book1_2_Hoan chinh KH 2012 (o nha)_Ke hoach 2012 theo doi (giai ngan 30.6.12) 5 2" xfId="21815"/>
    <cellStyle name="1_Book1_2_Hoan chinh KH 2012 (o nha)_Ke hoach 2012 theo doi (giai ngan 30.6.12) 5 3" xfId="21816"/>
    <cellStyle name="1_Book1_2_Hoan chinh KH 2012 (o nha)_Ke hoach 2012 theo doi (giai ngan 30.6.12) 6" xfId="21817"/>
    <cellStyle name="1_Book1_2_Hoan chinh KH 2012 (o nha)_Ke hoach 2012 theo doi (giai ngan 30.6.12) 6 2" xfId="21818"/>
    <cellStyle name="1_Book1_2_Hoan chinh KH 2012 (o nha)_Ke hoach 2012 theo doi (giai ngan 30.6.12) 6 3" xfId="21819"/>
    <cellStyle name="1_Book1_2_Hoan chinh KH 2012 (o nha)_Ke hoach 2012 theo doi (giai ngan 30.6.12) 7" xfId="21820"/>
    <cellStyle name="1_Book1_2_Hoan chinh KH 2012 (o nha)_Ke hoach 2012 theo doi (giai ngan 30.6.12) 8" xfId="21821"/>
    <cellStyle name="1_Book1_2_Hoan chinh KH 2012 Von ho tro co MT" xfId="4972"/>
    <cellStyle name="1_Book1_2_Hoan chinh KH 2012 Von ho tro co MT (chi tiet)" xfId="4973"/>
    <cellStyle name="1_Book1_2_Hoan chinh KH 2012 Von ho tro co MT (chi tiet) 2" xfId="4974"/>
    <cellStyle name="1_Book1_2_Hoan chinh KH 2012 Von ho tro co MT (chi tiet) 2 2" xfId="21822"/>
    <cellStyle name="1_Book1_2_Hoan chinh KH 2012 Von ho tro co MT (chi tiet) 2 2 2" xfId="21823"/>
    <cellStyle name="1_Book1_2_Hoan chinh KH 2012 Von ho tro co MT (chi tiet) 2 2 3" xfId="21824"/>
    <cellStyle name="1_Book1_2_Hoan chinh KH 2012 Von ho tro co MT (chi tiet) 2 3" xfId="21825"/>
    <cellStyle name="1_Book1_2_Hoan chinh KH 2012 Von ho tro co MT (chi tiet) 2 3 2" xfId="21826"/>
    <cellStyle name="1_Book1_2_Hoan chinh KH 2012 Von ho tro co MT (chi tiet) 2 3 3" xfId="21827"/>
    <cellStyle name="1_Book1_2_Hoan chinh KH 2012 Von ho tro co MT (chi tiet) 2 4" xfId="21828"/>
    <cellStyle name="1_Book1_2_Hoan chinh KH 2012 Von ho tro co MT (chi tiet) 2 4 2" xfId="21829"/>
    <cellStyle name="1_Book1_2_Hoan chinh KH 2012 Von ho tro co MT (chi tiet) 2 4 3" xfId="21830"/>
    <cellStyle name="1_Book1_2_Hoan chinh KH 2012 Von ho tro co MT (chi tiet) 2 5" xfId="21831"/>
    <cellStyle name="1_Book1_2_Hoan chinh KH 2012 Von ho tro co MT (chi tiet) 2 6" xfId="21832"/>
    <cellStyle name="1_Book1_2_Hoan chinh KH 2012 Von ho tro co MT (chi tiet) 3" xfId="21833"/>
    <cellStyle name="1_Book1_2_Hoan chinh KH 2012 Von ho tro co MT (chi tiet) 3 2" xfId="21834"/>
    <cellStyle name="1_Book1_2_Hoan chinh KH 2012 Von ho tro co MT (chi tiet) 3 2 2" xfId="21835"/>
    <cellStyle name="1_Book1_2_Hoan chinh KH 2012 Von ho tro co MT (chi tiet) 3 2 3" xfId="21836"/>
    <cellStyle name="1_Book1_2_Hoan chinh KH 2012 Von ho tro co MT (chi tiet) 3 3" xfId="21837"/>
    <cellStyle name="1_Book1_2_Hoan chinh KH 2012 Von ho tro co MT (chi tiet) 3 3 2" xfId="21838"/>
    <cellStyle name="1_Book1_2_Hoan chinh KH 2012 Von ho tro co MT (chi tiet) 3 3 3" xfId="21839"/>
    <cellStyle name="1_Book1_2_Hoan chinh KH 2012 Von ho tro co MT (chi tiet) 3 4" xfId="21840"/>
    <cellStyle name="1_Book1_2_Hoan chinh KH 2012 Von ho tro co MT (chi tiet) 3 4 2" xfId="21841"/>
    <cellStyle name="1_Book1_2_Hoan chinh KH 2012 Von ho tro co MT (chi tiet) 3 4 3" xfId="21842"/>
    <cellStyle name="1_Book1_2_Hoan chinh KH 2012 Von ho tro co MT (chi tiet) 3 5" xfId="21843"/>
    <cellStyle name="1_Book1_2_Hoan chinh KH 2012 Von ho tro co MT (chi tiet) 3 6" xfId="21844"/>
    <cellStyle name="1_Book1_2_Hoan chinh KH 2012 Von ho tro co MT (chi tiet) 4" xfId="21845"/>
    <cellStyle name="1_Book1_2_Hoan chinh KH 2012 Von ho tro co MT (chi tiet) 4 2" xfId="21846"/>
    <cellStyle name="1_Book1_2_Hoan chinh KH 2012 Von ho tro co MT (chi tiet) 4 3" xfId="21847"/>
    <cellStyle name="1_Book1_2_Hoan chinh KH 2012 Von ho tro co MT (chi tiet) 5" xfId="21848"/>
    <cellStyle name="1_Book1_2_Hoan chinh KH 2012 Von ho tro co MT (chi tiet) 5 2" xfId="21849"/>
    <cellStyle name="1_Book1_2_Hoan chinh KH 2012 Von ho tro co MT (chi tiet) 5 3" xfId="21850"/>
    <cellStyle name="1_Book1_2_Hoan chinh KH 2012 Von ho tro co MT (chi tiet) 6" xfId="21851"/>
    <cellStyle name="1_Book1_2_Hoan chinh KH 2012 Von ho tro co MT (chi tiet) 6 2" xfId="21852"/>
    <cellStyle name="1_Book1_2_Hoan chinh KH 2012 Von ho tro co MT (chi tiet) 6 3" xfId="21853"/>
    <cellStyle name="1_Book1_2_Hoan chinh KH 2012 Von ho tro co MT (chi tiet) 7" xfId="21854"/>
    <cellStyle name="1_Book1_2_Hoan chinh KH 2012 Von ho tro co MT (chi tiet) 8" xfId="21855"/>
    <cellStyle name="1_Book1_2_Hoan chinh KH 2012 Von ho tro co MT 10" xfId="21856"/>
    <cellStyle name="1_Book1_2_Hoan chinh KH 2012 Von ho tro co MT 10 2" xfId="21857"/>
    <cellStyle name="1_Book1_2_Hoan chinh KH 2012 Von ho tro co MT 10 2 2" xfId="21858"/>
    <cellStyle name="1_Book1_2_Hoan chinh KH 2012 Von ho tro co MT 10 2 3" xfId="21859"/>
    <cellStyle name="1_Book1_2_Hoan chinh KH 2012 Von ho tro co MT 10 3" xfId="21860"/>
    <cellStyle name="1_Book1_2_Hoan chinh KH 2012 Von ho tro co MT 10 3 2" xfId="21861"/>
    <cellStyle name="1_Book1_2_Hoan chinh KH 2012 Von ho tro co MT 10 3 3" xfId="21862"/>
    <cellStyle name="1_Book1_2_Hoan chinh KH 2012 Von ho tro co MT 10 4" xfId="21863"/>
    <cellStyle name="1_Book1_2_Hoan chinh KH 2012 Von ho tro co MT 10 4 2" xfId="21864"/>
    <cellStyle name="1_Book1_2_Hoan chinh KH 2012 Von ho tro co MT 10 4 3" xfId="21865"/>
    <cellStyle name="1_Book1_2_Hoan chinh KH 2012 Von ho tro co MT 10 5" xfId="21866"/>
    <cellStyle name="1_Book1_2_Hoan chinh KH 2012 Von ho tro co MT 10 6" xfId="21867"/>
    <cellStyle name="1_Book1_2_Hoan chinh KH 2012 Von ho tro co MT 11" xfId="21868"/>
    <cellStyle name="1_Book1_2_Hoan chinh KH 2012 Von ho tro co MT 11 2" xfId="21869"/>
    <cellStyle name="1_Book1_2_Hoan chinh KH 2012 Von ho tro co MT 11 2 2" xfId="21870"/>
    <cellStyle name="1_Book1_2_Hoan chinh KH 2012 Von ho tro co MT 11 2 3" xfId="21871"/>
    <cellStyle name="1_Book1_2_Hoan chinh KH 2012 Von ho tro co MT 11 3" xfId="21872"/>
    <cellStyle name="1_Book1_2_Hoan chinh KH 2012 Von ho tro co MT 11 3 2" xfId="21873"/>
    <cellStyle name="1_Book1_2_Hoan chinh KH 2012 Von ho tro co MT 11 3 3" xfId="21874"/>
    <cellStyle name="1_Book1_2_Hoan chinh KH 2012 Von ho tro co MT 11 4" xfId="21875"/>
    <cellStyle name="1_Book1_2_Hoan chinh KH 2012 Von ho tro co MT 11 4 2" xfId="21876"/>
    <cellStyle name="1_Book1_2_Hoan chinh KH 2012 Von ho tro co MT 11 4 3" xfId="21877"/>
    <cellStyle name="1_Book1_2_Hoan chinh KH 2012 Von ho tro co MT 11 5" xfId="21878"/>
    <cellStyle name="1_Book1_2_Hoan chinh KH 2012 Von ho tro co MT 11 6" xfId="21879"/>
    <cellStyle name="1_Book1_2_Hoan chinh KH 2012 Von ho tro co MT 12" xfId="21880"/>
    <cellStyle name="1_Book1_2_Hoan chinh KH 2012 Von ho tro co MT 12 2" xfId="21881"/>
    <cellStyle name="1_Book1_2_Hoan chinh KH 2012 Von ho tro co MT 12 2 2" xfId="21882"/>
    <cellStyle name="1_Book1_2_Hoan chinh KH 2012 Von ho tro co MT 12 2 3" xfId="21883"/>
    <cellStyle name="1_Book1_2_Hoan chinh KH 2012 Von ho tro co MT 12 3" xfId="21884"/>
    <cellStyle name="1_Book1_2_Hoan chinh KH 2012 Von ho tro co MT 12 3 2" xfId="21885"/>
    <cellStyle name="1_Book1_2_Hoan chinh KH 2012 Von ho tro co MT 12 3 3" xfId="21886"/>
    <cellStyle name="1_Book1_2_Hoan chinh KH 2012 Von ho tro co MT 12 4" xfId="21887"/>
    <cellStyle name="1_Book1_2_Hoan chinh KH 2012 Von ho tro co MT 12 4 2" xfId="21888"/>
    <cellStyle name="1_Book1_2_Hoan chinh KH 2012 Von ho tro co MT 12 4 3" xfId="21889"/>
    <cellStyle name="1_Book1_2_Hoan chinh KH 2012 Von ho tro co MT 12 5" xfId="21890"/>
    <cellStyle name="1_Book1_2_Hoan chinh KH 2012 Von ho tro co MT 12 6" xfId="21891"/>
    <cellStyle name="1_Book1_2_Hoan chinh KH 2012 Von ho tro co MT 13" xfId="21892"/>
    <cellStyle name="1_Book1_2_Hoan chinh KH 2012 Von ho tro co MT 13 2" xfId="21893"/>
    <cellStyle name="1_Book1_2_Hoan chinh KH 2012 Von ho tro co MT 13 2 2" xfId="21894"/>
    <cellStyle name="1_Book1_2_Hoan chinh KH 2012 Von ho tro co MT 13 2 3" xfId="21895"/>
    <cellStyle name="1_Book1_2_Hoan chinh KH 2012 Von ho tro co MT 13 3" xfId="21896"/>
    <cellStyle name="1_Book1_2_Hoan chinh KH 2012 Von ho tro co MT 13 3 2" xfId="21897"/>
    <cellStyle name="1_Book1_2_Hoan chinh KH 2012 Von ho tro co MT 13 3 3" xfId="21898"/>
    <cellStyle name="1_Book1_2_Hoan chinh KH 2012 Von ho tro co MT 13 4" xfId="21899"/>
    <cellStyle name="1_Book1_2_Hoan chinh KH 2012 Von ho tro co MT 13 4 2" xfId="21900"/>
    <cellStyle name="1_Book1_2_Hoan chinh KH 2012 Von ho tro co MT 13 4 3" xfId="21901"/>
    <cellStyle name="1_Book1_2_Hoan chinh KH 2012 Von ho tro co MT 13 5" xfId="21902"/>
    <cellStyle name="1_Book1_2_Hoan chinh KH 2012 Von ho tro co MT 13 6" xfId="21903"/>
    <cellStyle name="1_Book1_2_Hoan chinh KH 2012 Von ho tro co MT 14" xfId="21904"/>
    <cellStyle name="1_Book1_2_Hoan chinh KH 2012 Von ho tro co MT 14 2" xfId="21905"/>
    <cellStyle name="1_Book1_2_Hoan chinh KH 2012 Von ho tro co MT 14 2 2" xfId="21906"/>
    <cellStyle name="1_Book1_2_Hoan chinh KH 2012 Von ho tro co MT 14 2 3" xfId="21907"/>
    <cellStyle name="1_Book1_2_Hoan chinh KH 2012 Von ho tro co MT 14 3" xfId="21908"/>
    <cellStyle name="1_Book1_2_Hoan chinh KH 2012 Von ho tro co MT 14 3 2" xfId="21909"/>
    <cellStyle name="1_Book1_2_Hoan chinh KH 2012 Von ho tro co MT 14 3 3" xfId="21910"/>
    <cellStyle name="1_Book1_2_Hoan chinh KH 2012 Von ho tro co MT 14 4" xfId="21911"/>
    <cellStyle name="1_Book1_2_Hoan chinh KH 2012 Von ho tro co MT 14 4 2" xfId="21912"/>
    <cellStyle name="1_Book1_2_Hoan chinh KH 2012 Von ho tro co MT 14 4 3" xfId="21913"/>
    <cellStyle name="1_Book1_2_Hoan chinh KH 2012 Von ho tro co MT 14 5" xfId="21914"/>
    <cellStyle name="1_Book1_2_Hoan chinh KH 2012 Von ho tro co MT 14 6" xfId="21915"/>
    <cellStyle name="1_Book1_2_Hoan chinh KH 2012 Von ho tro co MT 15" xfId="21916"/>
    <cellStyle name="1_Book1_2_Hoan chinh KH 2012 Von ho tro co MT 15 2" xfId="21917"/>
    <cellStyle name="1_Book1_2_Hoan chinh KH 2012 Von ho tro co MT 15 2 2" xfId="21918"/>
    <cellStyle name="1_Book1_2_Hoan chinh KH 2012 Von ho tro co MT 15 2 3" xfId="21919"/>
    <cellStyle name="1_Book1_2_Hoan chinh KH 2012 Von ho tro co MT 15 3" xfId="21920"/>
    <cellStyle name="1_Book1_2_Hoan chinh KH 2012 Von ho tro co MT 15 3 2" xfId="21921"/>
    <cellStyle name="1_Book1_2_Hoan chinh KH 2012 Von ho tro co MT 15 3 3" xfId="21922"/>
    <cellStyle name="1_Book1_2_Hoan chinh KH 2012 Von ho tro co MT 15 4" xfId="21923"/>
    <cellStyle name="1_Book1_2_Hoan chinh KH 2012 Von ho tro co MT 15 4 2" xfId="21924"/>
    <cellStyle name="1_Book1_2_Hoan chinh KH 2012 Von ho tro co MT 15 4 3" xfId="21925"/>
    <cellStyle name="1_Book1_2_Hoan chinh KH 2012 Von ho tro co MT 15 5" xfId="21926"/>
    <cellStyle name="1_Book1_2_Hoan chinh KH 2012 Von ho tro co MT 15 6" xfId="21927"/>
    <cellStyle name="1_Book1_2_Hoan chinh KH 2012 Von ho tro co MT 16" xfId="21928"/>
    <cellStyle name="1_Book1_2_Hoan chinh KH 2012 Von ho tro co MT 16 2" xfId="21929"/>
    <cellStyle name="1_Book1_2_Hoan chinh KH 2012 Von ho tro co MT 16 2 2" xfId="21930"/>
    <cellStyle name="1_Book1_2_Hoan chinh KH 2012 Von ho tro co MT 16 2 3" xfId="21931"/>
    <cellStyle name="1_Book1_2_Hoan chinh KH 2012 Von ho tro co MT 16 3" xfId="21932"/>
    <cellStyle name="1_Book1_2_Hoan chinh KH 2012 Von ho tro co MT 16 3 2" xfId="21933"/>
    <cellStyle name="1_Book1_2_Hoan chinh KH 2012 Von ho tro co MT 16 3 3" xfId="21934"/>
    <cellStyle name="1_Book1_2_Hoan chinh KH 2012 Von ho tro co MT 16 4" xfId="21935"/>
    <cellStyle name="1_Book1_2_Hoan chinh KH 2012 Von ho tro co MT 16 4 2" xfId="21936"/>
    <cellStyle name="1_Book1_2_Hoan chinh KH 2012 Von ho tro co MT 16 4 3" xfId="21937"/>
    <cellStyle name="1_Book1_2_Hoan chinh KH 2012 Von ho tro co MT 16 5" xfId="21938"/>
    <cellStyle name="1_Book1_2_Hoan chinh KH 2012 Von ho tro co MT 16 6" xfId="21939"/>
    <cellStyle name="1_Book1_2_Hoan chinh KH 2012 Von ho tro co MT 17" xfId="21940"/>
    <cellStyle name="1_Book1_2_Hoan chinh KH 2012 Von ho tro co MT 17 2" xfId="21941"/>
    <cellStyle name="1_Book1_2_Hoan chinh KH 2012 Von ho tro co MT 17 2 2" xfId="21942"/>
    <cellStyle name="1_Book1_2_Hoan chinh KH 2012 Von ho tro co MT 17 2 3" xfId="21943"/>
    <cellStyle name="1_Book1_2_Hoan chinh KH 2012 Von ho tro co MT 17 3" xfId="21944"/>
    <cellStyle name="1_Book1_2_Hoan chinh KH 2012 Von ho tro co MT 17 3 2" xfId="21945"/>
    <cellStyle name="1_Book1_2_Hoan chinh KH 2012 Von ho tro co MT 17 3 3" xfId="21946"/>
    <cellStyle name="1_Book1_2_Hoan chinh KH 2012 Von ho tro co MT 17 4" xfId="21947"/>
    <cellStyle name="1_Book1_2_Hoan chinh KH 2012 Von ho tro co MT 17 4 2" xfId="21948"/>
    <cellStyle name="1_Book1_2_Hoan chinh KH 2012 Von ho tro co MT 17 4 3" xfId="21949"/>
    <cellStyle name="1_Book1_2_Hoan chinh KH 2012 Von ho tro co MT 17 5" xfId="21950"/>
    <cellStyle name="1_Book1_2_Hoan chinh KH 2012 Von ho tro co MT 17 6" xfId="21951"/>
    <cellStyle name="1_Book1_2_Hoan chinh KH 2012 Von ho tro co MT 18" xfId="21952"/>
    <cellStyle name="1_Book1_2_Hoan chinh KH 2012 Von ho tro co MT 18 2" xfId="21953"/>
    <cellStyle name="1_Book1_2_Hoan chinh KH 2012 Von ho tro co MT 18 3" xfId="21954"/>
    <cellStyle name="1_Book1_2_Hoan chinh KH 2012 Von ho tro co MT 19" xfId="21955"/>
    <cellStyle name="1_Book1_2_Hoan chinh KH 2012 Von ho tro co MT 19 2" xfId="21956"/>
    <cellStyle name="1_Book1_2_Hoan chinh KH 2012 Von ho tro co MT 19 3" xfId="21957"/>
    <cellStyle name="1_Book1_2_Hoan chinh KH 2012 Von ho tro co MT 2" xfId="4975"/>
    <cellStyle name="1_Book1_2_Hoan chinh KH 2012 Von ho tro co MT 2 2" xfId="21958"/>
    <cellStyle name="1_Book1_2_Hoan chinh KH 2012 Von ho tro co MT 2 2 2" xfId="21959"/>
    <cellStyle name="1_Book1_2_Hoan chinh KH 2012 Von ho tro co MT 2 2 3" xfId="21960"/>
    <cellStyle name="1_Book1_2_Hoan chinh KH 2012 Von ho tro co MT 2 3" xfId="21961"/>
    <cellStyle name="1_Book1_2_Hoan chinh KH 2012 Von ho tro co MT 2 3 2" xfId="21962"/>
    <cellStyle name="1_Book1_2_Hoan chinh KH 2012 Von ho tro co MT 2 3 3" xfId="21963"/>
    <cellStyle name="1_Book1_2_Hoan chinh KH 2012 Von ho tro co MT 2 4" xfId="21964"/>
    <cellStyle name="1_Book1_2_Hoan chinh KH 2012 Von ho tro co MT 2 4 2" xfId="21965"/>
    <cellStyle name="1_Book1_2_Hoan chinh KH 2012 Von ho tro co MT 2 4 3" xfId="21966"/>
    <cellStyle name="1_Book1_2_Hoan chinh KH 2012 Von ho tro co MT 2 5" xfId="21967"/>
    <cellStyle name="1_Book1_2_Hoan chinh KH 2012 Von ho tro co MT 2 6" xfId="21968"/>
    <cellStyle name="1_Book1_2_Hoan chinh KH 2012 Von ho tro co MT 20" xfId="21969"/>
    <cellStyle name="1_Book1_2_Hoan chinh KH 2012 Von ho tro co MT 20 2" xfId="21970"/>
    <cellStyle name="1_Book1_2_Hoan chinh KH 2012 Von ho tro co MT 20 3" xfId="21971"/>
    <cellStyle name="1_Book1_2_Hoan chinh KH 2012 Von ho tro co MT 21" xfId="21972"/>
    <cellStyle name="1_Book1_2_Hoan chinh KH 2012 Von ho tro co MT 22" xfId="21973"/>
    <cellStyle name="1_Book1_2_Hoan chinh KH 2012 Von ho tro co MT 3" xfId="21974"/>
    <cellStyle name="1_Book1_2_Hoan chinh KH 2012 Von ho tro co MT 3 2" xfId="21975"/>
    <cellStyle name="1_Book1_2_Hoan chinh KH 2012 Von ho tro co MT 3 2 2" xfId="21976"/>
    <cellStyle name="1_Book1_2_Hoan chinh KH 2012 Von ho tro co MT 3 2 3" xfId="21977"/>
    <cellStyle name="1_Book1_2_Hoan chinh KH 2012 Von ho tro co MT 3 3" xfId="21978"/>
    <cellStyle name="1_Book1_2_Hoan chinh KH 2012 Von ho tro co MT 3 3 2" xfId="21979"/>
    <cellStyle name="1_Book1_2_Hoan chinh KH 2012 Von ho tro co MT 3 3 3" xfId="21980"/>
    <cellStyle name="1_Book1_2_Hoan chinh KH 2012 Von ho tro co MT 3 4" xfId="21981"/>
    <cellStyle name="1_Book1_2_Hoan chinh KH 2012 Von ho tro co MT 3 4 2" xfId="21982"/>
    <cellStyle name="1_Book1_2_Hoan chinh KH 2012 Von ho tro co MT 3 4 3" xfId="21983"/>
    <cellStyle name="1_Book1_2_Hoan chinh KH 2012 Von ho tro co MT 3 5" xfId="21984"/>
    <cellStyle name="1_Book1_2_Hoan chinh KH 2012 Von ho tro co MT 3 6" xfId="21985"/>
    <cellStyle name="1_Book1_2_Hoan chinh KH 2012 Von ho tro co MT 4" xfId="21986"/>
    <cellStyle name="1_Book1_2_Hoan chinh KH 2012 Von ho tro co MT 4 2" xfId="21987"/>
    <cellStyle name="1_Book1_2_Hoan chinh KH 2012 Von ho tro co MT 4 2 2" xfId="21988"/>
    <cellStyle name="1_Book1_2_Hoan chinh KH 2012 Von ho tro co MT 4 2 3" xfId="21989"/>
    <cellStyle name="1_Book1_2_Hoan chinh KH 2012 Von ho tro co MT 4 3" xfId="21990"/>
    <cellStyle name="1_Book1_2_Hoan chinh KH 2012 Von ho tro co MT 4 3 2" xfId="21991"/>
    <cellStyle name="1_Book1_2_Hoan chinh KH 2012 Von ho tro co MT 4 3 3" xfId="21992"/>
    <cellStyle name="1_Book1_2_Hoan chinh KH 2012 Von ho tro co MT 4 4" xfId="21993"/>
    <cellStyle name="1_Book1_2_Hoan chinh KH 2012 Von ho tro co MT 4 4 2" xfId="21994"/>
    <cellStyle name="1_Book1_2_Hoan chinh KH 2012 Von ho tro co MT 4 4 3" xfId="21995"/>
    <cellStyle name="1_Book1_2_Hoan chinh KH 2012 Von ho tro co MT 4 5" xfId="21996"/>
    <cellStyle name="1_Book1_2_Hoan chinh KH 2012 Von ho tro co MT 4 6" xfId="21997"/>
    <cellStyle name="1_Book1_2_Hoan chinh KH 2012 Von ho tro co MT 5" xfId="21998"/>
    <cellStyle name="1_Book1_2_Hoan chinh KH 2012 Von ho tro co MT 5 2" xfId="21999"/>
    <cellStyle name="1_Book1_2_Hoan chinh KH 2012 Von ho tro co MT 5 2 2" xfId="22000"/>
    <cellStyle name="1_Book1_2_Hoan chinh KH 2012 Von ho tro co MT 5 2 3" xfId="22001"/>
    <cellStyle name="1_Book1_2_Hoan chinh KH 2012 Von ho tro co MT 5 3" xfId="22002"/>
    <cellStyle name="1_Book1_2_Hoan chinh KH 2012 Von ho tro co MT 5 3 2" xfId="22003"/>
    <cellStyle name="1_Book1_2_Hoan chinh KH 2012 Von ho tro co MT 5 3 3" xfId="22004"/>
    <cellStyle name="1_Book1_2_Hoan chinh KH 2012 Von ho tro co MT 5 4" xfId="22005"/>
    <cellStyle name="1_Book1_2_Hoan chinh KH 2012 Von ho tro co MT 5 4 2" xfId="22006"/>
    <cellStyle name="1_Book1_2_Hoan chinh KH 2012 Von ho tro co MT 5 4 3" xfId="22007"/>
    <cellStyle name="1_Book1_2_Hoan chinh KH 2012 Von ho tro co MT 5 5" xfId="22008"/>
    <cellStyle name="1_Book1_2_Hoan chinh KH 2012 Von ho tro co MT 5 6" xfId="22009"/>
    <cellStyle name="1_Book1_2_Hoan chinh KH 2012 Von ho tro co MT 6" xfId="22010"/>
    <cellStyle name="1_Book1_2_Hoan chinh KH 2012 Von ho tro co MT 6 2" xfId="22011"/>
    <cellStyle name="1_Book1_2_Hoan chinh KH 2012 Von ho tro co MT 6 2 2" xfId="22012"/>
    <cellStyle name="1_Book1_2_Hoan chinh KH 2012 Von ho tro co MT 6 2 3" xfId="22013"/>
    <cellStyle name="1_Book1_2_Hoan chinh KH 2012 Von ho tro co MT 6 3" xfId="22014"/>
    <cellStyle name="1_Book1_2_Hoan chinh KH 2012 Von ho tro co MT 6 3 2" xfId="22015"/>
    <cellStyle name="1_Book1_2_Hoan chinh KH 2012 Von ho tro co MT 6 3 3" xfId="22016"/>
    <cellStyle name="1_Book1_2_Hoan chinh KH 2012 Von ho tro co MT 6 4" xfId="22017"/>
    <cellStyle name="1_Book1_2_Hoan chinh KH 2012 Von ho tro co MT 6 4 2" xfId="22018"/>
    <cellStyle name="1_Book1_2_Hoan chinh KH 2012 Von ho tro co MT 6 4 3" xfId="22019"/>
    <cellStyle name="1_Book1_2_Hoan chinh KH 2012 Von ho tro co MT 6 5" xfId="22020"/>
    <cellStyle name="1_Book1_2_Hoan chinh KH 2012 Von ho tro co MT 6 6" xfId="22021"/>
    <cellStyle name="1_Book1_2_Hoan chinh KH 2012 Von ho tro co MT 7" xfId="22022"/>
    <cellStyle name="1_Book1_2_Hoan chinh KH 2012 Von ho tro co MT 7 2" xfId="22023"/>
    <cellStyle name="1_Book1_2_Hoan chinh KH 2012 Von ho tro co MT 7 2 2" xfId="22024"/>
    <cellStyle name="1_Book1_2_Hoan chinh KH 2012 Von ho tro co MT 7 2 3" xfId="22025"/>
    <cellStyle name="1_Book1_2_Hoan chinh KH 2012 Von ho tro co MT 7 3" xfId="22026"/>
    <cellStyle name="1_Book1_2_Hoan chinh KH 2012 Von ho tro co MT 7 3 2" xfId="22027"/>
    <cellStyle name="1_Book1_2_Hoan chinh KH 2012 Von ho tro co MT 7 3 3" xfId="22028"/>
    <cellStyle name="1_Book1_2_Hoan chinh KH 2012 Von ho tro co MT 7 4" xfId="22029"/>
    <cellStyle name="1_Book1_2_Hoan chinh KH 2012 Von ho tro co MT 7 4 2" xfId="22030"/>
    <cellStyle name="1_Book1_2_Hoan chinh KH 2012 Von ho tro co MT 7 4 3" xfId="22031"/>
    <cellStyle name="1_Book1_2_Hoan chinh KH 2012 Von ho tro co MT 7 5" xfId="22032"/>
    <cellStyle name="1_Book1_2_Hoan chinh KH 2012 Von ho tro co MT 7 6" xfId="22033"/>
    <cellStyle name="1_Book1_2_Hoan chinh KH 2012 Von ho tro co MT 8" xfId="22034"/>
    <cellStyle name="1_Book1_2_Hoan chinh KH 2012 Von ho tro co MT 8 2" xfId="22035"/>
    <cellStyle name="1_Book1_2_Hoan chinh KH 2012 Von ho tro co MT 8 2 2" xfId="22036"/>
    <cellStyle name="1_Book1_2_Hoan chinh KH 2012 Von ho tro co MT 8 2 3" xfId="22037"/>
    <cellStyle name="1_Book1_2_Hoan chinh KH 2012 Von ho tro co MT 8 3" xfId="22038"/>
    <cellStyle name="1_Book1_2_Hoan chinh KH 2012 Von ho tro co MT 8 3 2" xfId="22039"/>
    <cellStyle name="1_Book1_2_Hoan chinh KH 2012 Von ho tro co MT 8 3 3" xfId="22040"/>
    <cellStyle name="1_Book1_2_Hoan chinh KH 2012 Von ho tro co MT 8 4" xfId="22041"/>
    <cellStyle name="1_Book1_2_Hoan chinh KH 2012 Von ho tro co MT 8 4 2" xfId="22042"/>
    <cellStyle name="1_Book1_2_Hoan chinh KH 2012 Von ho tro co MT 8 4 3" xfId="22043"/>
    <cellStyle name="1_Book1_2_Hoan chinh KH 2012 Von ho tro co MT 8 5" xfId="22044"/>
    <cellStyle name="1_Book1_2_Hoan chinh KH 2012 Von ho tro co MT 8 6" xfId="22045"/>
    <cellStyle name="1_Book1_2_Hoan chinh KH 2012 Von ho tro co MT 9" xfId="22046"/>
    <cellStyle name="1_Book1_2_Hoan chinh KH 2012 Von ho tro co MT 9 2" xfId="22047"/>
    <cellStyle name="1_Book1_2_Hoan chinh KH 2012 Von ho tro co MT 9 2 2" xfId="22048"/>
    <cellStyle name="1_Book1_2_Hoan chinh KH 2012 Von ho tro co MT 9 2 3" xfId="22049"/>
    <cellStyle name="1_Book1_2_Hoan chinh KH 2012 Von ho tro co MT 9 3" xfId="22050"/>
    <cellStyle name="1_Book1_2_Hoan chinh KH 2012 Von ho tro co MT 9 3 2" xfId="22051"/>
    <cellStyle name="1_Book1_2_Hoan chinh KH 2012 Von ho tro co MT 9 3 3" xfId="22052"/>
    <cellStyle name="1_Book1_2_Hoan chinh KH 2012 Von ho tro co MT 9 4" xfId="22053"/>
    <cellStyle name="1_Book1_2_Hoan chinh KH 2012 Von ho tro co MT 9 4 2" xfId="22054"/>
    <cellStyle name="1_Book1_2_Hoan chinh KH 2012 Von ho tro co MT 9 4 3" xfId="22055"/>
    <cellStyle name="1_Book1_2_Hoan chinh KH 2012 Von ho tro co MT 9 5" xfId="22056"/>
    <cellStyle name="1_Book1_2_Hoan chinh KH 2012 Von ho tro co MT 9 6" xfId="22057"/>
    <cellStyle name="1_Book1_2_Hoan chinh KH 2012 Von ho tro co MT_Bao cao giai ngan quy I" xfId="4976"/>
    <cellStyle name="1_Book1_2_Hoan chinh KH 2012 Von ho tro co MT_Bao cao giai ngan quy I 2" xfId="4977"/>
    <cellStyle name="1_Book1_2_Hoan chinh KH 2012 Von ho tro co MT_Bao cao giai ngan quy I 2 2" xfId="22058"/>
    <cellStyle name="1_Book1_2_Hoan chinh KH 2012 Von ho tro co MT_Bao cao giai ngan quy I 2 2 2" xfId="22059"/>
    <cellStyle name="1_Book1_2_Hoan chinh KH 2012 Von ho tro co MT_Bao cao giai ngan quy I 2 2 3" xfId="22060"/>
    <cellStyle name="1_Book1_2_Hoan chinh KH 2012 Von ho tro co MT_Bao cao giai ngan quy I 2 3" xfId="22061"/>
    <cellStyle name="1_Book1_2_Hoan chinh KH 2012 Von ho tro co MT_Bao cao giai ngan quy I 2 3 2" xfId="22062"/>
    <cellStyle name="1_Book1_2_Hoan chinh KH 2012 Von ho tro co MT_Bao cao giai ngan quy I 2 3 3" xfId="22063"/>
    <cellStyle name="1_Book1_2_Hoan chinh KH 2012 Von ho tro co MT_Bao cao giai ngan quy I 2 4" xfId="22064"/>
    <cellStyle name="1_Book1_2_Hoan chinh KH 2012 Von ho tro co MT_Bao cao giai ngan quy I 2 4 2" xfId="22065"/>
    <cellStyle name="1_Book1_2_Hoan chinh KH 2012 Von ho tro co MT_Bao cao giai ngan quy I 2 4 3" xfId="22066"/>
    <cellStyle name="1_Book1_2_Hoan chinh KH 2012 Von ho tro co MT_Bao cao giai ngan quy I 2 5" xfId="22067"/>
    <cellStyle name="1_Book1_2_Hoan chinh KH 2012 Von ho tro co MT_Bao cao giai ngan quy I 2 6" xfId="22068"/>
    <cellStyle name="1_Book1_2_Hoan chinh KH 2012 Von ho tro co MT_Bao cao giai ngan quy I 3" xfId="22069"/>
    <cellStyle name="1_Book1_2_Hoan chinh KH 2012 Von ho tro co MT_Bao cao giai ngan quy I 3 2" xfId="22070"/>
    <cellStyle name="1_Book1_2_Hoan chinh KH 2012 Von ho tro co MT_Bao cao giai ngan quy I 3 2 2" xfId="22071"/>
    <cellStyle name="1_Book1_2_Hoan chinh KH 2012 Von ho tro co MT_Bao cao giai ngan quy I 3 2 3" xfId="22072"/>
    <cellStyle name="1_Book1_2_Hoan chinh KH 2012 Von ho tro co MT_Bao cao giai ngan quy I 3 3" xfId="22073"/>
    <cellStyle name="1_Book1_2_Hoan chinh KH 2012 Von ho tro co MT_Bao cao giai ngan quy I 3 3 2" xfId="22074"/>
    <cellStyle name="1_Book1_2_Hoan chinh KH 2012 Von ho tro co MT_Bao cao giai ngan quy I 3 3 3" xfId="22075"/>
    <cellStyle name="1_Book1_2_Hoan chinh KH 2012 Von ho tro co MT_Bao cao giai ngan quy I 3 4" xfId="22076"/>
    <cellStyle name="1_Book1_2_Hoan chinh KH 2012 Von ho tro co MT_Bao cao giai ngan quy I 3 4 2" xfId="22077"/>
    <cellStyle name="1_Book1_2_Hoan chinh KH 2012 Von ho tro co MT_Bao cao giai ngan quy I 3 4 3" xfId="22078"/>
    <cellStyle name="1_Book1_2_Hoan chinh KH 2012 Von ho tro co MT_Bao cao giai ngan quy I 3 5" xfId="22079"/>
    <cellStyle name="1_Book1_2_Hoan chinh KH 2012 Von ho tro co MT_Bao cao giai ngan quy I 3 6" xfId="22080"/>
    <cellStyle name="1_Book1_2_Hoan chinh KH 2012 Von ho tro co MT_Bao cao giai ngan quy I 4" xfId="22081"/>
    <cellStyle name="1_Book1_2_Hoan chinh KH 2012 Von ho tro co MT_Bao cao giai ngan quy I 4 2" xfId="22082"/>
    <cellStyle name="1_Book1_2_Hoan chinh KH 2012 Von ho tro co MT_Bao cao giai ngan quy I 4 3" xfId="22083"/>
    <cellStyle name="1_Book1_2_Hoan chinh KH 2012 Von ho tro co MT_Bao cao giai ngan quy I 5" xfId="22084"/>
    <cellStyle name="1_Book1_2_Hoan chinh KH 2012 Von ho tro co MT_Bao cao giai ngan quy I 5 2" xfId="22085"/>
    <cellStyle name="1_Book1_2_Hoan chinh KH 2012 Von ho tro co MT_Bao cao giai ngan quy I 5 3" xfId="22086"/>
    <cellStyle name="1_Book1_2_Hoan chinh KH 2012 Von ho tro co MT_Bao cao giai ngan quy I 6" xfId="22087"/>
    <cellStyle name="1_Book1_2_Hoan chinh KH 2012 Von ho tro co MT_Bao cao giai ngan quy I 6 2" xfId="22088"/>
    <cellStyle name="1_Book1_2_Hoan chinh KH 2012 Von ho tro co MT_Bao cao giai ngan quy I 6 3" xfId="22089"/>
    <cellStyle name="1_Book1_2_Hoan chinh KH 2012 Von ho tro co MT_Bao cao giai ngan quy I 7" xfId="22090"/>
    <cellStyle name="1_Book1_2_Hoan chinh KH 2012 Von ho tro co MT_Bao cao giai ngan quy I 8" xfId="22091"/>
    <cellStyle name="1_Book1_2_Hoan chinh KH 2012 Von ho tro co MT_BC von DTPT 6 thang 2012" xfId="4978"/>
    <cellStyle name="1_Book1_2_Hoan chinh KH 2012 Von ho tro co MT_BC von DTPT 6 thang 2012 2" xfId="4979"/>
    <cellStyle name="1_Book1_2_Hoan chinh KH 2012 Von ho tro co MT_BC von DTPT 6 thang 2012 2 2" xfId="22092"/>
    <cellStyle name="1_Book1_2_Hoan chinh KH 2012 Von ho tro co MT_BC von DTPT 6 thang 2012 2 2 2" xfId="22093"/>
    <cellStyle name="1_Book1_2_Hoan chinh KH 2012 Von ho tro co MT_BC von DTPT 6 thang 2012 2 2 3" xfId="22094"/>
    <cellStyle name="1_Book1_2_Hoan chinh KH 2012 Von ho tro co MT_BC von DTPT 6 thang 2012 2 3" xfId="22095"/>
    <cellStyle name="1_Book1_2_Hoan chinh KH 2012 Von ho tro co MT_BC von DTPT 6 thang 2012 2 3 2" xfId="22096"/>
    <cellStyle name="1_Book1_2_Hoan chinh KH 2012 Von ho tro co MT_BC von DTPT 6 thang 2012 2 3 3" xfId="22097"/>
    <cellStyle name="1_Book1_2_Hoan chinh KH 2012 Von ho tro co MT_BC von DTPT 6 thang 2012 2 4" xfId="22098"/>
    <cellStyle name="1_Book1_2_Hoan chinh KH 2012 Von ho tro co MT_BC von DTPT 6 thang 2012 2 4 2" xfId="22099"/>
    <cellStyle name="1_Book1_2_Hoan chinh KH 2012 Von ho tro co MT_BC von DTPT 6 thang 2012 2 4 3" xfId="22100"/>
    <cellStyle name="1_Book1_2_Hoan chinh KH 2012 Von ho tro co MT_BC von DTPT 6 thang 2012 2 5" xfId="22101"/>
    <cellStyle name="1_Book1_2_Hoan chinh KH 2012 Von ho tro co MT_BC von DTPT 6 thang 2012 2 6" xfId="22102"/>
    <cellStyle name="1_Book1_2_Hoan chinh KH 2012 Von ho tro co MT_BC von DTPT 6 thang 2012 3" xfId="22103"/>
    <cellStyle name="1_Book1_2_Hoan chinh KH 2012 Von ho tro co MT_BC von DTPT 6 thang 2012 3 2" xfId="22104"/>
    <cellStyle name="1_Book1_2_Hoan chinh KH 2012 Von ho tro co MT_BC von DTPT 6 thang 2012 3 2 2" xfId="22105"/>
    <cellStyle name="1_Book1_2_Hoan chinh KH 2012 Von ho tro co MT_BC von DTPT 6 thang 2012 3 2 3" xfId="22106"/>
    <cellStyle name="1_Book1_2_Hoan chinh KH 2012 Von ho tro co MT_BC von DTPT 6 thang 2012 3 3" xfId="22107"/>
    <cellStyle name="1_Book1_2_Hoan chinh KH 2012 Von ho tro co MT_BC von DTPT 6 thang 2012 3 3 2" xfId="22108"/>
    <cellStyle name="1_Book1_2_Hoan chinh KH 2012 Von ho tro co MT_BC von DTPT 6 thang 2012 3 3 3" xfId="22109"/>
    <cellStyle name="1_Book1_2_Hoan chinh KH 2012 Von ho tro co MT_BC von DTPT 6 thang 2012 3 4" xfId="22110"/>
    <cellStyle name="1_Book1_2_Hoan chinh KH 2012 Von ho tro co MT_BC von DTPT 6 thang 2012 3 4 2" xfId="22111"/>
    <cellStyle name="1_Book1_2_Hoan chinh KH 2012 Von ho tro co MT_BC von DTPT 6 thang 2012 3 4 3" xfId="22112"/>
    <cellStyle name="1_Book1_2_Hoan chinh KH 2012 Von ho tro co MT_BC von DTPT 6 thang 2012 3 5" xfId="22113"/>
    <cellStyle name="1_Book1_2_Hoan chinh KH 2012 Von ho tro co MT_BC von DTPT 6 thang 2012 3 6" xfId="22114"/>
    <cellStyle name="1_Book1_2_Hoan chinh KH 2012 Von ho tro co MT_BC von DTPT 6 thang 2012 4" xfId="22115"/>
    <cellStyle name="1_Book1_2_Hoan chinh KH 2012 Von ho tro co MT_BC von DTPT 6 thang 2012 4 2" xfId="22116"/>
    <cellStyle name="1_Book1_2_Hoan chinh KH 2012 Von ho tro co MT_BC von DTPT 6 thang 2012 4 3" xfId="22117"/>
    <cellStyle name="1_Book1_2_Hoan chinh KH 2012 Von ho tro co MT_BC von DTPT 6 thang 2012 5" xfId="22118"/>
    <cellStyle name="1_Book1_2_Hoan chinh KH 2012 Von ho tro co MT_BC von DTPT 6 thang 2012 5 2" xfId="22119"/>
    <cellStyle name="1_Book1_2_Hoan chinh KH 2012 Von ho tro co MT_BC von DTPT 6 thang 2012 5 3" xfId="22120"/>
    <cellStyle name="1_Book1_2_Hoan chinh KH 2012 Von ho tro co MT_BC von DTPT 6 thang 2012 6" xfId="22121"/>
    <cellStyle name="1_Book1_2_Hoan chinh KH 2012 Von ho tro co MT_BC von DTPT 6 thang 2012 6 2" xfId="22122"/>
    <cellStyle name="1_Book1_2_Hoan chinh KH 2012 Von ho tro co MT_BC von DTPT 6 thang 2012 6 3" xfId="22123"/>
    <cellStyle name="1_Book1_2_Hoan chinh KH 2012 Von ho tro co MT_BC von DTPT 6 thang 2012 7" xfId="22124"/>
    <cellStyle name="1_Book1_2_Hoan chinh KH 2012 Von ho tro co MT_BC von DTPT 6 thang 2012 8" xfId="22125"/>
    <cellStyle name="1_Book1_2_Hoan chinh KH 2012 Von ho tro co MT_Bieu du thao QD von ho tro co MT" xfId="4980"/>
    <cellStyle name="1_Book1_2_Hoan chinh KH 2012 Von ho tro co MT_Bieu du thao QD von ho tro co MT 2" xfId="4981"/>
    <cellStyle name="1_Book1_2_Hoan chinh KH 2012 Von ho tro co MT_Bieu du thao QD von ho tro co MT 2 2" xfId="22126"/>
    <cellStyle name="1_Book1_2_Hoan chinh KH 2012 Von ho tro co MT_Bieu du thao QD von ho tro co MT 2 2 2" xfId="22127"/>
    <cellStyle name="1_Book1_2_Hoan chinh KH 2012 Von ho tro co MT_Bieu du thao QD von ho tro co MT 2 2 3" xfId="22128"/>
    <cellStyle name="1_Book1_2_Hoan chinh KH 2012 Von ho tro co MT_Bieu du thao QD von ho tro co MT 2 3" xfId="22129"/>
    <cellStyle name="1_Book1_2_Hoan chinh KH 2012 Von ho tro co MT_Bieu du thao QD von ho tro co MT 2 3 2" xfId="22130"/>
    <cellStyle name="1_Book1_2_Hoan chinh KH 2012 Von ho tro co MT_Bieu du thao QD von ho tro co MT 2 3 3" xfId="22131"/>
    <cellStyle name="1_Book1_2_Hoan chinh KH 2012 Von ho tro co MT_Bieu du thao QD von ho tro co MT 2 4" xfId="22132"/>
    <cellStyle name="1_Book1_2_Hoan chinh KH 2012 Von ho tro co MT_Bieu du thao QD von ho tro co MT 2 4 2" xfId="22133"/>
    <cellStyle name="1_Book1_2_Hoan chinh KH 2012 Von ho tro co MT_Bieu du thao QD von ho tro co MT 2 4 3" xfId="22134"/>
    <cellStyle name="1_Book1_2_Hoan chinh KH 2012 Von ho tro co MT_Bieu du thao QD von ho tro co MT 2 5" xfId="22135"/>
    <cellStyle name="1_Book1_2_Hoan chinh KH 2012 Von ho tro co MT_Bieu du thao QD von ho tro co MT 2 6" xfId="22136"/>
    <cellStyle name="1_Book1_2_Hoan chinh KH 2012 Von ho tro co MT_Bieu du thao QD von ho tro co MT 3" xfId="22137"/>
    <cellStyle name="1_Book1_2_Hoan chinh KH 2012 Von ho tro co MT_Bieu du thao QD von ho tro co MT 3 2" xfId="22138"/>
    <cellStyle name="1_Book1_2_Hoan chinh KH 2012 Von ho tro co MT_Bieu du thao QD von ho tro co MT 3 2 2" xfId="22139"/>
    <cellStyle name="1_Book1_2_Hoan chinh KH 2012 Von ho tro co MT_Bieu du thao QD von ho tro co MT 3 2 3" xfId="22140"/>
    <cellStyle name="1_Book1_2_Hoan chinh KH 2012 Von ho tro co MT_Bieu du thao QD von ho tro co MT 3 3" xfId="22141"/>
    <cellStyle name="1_Book1_2_Hoan chinh KH 2012 Von ho tro co MT_Bieu du thao QD von ho tro co MT 3 3 2" xfId="22142"/>
    <cellStyle name="1_Book1_2_Hoan chinh KH 2012 Von ho tro co MT_Bieu du thao QD von ho tro co MT 3 3 3" xfId="22143"/>
    <cellStyle name="1_Book1_2_Hoan chinh KH 2012 Von ho tro co MT_Bieu du thao QD von ho tro co MT 3 4" xfId="22144"/>
    <cellStyle name="1_Book1_2_Hoan chinh KH 2012 Von ho tro co MT_Bieu du thao QD von ho tro co MT 3 4 2" xfId="22145"/>
    <cellStyle name="1_Book1_2_Hoan chinh KH 2012 Von ho tro co MT_Bieu du thao QD von ho tro co MT 3 4 3" xfId="22146"/>
    <cellStyle name="1_Book1_2_Hoan chinh KH 2012 Von ho tro co MT_Bieu du thao QD von ho tro co MT 3 5" xfId="22147"/>
    <cellStyle name="1_Book1_2_Hoan chinh KH 2012 Von ho tro co MT_Bieu du thao QD von ho tro co MT 3 6" xfId="22148"/>
    <cellStyle name="1_Book1_2_Hoan chinh KH 2012 Von ho tro co MT_Bieu du thao QD von ho tro co MT 4" xfId="22149"/>
    <cellStyle name="1_Book1_2_Hoan chinh KH 2012 Von ho tro co MT_Bieu du thao QD von ho tro co MT 4 2" xfId="22150"/>
    <cellStyle name="1_Book1_2_Hoan chinh KH 2012 Von ho tro co MT_Bieu du thao QD von ho tro co MT 4 3" xfId="22151"/>
    <cellStyle name="1_Book1_2_Hoan chinh KH 2012 Von ho tro co MT_Bieu du thao QD von ho tro co MT 5" xfId="22152"/>
    <cellStyle name="1_Book1_2_Hoan chinh KH 2012 Von ho tro co MT_Bieu du thao QD von ho tro co MT 5 2" xfId="22153"/>
    <cellStyle name="1_Book1_2_Hoan chinh KH 2012 Von ho tro co MT_Bieu du thao QD von ho tro co MT 5 3" xfId="22154"/>
    <cellStyle name="1_Book1_2_Hoan chinh KH 2012 Von ho tro co MT_Bieu du thao QD von ho tro co MT 6" xfId="22155"/>
    <cellStyle name="1_Book1_2_Hoan chinh KH 2012 Von ho tro co MT_Bieu du thao QD von ho tro co MT 6 2" xfId="22156"/>
    <cellStyle name="1_Book1_2_Hoan chinh KH 2012 Von ho tro co MT_Bieu du thao QD von ho tro co MT 6 3" xfId="22157"/>
    <cellStyle name="1_Book1_2_Hoan chinh KH 2012 Von ho tro co MT_Bieu du thao QD von ho tro co MT 7" xfId="22158"/>
    <cellStyle name="1_Book1_2_Hoan chinh KH 2012 Von ho tro co MT_Bieu du thao QD von ho tro co MT 8" xfId="22159"/>
    <cellStyle name="1_Book1_2_Hoan chinh KH 2012 Von ho tro co MT_Ke hoach 2012 theo doi (giai ngan 30.6.12)" xfId="4982"/>
    <cellStyle name="1_Book1_2_Hoan chinh KH 2012 Von ho tro co MT_Ke hoach 2012 theo doi (giai ngan 30.6.12) 2" xfId="4983"/>
    <cellStyle name="1_Book1_2_Hoan chinh KH 2012 Von ho tro co MT_Ke hoach 2012 theo doi (giai ngan 30.6.12) 2 2" xfId="22160"/>
    <cellStyle name="1_Book1_2_Hoan chinh KH 2012 Von ho tro co MT_Ke hoach 2012 theo doi (giai ngan 30.6.12) 2 2 2" xfId="22161"/>
    <cellStyle name="1_Book1_2_Hoan chinh KH 2012 Von ho tro co MT_Ke hoach 2012 theo doi (giai ngan 30.6.12) 2 2 3" xfId="22162"/>
    <cellStyle name="1_Book1_2_Hoan chinh KH 2012 Von ho tro co MT_Ke hoach 2012 theo doi (giai ngan 30.6.12) 2 3" xfId="22163"/>
    <cellStyle name="1_Book1_2_Hoan chinh KH 2012 Von ho tro co MT_Ke hoach 2012 theo doi (giai ngan 30.6.12) 2 3 2" xfId="22164"/>
    <cellStyle name="1_Book1_2_Hoan chinh KH 2012 Von ho tro co MT_Ke hoach 2012 theo doi (giai ngan 30.6.12) 2 3 3" xfId="22165"/>
    <cellStyle name="1_Book1_2_Hoan chinh KH 2012 Von ho tro co MT_Ke hoach 2012 theo doi (giai ngan 30.6.12) 2 4" xfId="22166"/>
    <cellStyle name="1_Book1_2_Hoan chinh KH 2012 Von ho tro co MT_Ke hoach 2012 theo doi (giai ngan 30.6.12) 2 4 2" xfId="22167"/>
    <cellStyle name="1_Book1_2_Hoan chinh KH 2012 Von ho tro co MT_Ke hoach 2012 theo doi (giai ngan 30.6.12) 2 4 3" xfId="22168"/>
    <cellStyle name="1_Book1_2_Hoan chinh KH 2012 Von ho tro co MT_Ke hoach 2012 theo doi (giai ngan 30.6.12) 2 5" xfId="22169"/>
    <cellStyle name="1_Book1_2_Hoan chinh KH 2012 Von ho tro co MT_Ke hoach 2012 theo doi (giai ngan 30.6.12) 2 6" xfId="22170"/>
    <cellStyle name="1_Book1_2_Hoan chinh KH 2012 Von ho tro co MT_Ke hoach 2012 theo doi (giai ngan 30.6.12) 3" xfId="22171"/>
    <cellStyle name="1_Book1_2_Hoan chinh KH 2012 Von ho tro co MT_Ke hoach 2012 theo doi (giai ngan 30.6.12) 3 2" xfId="22172"/>
    <cellStyle name="1_Book1_2_Hoan chinh KH 2012 Von ho tro co MT_Ke hoach 2012 theo doi (giai ngan 30.6.12) 3 2 2" xfId="22173"/>
    <cellStyle name="1_Book1_2_Hoan chinh KH 2012 Von ho tro co MT_Ke hoach 2012 theo doi (giai ngan 30.6.12) 3 2 3" xfId="22174"/>
    <cellStyle name="1_Book1_2_Hoan chinh KH 2012 Von ho tro co MT_Ke hoach 2012 theo doi (giai ngan 30.6.12) 3 3" xfId="22175"/>
    <cellStyle name="1_Book1_2_Hoan chinh KH 2012 Von ho tro co MT_Ke hoach 2012 theo doi (giai ngan 30.6.12) 3 3 2" xfId="22176"/>
    <cellStyle name="1_Book1_2_Hoan chinh KH 2012 Von ho tro co MT_Ke hoach 2012 theo doi (giai ngan 30.6.12) 3 3 3" xfId="22177"/>
    <cellStyle name="1_Book1_2_Hoan chinh KH 2012 Von ho tro co MT_Ke hoach 2012 theo doi (giai ngan 30.6.12) 3 4" xfId="22178"/>
    <cellStyle name="1_Book1_2_Hoan chinh KH 2012 Von ho tro co MT_Ke hoach 2012 theo doi (giai ngan 30.6.12) 3 4 2" xfId="22179"/>
    <cellStyle name="1_Book1_2_Hoan chinh KH 2012 Von ho tro co MT_Ke hoach 2012 theo doi (giai ngan 30.6.12) 3 4 3" xfId="22180"/>
    <cellStyle name="1_Book1_2_Hoan chinh KH 2012 Von ho tro co MT_Ke hoach 2012 theo doi (giai ngan 30.6.12) 3 5" xfId="22181"/>
    <cellStyle name="1_Book1_2_Hoan chinh KH 2012 Von ho tro co MT_Ke hoach 2012 theo doi (giai ngan 30.6.12) 3 6" xfId="22182"/>
    <cellStyle name="1_Book1_2_Hoan chinh KH 2012 Von ho tro co MT_Ke hoach 2012 theo doi (giai ngan 30.6.12) 4" xfId="22183"/>
    <cellStyle name="1_Book1_2_Hoan chinh KH 2012 Von ho tro co MT_Ke hoach 2012 theo doi (giai ngan 30.6.12) 4 2" xfId="22184"/>
    <cellStyle name="1_Book1_2_Hoan chinh KH 2012 Von ho tro co MT_Ke hoach 2012 theo doi (giai ngan 30.6.12) 4 3" xfId="22185"/>
    <cellStyle name="1_Book1_2_Hoan chinh KH 2012 Von ho tro co MT_Ke hoach 2012 theo doi (giai ngan 30.6.12) 5" xfId="22186"/>
    <cellStyle name="1_Book1_2_Hoan chinh KH 2012 Von ho tro co MT_Ke hoach 2012 theo doi (giai ngan 30.6.12) 5 2" xfId="22187"/>
    <cellStyle name="1_Book1_2_Hoan chinh KH 2012 Von ho tro co MT_Ke hoach 2012 theo doi (giai ngan 30.6.12) 5 3" xfId="22188"/>
    <cellStyle name="1_Book1_2_Hoan chinh KH 2012 Von ho tro co MT_Ke hoach 2012 theo doi (giai ngan 30.6.12) 6" xfId="22189"/>
    <cellStyle name="1_Book1_2_Hoan chinh KH 2012 Von ho tro co MT_Ke hoach 2012 theo doi (giai ngan 30.6.12) 6 2" xfId="22190"/>
    <cellStyle name="1_Book1_2_Hoan chinh KH 2012 Von ho tro co MT_Ke hoach 2012 theo doi (giai ngan 30.6.12) 6 3" xfId="22191"/>
    <cellStyle name="1_Book1_2_Hoan chinh KH 2012 Von ho tro co MT_Ke hoach 2012 theo doi (giai ngan 30.6.12) 7" xfId="22192"/>
    <cellStyle name="1_Book1_2_Hoan chinh KH 2012 Von ho tro co MT_Ke hoach 2012 theo doi (giai ngan 30.6.12) 8" xfId="22193"/>
    <cellStyle name="1_Book1_2_Ke hoach 2012 (theo doi)" xfId="4984"/>
    <cellStyle name="1_Book1_2_Ke hoach 2012 (theo doi) 2" xfId="4985"/>
    <cellStyle name="1_Book1_2_Ke hoach 2012 (theo doi) 2 2" xfId="22194"/>
    <cellStyle name="1_Book1_2_Ke hoach 2012 (theo doi) 2 2 2" xfId="22195"/>
    <cellStyle name="1_Book1_2_Ke hoach 2012 (theo doi) 2 2 3" xfId="22196"/>
    <cellStyle name="1_Book1_2_Ke hoach 2012 (theo doi) 2 3" xfId="22197"/>
    <cellStyle name="1_Book1_2_Ke hoach 2012 (theo doi) 2 3 2" xfId="22198"/>
    <cellStyle name="1_Book1_2_Ke hoach 2012 (theo doi) 2 3 3" xfId="22199"/>
    <cellStyle name="1_Book1_2_Ke hoach 2012 (theo doi) 2 4" xfId="22200"/>
    <cellStyle name="1_Book1_2_Ke hoach 2012 (theo doi) 2 4 2" xfId="22201"/>
    <cellStyle name="1_Book1_2_Ke hoach 2012 (theo doi) 2 4 3" xfId="22202"/>
    <cellStyle name="1_Book1_2_Ke hoach 2012 (theo doi) 2 5" xfId="22203"/>
    <cellStyle name="1_Book1_2_Ke hoach 2012 (theo doi) 2 6" xfId="22204"/>
    <cellStyle name="1_Book1_2_Ke hoach 2012 (theo doi) 3" xfId="22205"/>
    <cellStyle name="1_Book1_2_Ke hoach 2012 (theo doi) 3 2" xfId="22206"/>
    <cellStyle name="1_Book1_2_Ke hoach 2012 (theo doi) 3 2 2" xfId="22207"/>
    <cellStyle name="1_Book1_2_Ke hoach 2012 (theo doi) 3 2 3" xfId="22208"/>
    <cellStyle name="1_Book1_2_Ke hoach 2012 (theo doi) 3 3" xfId="22209"/>
    <cellStyle name="1_Book1_2_Ke hoach 2012 (theo doi) 3 3 2" xfId="22210"/>
    <cellStyle name="1_Book1_2_Ke hoach 2012 (theo doi) 3 3 3" xfId="22211"/>
    <cellStyle name="1_Book1_2_Ke hoach 2012 (theo doi) 3 4" xfId="22212"/>
    <cellStyle name="1_Book1_2_Ke hoach 2012 (theo doi) 3 4 2" xfId="22213"/>
    <cellStyle name="1_Book1_2_Ke hoach 2012 (theo doi) 3 4 3" xfId="22214"/>
    <cellStyle name="1_Book1_2_Ke hoach 2012 (theo doi) 3 5" xfId="22215"/>
    <cellStyle name="1_Book1_2_Ke hoach 2012 (theo doi) 3 6" xfId="22216"/>
    <cellStyle name="1_Book1_2_Ke hoach 2012 (theo doi) 4" xfId="22217"/>
    <cellStyle name="1_Book1_2_Ke hoach 2012 (theo doi) 4 2" xfId="22218"/>
    <cellStyle name="1_Book1_2_Ke hoach 2012 (theo doi) 4 3" xfId="22219"/>
    <cellStyle name="1_Book1_2_Ke hoach 2012 (theo doi) 5" xfId="22220"/>
    <cellStyle name="1_Book1_2_Ke hoach 2012 (theo doi) 5 2" xfId="22221"/>
    <cellStyle name="1_Book1_2_Ke hoach 2012 (theo doi) 5 3" xfId="22222"/>
    <cellStyle name="1_Book1_2_Ke hoach 2012 (theo doi) 6" xfId="22223"/>
    <cellStyle name="1_Book1_2_Ke hoach 2012 (theo doi) 6 2" xfId="22224"/>
    <cellStyle name="1_Book1_2_Ke hoach 2012 (theo doi) 6 3" xfId="22225"/>
    <cellStyle name="1_Book1_2_Ke hoach 2012 (theo doi) 7" xfId="22226"/>
    <cellStyle name="1_Book1_2_Ke hoach 2012 (theo doi) 8" xfId="22227"/>
    <cellStyle name="1_Book1_2_Ke hoach 2012 theo doi (giai ngan 30.6.12)" xfId="4986"/>
    <cellStyle name="1_Book1_2_Ke hoach 2012 theo doi (giai ngan 30.6.12) 2" xfId="4987"/>
    <cellStyle name="1_Book1_2_Ke hoach 2012 theo doi (giai ngan 30.6.12) 2 2" xfId="22228"/>
    <cellStyle name="1_Book1_2_Ke hoach 2012 theo doi (giai ngan 30.6.12) 2 2 2" xfId="22229"/>
    <cellStyle name="1_Book1_2_Ke hoach 2012 theo doi (giai ngan 30.6.12) 2 2 3" xfId="22230"/>
    <cellStyle name="1_Book1_2_Ke hoach 2012 theo doi (giai ngan 30.6.12) 2 3" xfId="22231"/>
    <cellStyle name="1_Book1_2_Ke hoach 2012 theo doi (giai ngan 30.6.12) 2 3 2" xfId="22232"/>
    <cellStyle name="1_Book1_2_Ke hoach 2012 theo doi (giai ngan 30.6.12) 2 3 3" xfId="22233"/>
    <cellStyle name="1_Book1_2_Ke hoach 2012 theo doi (giai ngan 30.6.12) 2 4" xfId="22234"/>
    <cellStyle name="1_Book1_2_Ke hoach 2012 theo doi (giai ngan 30.6.12) 2 4 2" xfId="22235"/>
    <cellStyle name="1_Book1_2_Ke hoach 2012 theo doi (giai ngan 30.6.12) 2 4 3" xfId="22236"/>
    <cellStyle name="1_Book1_2_Ke hoach 2012 theo doi (giai ngan 30.6.12) 2 5" xfId="22237"/>
    <cellStyle name="1_Book1_2_Ke hoach 2012 theo doi (giai ngan 30.6.12) 2 6" xfId="22238"/>
    <cellStyle name="1_Book1_2_Ke hoach 2012 theo doi (giai ngan 30.6.12) 3" xfId="22239"/>
    <cellStyle name="1_Book1_2_Ke hoach 2012 theo doi (giai ngan 30.6.12) 3 2" xfId="22240"/>
    <cellStyle name="1_Book1_2_Ke hoach 2012 theo doi (giai ngan 30.6.12) 3 2 2" xfId="22241"/>
    <cellStyle name="1_Book1_2_Ke hoach 2012 theo doi (giai ngan 30.6.12) 3 2 3" xfId="22242"/>
    <cellStyle name="1_Book1_2_Ke hoach 2012 theo doi (giai ngan 30.6.12) 3 3" xfId="22243"/>
    <cellStyle name="1_Book1_2_Ke hoach 2012 theo doi (giai ngan 30.6.12) 3 3 2" xfId="22244"/>
    <cellStyle name="1_Book1_2_Ke hoach 2012 theo doi (giai ngan 30.6.12) 3 3 3" xfId="22245"/>
    <cellStyle name="1_Book1_2_Ke hoach 2012 theo doi (giai ngan 30.6.12) 3 4" xfId="22246"/>
    <cellStyle name="1_Book1_2_Ke hoach 2012 theo doi (giai ngan 30.6.12) 3 4 2" xfId="22247"/>
    <cellStyle name="1_Book1_2_Ke hoach 2012 theo doi (giai ngan 30.6.12) 3 4 3" xfId="22248"/>
    <cellStyle name="1_Book1_2_Ke hoach 2012 theo doi (giai ngan 30.6.12) 3 5" xfId="22249"/>
    <cellStyle name="1_Book1_2_Ke hoach 2012 theo doi (giai ngan 30.6.12) 3 6" xfId="22250"/>
    <cellStyle name="1_Book1_2_Ke hoach 2012 theo doi (giai ngan 30.6.12) 4" xfId="22251"/>
    <cellStyle name="1_Book1_2_Ke hoach 2012 theo doi (giai ngan 30.6.12) 4 2" xfId="22252"/>
    <cellStyle name="1_Book1_2_Ke hoach 2012 theo doi (giai ngan 30.6.12) 4 3" xfId="22253"/>
    <cellStyle name="1_Book1_2_Ke hoach 2012 theo doi (giai ngan 30.6.12) 5" xfId="22254"/>
    <cellStyle name="1_Book1_2_Ke hoach 2012 theo doi (giai ngan 30.6.12) 5 2" xfId="22255"/>
    <cellStyle name="1_Book1_2_Ke hoach 2012 theo doi (giai ngan 30.6.12) 5 3" xfId="22256"/>
    <cellStyle name="1_Book1_2_Ke hoach 2012 theo doi (giai ngan 30.6.12) 6" xfId="22257"/>
    <cellStyle name="1_Book1_2_Ke hoach 2012 theo doi (giai ngan 30.6.12) 6 2" xfId="22258"/>
    <cellStyle name="1_Book1_2_Ke hoach 2012 theo doi (giai ngan 30.6.12) 6 3" xfId="22259"/>
    <cellStyle name="1_Book1_2_Ke hoach 2012 theo doi (giai ngan 30.6.12) 7" xfId="22260"/>
    <cellStyle name="1_Book1_2_Ke hoach 2012 theo doi (giai ngan 30.6.12) 8" xfId="22261"/>
    <cellStyle name="1_Book1_Bao cao doan cong tac cua Bo thang 4-2010" xfId="4988"/>
    <cellStyle name="1_Book1_Bao cao doan cong tac cua Bo thang 4-2010 2" xfId="22262"/>
    <cellStyle name="1_Book1_Bao cao doan cong tac cua Bo thang 4-2010_BC von DTPT 6 thang 2012" xfId="4989"/>
    <cellStyle name="1_Book1_Bao cao doan cong tac cua Bo thang 4-2010_BC von DTPT 6 thang 2012 2" xfId="22263"/>
    <cellStyle name="1_Book1_Bao cao doan cong tac cua Bo thang 4-2010_Bieu du thao QD von ho tro co MT" xfId="4990"/>
    <cellStyle name="1_Book1_Bao cao doan cong tac cua Bo thang 4-2010_Bieu du thao QD von ho tro co MT 2" xfId="22264"/>
    <cellStyle name="1_Book1_Bao cao doan cong tac cua Bo thang 4-2010_Dang ky phan khai von ODA (gui Bo)" xfId="4991"/>
    <cellStyle name="1_Book1_Bao cao doan cong tac cua Bo thang 4-2010_Dang ky phan khai von ODA (gui Bo) 2" xfId="22265"/>
    <cellStyle name="1_Book1_Bao cao doan cong tac cua Bo thang 4-2010_Dang ky phan khai von ODA (gui Bo)_BC von DTPT 6 thang 2012" xfId="4992"/>
    <cellStyle name="1_Book1_Bao cao doan cong tac cua Bo thang 4-2010_Dang ky phan khai von ODA (gui Bo)_BC von DTPT 6 thang 2012 2" xfId="22266"/>
    <cellStyle name="1_Book1_Bao cao doan cong tac cua Bo thang 4-2010_Dang ky phan khai von ODA (gui Bo)_Bieu du thao QD von ho tro co MT" xfId="4993"/>
    <cellStyle name="1_Book1_Bao cao doan cong tac cua Bo thang 4-2010_Dang ky phan khai von ODA (gui Bo)_Bieu du thao QD von ho tro co MT 2" xfId="22267"/>
    <cellStyle name="1_Book1_Bao cao doan cong tac cua Bo thang 4-2010_Dang ky phan khai von ODA (gui Bo)_Ke hoach 2012 theo doi (giai ngan 30.6.12)" xfId="4994"/>
    <cellStyle name="1_Book1_Bao cao doan cong tac cua Bo thang 4-2010_Dang ky phan khai von ODA (gui Bo)_Ke hoach 2012 theo doi (giai ngan 30.6.12) 2" xfId="22268"/>
    <cellStyle name="1_Book1_Bao cao doan cong tac cua Bo thang 4-2010_Ke hoach 2012 (theo doi)" xfId="4995"/>
    <cellStyle name="1_Book1_Bao cao doan cong tac cua Bo thang 4-2010_Ke hoach 2012 (theo doi) 2" xfId="22269"/>
    <cellStyle name="1_Book1_Bao cao doan cong tac cua Bo thang 4-2010_Ke hoach 2012 theo doi (giai ngan 30.6.12)" xfId="4996"/>
    <cellStyle name="1_Book1_Bao cao doan cong tac cua Bo thang 4-2010_Ke hoach 2012 theo doi (giai ngan 30.6.12) 2" xfId="22270"/>
    <cellStyle name="1_Book1_Bao cao tinh hinh thuc hien KH 2009 den 31-01-10" xfId="4997"/>
    <cellStyle name="1_Book1_Bao cao tinh hinh thuc hien KH 2009 den 31-01-10 2" xfId="4998"/>
    <cellStyle name="1_Book1_Bao cao tinh hinh thuc hien KH 2009 den 31-01-10 2 2" xfId="22271"/>
    <cellStyle name="1_Book1_Bao cao tinh hinh thuc hien KH 2009 den 31-01-10 3" xfId="22272"/>
    <cellStyle name="1_Book1_Bao cao tinh hinh thuc hien KH 2009 den 31-01-10_BC von DTPT 6 thang 2012" xfId="4999"/>
    <cellStyle name="1_Book1_Bao cao tinh hinh thuc hien KH 2009 den 31-01-10_BC von DTPT 6 thang 2012 2" xfId="5000"/>
    <cellStyle name="1_Book1_Bao cao tinh hinh thuc hien KH 2009 den 31-01-10_BC von DTPT 6 thang 2012 2 2" xfId="22273"/>
    <cellStyle name="1_Book1_Bao cao tinh hinh thuc hien KH 2009 den 31-01-10_BC von DTPT 6 thang 2012 3" xfId="22274"/>
    <cellStyle name="1_Book1_Bao cao tinh hinh thuc hien KH 2009 den 31-01-10_Bieu du thao QD von ho tro co MT" xfId="5001"/>
    <cellStyle name="1_Book1_Bao cao tinh hinh thuc hien KH 2009 den 31-01-10_Bieu du thao QD von ho tro co MT 2" xfId="5002"/>
    <cellStyle name="1_Book1_Bao cao tinh hinh thuc hien KH 2009 den 31-01-10_Bieu du thao QD von ho tro co MT 2 2" xfId="22275"/>
    <cellStyle name="1_Book1_Bao cao tinh hinh thuc hien KH 2009 den 31-01-10_Bieu du thao QD von ho tro co MT 3" xfId="22276"/>
    <cellStyle name="1_Book1_Bao cao tinh hinh thuc hien KH 2009 den 31-01-10_Ke hoach 2012 (theo doi)" xfId="5003"/>
    <cellStyle name="1_Book1_Bao cao tinh hinh thuc hien KH 2009 den 31-01-10_Ke hoach 2012 (theo doi) 2" xfId="5004"/>
    <cellStyle name="1_Book1_Bao cao tinh hinh thuc hien KH 2009 den 31-01-10_Ke hoach 2012 (theo doi) 2 2" xfId="22277"/>
    <cellStyle name="1_Book1_Bao cao tinh hinh thuc hien KH 2009 den 31-01-10_Ke hoach 2012 (theo doi) 3" xfId="22278"/>
    <cellStyle name="1_Book1_Bao cao tinh hinh thuc hien KH 2009 den 31-01-10_Ke hoach 2012 theo doi (giai ngan 30.6.12)" xfId="5005"/>
    <cellStyle name="1_Book1_Bao cao tinh hinh thuc hien KH 2009 den 31-01-10_Ke hoach 2012 theo doi (giai ngan 30.6.12) 2" xfId="5006"/>
    <cellStyle name="1_Book1_Bao cao tinh hinh thuc hien KH 2009 den 31-01-10_Ke hoach 2012 theo doi (giai ngan 30.6.12) 2 2" xfId="22279"/>
    <cellStyle name="1_Book1_Bao cao tinh hinh thuc hien KH 2009 den 31-01-10_Ke hoach 2012 theo doi (giai ngan 30.6.12) 3" xfId="22280"/>
    <cellStyle name="1_Book1_BC cong trinh trong diem" xfId="5007"/>
    <cellStyle name="1_Book1_BC cong trinh trong diem 2" xfId="5008"/>
    <cellStyle name="1_Book1_BC cong trinh trong diem 2 2" xfId="22281"/>
    <cellStyle name="1_Book1_BC cong trinh trong diem 3" xfId="22282"/>
    <cellStyle name="1_Book1_BC cong trinh trong diem_BC von DTPT 6 thang 2012" xfId="5009"/>
    <cellStyle name="1_Book1_BC cong trinh trong diem_BC von DTPT 6 thang 2012 2" xfId="5010"/>
    <cellStyle name="1_Book1_BC cong trinh trong diem_BC von DTPT 6 thang 2012 2 2" xfId="22283"/>
    <cellStyle name="1_Book1_BC cong trinh trong diem_BC von DTPT 6 thang 2012 3" xfId="22284"/>
    <cellStyle name="1_Book1_BC cong trinh trong diem_Bieu du thao QD von ho tro co MT" xfId="5011"/>
    <cellStyle name="1_Book1_BC cong trinh trong diem_Bieu du thao QD von ho tro co MT 2" xfId="5012"/>
    <cellStyle name="1_Book1_BC cong trinh trong diem_Bieu du thao QD von ho tro co MT 2 2" xfId="22285"/>
    <cellStyle name="1_Book1_BC cong trinh trong diem_Bieu du thao QD von ho tro co MT 3" xfId="22286"/>
    <cellStyle name="1_Book1_BC cong trinh trong diem_Ke hoach 2012 (theo doi)" xfId="5013"/>
    <cellStyle name="1_Book1_BC cong trinh trong diem_Ke hoach 2012 (theo doi) 2" xfId="5014"/>
    <cellStyle name="1_Book1_BC cong trinh trong diem_Ke hoach 2012 (theo doi) 2 2" xfId="22287"/>
    <cellStyle name="1_Book1_BC cong trinh trong diem_Ke hoach 2012 (theo doi) 3" xfId="22288"/>
    <cellStyle name="1_Book1_BC cong trinh trong diem_Ke hoach 2012 theo doi (giai ngan 30.6.12)" xfId="5015"/>
    <cellStyle name="1_Book1_BC cong trinh trong diem_Ke hoach 2012 theo doi (giai ngan 30.6.12) 2" xfId="5016"/>
    <cellStyle name="1_Book1_BC cong trinh trong diem_Ke hoach 2012 theo doi (giai ngan 30.6.12) 2 2" xfId="22289"/>
    <cellStyle name="1_Book1_BC cong trinh trong diem_Ke hoach 2012 theo doi (giai ngan 30.6.12) 3" xfId="22290"/>
    <cellStyle name="1_Book1_BC von DTPT 6 thang 2012" xfId="5017"/>
    <cellStyle name="1_Book1_BC von DTPT 6 thang 2012 2" xfId="22291"/>
    <cellStyle name="1_Book1_Bieu 01 UB(hung)" xfId="5018"/>
    <cellStyle name="1_Book1_Bieu 01 UB(hung) 2" xfId="5019"/>
    <cellStyle name="1_Book1_Bieu 01 UB(hung) 2 2" xfId="22292"/>
    <cellStyle name="1_Book1_Bieu 01 UB(hung) 3" xfId="22293"/>
    <cellStyle name="1_Book1_Bieu du thao QD von ho tro co MT" xfId="5020"/>
    <cellStyle name="1_Book1_Bieu du thao QD von ho tro co MT 2" xfId="22294"/>
    <cellStyle name="1_Book1_BL vu" xfId="5021"/>
    <cellStyle name="1_Book1_BL vu_Bao cao tinh hinh thuc hien KH 2009 den 31-01-10" xfId="5022"/>
    <cellStyle name="1_Book1_BL vu_Bao cao tinh hinh thuc hien KH 2009 den 31-01-10 2" xfId="5023"/>
    <cellStyle name="1_Book1_Book1" xfId="5024"/>
    <cellStyle name="1_Book1_Book1 2" xfId="22295"/>
    <cellStyle name="1_Book1_Book1_1" xfId="5025"/>
    <cellStyle name="1_Book1_Book1_1 2" xfId="5026"/>
    <cellStyle name="1_Book1_Book1_1 2 2" xfId="22296"/>
    <cellStyle name="1_Book1_Book1_1 3" xfId="22297"/>
    <cellStyle name="1_Book1_Book1_1_BC von DTPT 6 thang 2012" xfId="5027"/>
    <cellStyle name="1_Book1_Book1_1_BC von DTPT 6 thang 2012 2" xfId="5028"/>
    <cellStyle name="1_Book1_Book1_1_BC von DTPT 6 thang 2012 2 2" xfId="22298"/>
    <cellStyle name="1_Book1_Book1_1_BC von DTPT 6 thang 2012 3" xfId="22299"/>
    <cellStyle name="1_Book1_Book1_1_Bieu du thao QD von ho tro co MT" xfId="5029"/>
    <cellStyle name="1_Book1_Book1_1_Bieu du thao QD von ho tro co MT 2" xfId="5030"/>
    <cellStyle name="1_Book1_Book1_1_Bieu du thao QD von ho tro co MT 2 2" xfId="22300"/>
    <cellStyle name="1_Book1_Book1_1_Bieu du thao QD von ho tro co MT 3" xfId="22301"/>
    <cellStyle name="1_Book1_Book1_1_Hoan chinh KH 2012 (o nha)" xfId="5031"/>
    <cellStyle name="1_Book1_Book1_1_Hoan chinh KH 2012 (o nha) 2" xfId="5032"/>
    <cellStyle name="1_Book1_Book1_1_Hoan chinh KH 2012 (o nha) 2 2" xfId="22302"/>
    <cellStyle name="1_Book1_Book1_1_Hoan chinh KH 2012 (o nha) 3" xfId="22303"/>
    <cellStyle name="1_Book1_Book1_1_Hoan chinh KH 2012 (o nha)_Bao cao giai ngan quy I" xfId="5033"/>
    <cellStyle name="1_Book1_Book1_1_Hoan chinh KH 2012 (o nha)_Bao cao giai ngan quy I 2" xfId="5034"/>
    <cellStyle name="1_Book1_Book1_1_Hoan chinh KH 2012 (o nha)_Bao cao giai ngan quy I 2 2" xfId="22304"/>
    <cellStyle name="1_Book1_Book1_1_Hoan chinh KH 2012 (o nha)_Bao cao giai ngan quy I 3" xfId="22305"/>
    <cellStyle name="1_Book1_Book1_1_Hoan chinh KH 2012 (o nha)_BC von DTPT 6 thang 2012" xfId="5035"/>
    <cellStyle name="1_Book1_Book1_1_Hoan chinh KH 2012 (o nha)_BC von DTPT 6 thang 2012 2" xfId="5036"/>
    <cellStyle name="1_Book1_Book1_1_Hoan chinh KH 2012 (o nha)_BC von DTPT 6 thang 2012 2 2" xfId="22306"/>
    <cellStyle name="1_Book1_Book1_1_Hoan chinh KH 2012 (o nha)_BC von DTPT 6 thang 2012 3" xfId="22307"/>
    <cellStyle name="1_Book1_Book1_1_Hoan chinh KH 2012 (o nha)_Bieu du thao QD von ho tro co MT" xfId="5037"/>
    <cellStyle name="1_Book1_Book1_1_Hoan chinh KH 2012 (o nha)_Bieu du thao QD von ho tro co MT 2" xfId="5038"/>
    <cellStyle name="1_Book1_Book1_1_Hoan chinh KH 2012 (o nha)_Bieu du thao QD von ho tro co MT 2 2" xfId="22308"/>
    <cellStyle name="1_Book1_Book1_1_Hoan chinh KH 2012 (o nha)_Bieu du thao QD von ho tro co MT 3" xfId="22309"/>
    <cellStyle name="1_Book1_Book1_1_Hoan chinh KH 2012 (o nha)_Ke hoach 2012 theo doi (giai ngan 30.6.12)" xfId="5039"/>
    <cellStyle name="1_Book1_Book1_1_Hoan chinh KH 2012 (o nha)_Ke hoach 2012 theo doi (giai ngan 30.6.12) 2" xfId="5040"/>
    <cellStyle name="1_Book1_Book1_1_Hoan chinh KH 2012 (o nha)_Ke hoach 2012 theo doi (giai ngan 30.6.12) 2 2" xfId="22310"/>
    <cellStyle name="1_Book1_Book1_1_Hoan chinh KH 2012 (o nha)_Ke hoach 2012 theo doi (giai ngan 30.6.12) 3" xfId="22311"/>
    <cellStyle name="1_Book1_Book1_1_Hoan chinh KH 2012 Von ho tro co MT" xfId="5041"/>
    <cellStyle name="1_Book1_Book1_1_Hoan chinh KH 2012 Von ho tro co MT (chi tiet)" xfId="5042"/>
    <cellStyle name="1_Book1_Book1_1_Hoan chinh KH 2012 Von ho tro co MT (chi tiet) 2" xfId="5043"/>
    <cellStyle name="1_Book1_Book1_1_Hoan chinh KH 2012 Von ho tro co MT (chi tiet) 2 2" xfId="22312"/>
    <cellStyle name="1_Book1_Book1_1_Hoan chinh KH 2012 Von ho tro co MT (chi tiet) 3" xfId="22313"/>
    <cellStyle name="1_Book1_Book1_1_Hoan chinh KH 2012 Von ho tro co MT 10" xfId="22314"/>
    <cellStyle name="1_Book1_Book1_1_Hoan chinh KH 2012 Von ho tro co MT 10 2" xfId="22315"/>
    <cellStyle name="1_Book1_Book1_1_Hoan chinh KH 2012 Von ho tro co MT 11" xfId="22316"/>
    <cellStyle name="1_Book1_Book1_1_Hoan chinh KH 2012 Von ho tro co MT 11 2" xfId="22317"/>
    <cellStyle name="1_Book1_Book1_1_Hoan chinh KH 2012 Von ho tro co MT 12" xfId="22318"/>
    <cellStyle name="1_Book1_Book1_1_Hoan chinh KH 2012 Von ho tro co MT 12 2" xfId="22319"/>
    <cellStyle name="1_Book1_Book1_1_Hoan chinh KH 2012 Von ho tro co MT 13" xfId="22320"/>
    <cellStyle name="1_Book1_Book1_1_Hoan chinh KH 2012 Von ho tro co MT 13 2" xfId="22321"/>
    <cellStyle name="1_Book1_Book1_1_Hoan chinh KH 2012 Von ho tro co MT 14" xfId="22322"/>
    <cellStyle name="1_Book1_Book1_1_Hoan chinh KH 2012 Von ho tro co MT 14 2" xfId="22323"/>
    <cellStyle name="1_Book1_Book1_1_Hoan chinh KH 2012 Von ho tro co MT 15" xfId="22324"/>
    <cellStyle name="1_Book1_Book1_1_Hoan chinh KH 2012 Von ho tro co MT 15 2" xfId="22325"/>
    <cellStyle name="1_Book1_Book1_1_Hoan chinh KH 2012 Von ho tro co MT 16" xfId="22326"/>
    <cellStyle name="1_Book1_Book1_1_Hoan chinh KH 2012 Von ho tro co MT 16 2" xfId="22327"/>
    <cellStyle name="1_Book1_Book1_1_Hoan chinh KH 2012 Von ho tro co MT 17" xfId="22328"/>
    <cellStyle name="1_Book1_Book1_1_Hoan chinh KH 2012 Von ho tro co MT 17 2" xfId="22329"/>
    <cellStyle name="1_Book1_Book1_1_Hoan chinh KH 2012 Von ho tro co MT 18" xfId="22330"/>
    <cellStyle name="1_Book1_Book1_1_Hoan chinh KH 2012 Von ho tro co MT 18 2" xfId="22331"/>
    <cellStyle name="1_Book1_Book1_1_Hoan chinh KH 2012 Von ho tro co MT 19" xfId="22332"/>
    <cellStyle name="1_Book1_Book1_1_Hoan chinh KH 2012 Von ho tro co MT 19 2" xfId="22333"/>
    <cellStyle name="1_Book1_Book1_1_Hoan chinh KH 2012 Von ho tro co MT 2" xfId="5044"/>
    <cellStyle name="1_Book1_Book1_1_Hoan chinh KH 2012 Von ho tro co MT 2 2" xfId="22334"/>
    <cellStyle name="1_Book1_Book1_1_Hoan chinh KH 2012 Von ho tro co MT 20" xfId="22335"/>
    <cellStyle name="1_Book1_Book1_1_Hoan chinh KH 2012 Von ho tro co MT 20 2" xfId="22336"/>
    <cellStyle name="1_Book1_Book1_1_Hoan chinh KH 2012 Von ho tro co MT 21" xfId="22337"/>
    <cellStyle name="1_Book1_Book1_1_Hoan chinh KH 2012 Von ho tro co MT 3" xfId="22338"/>
    <cellStyle name="1_Book1_Book1_1_Hoan chinh KH 2012 Von ho tro co MT 3 2" xfId="22339"/>
    <cellStyle name="1_Book1_Book1_1_Hoan chinh KH 2012 Von ho tro co MT 4" xfId="22340"/>
    <cellStyle name="1_Book1_Book1_1_Hoan chinh KH 2012 Von ho tro co MT 4 2" xfId="22341"/>
    <cellStyle name="1_Book1_Book1_1_Hoan chinh KH 2012 Von ho tro co MT 5" xfId="22342"/>
    <cellStyle name="1_Book1_Book1_1_Hoan chinh KH 2012 Von ho tro co MT 5 2" xfId="22343"/>
    <cellStyle name="1_Book1_Book1_1_Hoan chinh KH 2012 Von ho tro co MT 6" xfId="22344"/>
    <cellStyle name="1_Book1_Book1_1_Hoan chinh KH 2012 Von ho tro co MT 6 2" xfId="22345"/>
    <cellStyle name="1_Book1_Book1_1_Hoan chinh KH 2012 Von ho tro co MT 7" xfId="22346"/>
    <cellStyle name="1_Book1_Book1_1_Hoan chinh KH 2012 Von ho tro co MT 7 2" xfId="22347"/>
    <cellStyle name="1_Book1_Book1_1_Hoan chinh KH 2012 Von ho tro co MT 8" xfId="22348"/>
    <cellStyle name="1_Book1_Book1_1_Hoan chinh KH 2012 Von ho tro co MT 8 2" xfId="22349"/>
    <cellStyle name="1_Book1_Book1_1_Hoan chinh KH 2012 Von ho tro co MT 9" xfId="22350"/>
    <cellStyle name="1_Book1_Book1_1_Hoan chinh KH 2012 Von ho tro co MT 9 2" xfId="22351"/>
    <cellStyle name="1_Book1_Book1_1_Hoan chinh KH 2012 Von ho tro co MT_Bao cao giai ngan quy I" xfId="5045"/>
    <cellStyle name="1_Book1_Book1_1_Hoan chinh KH 2012 Von ho tro co MT_Bao cao giai ngan quy I 2" xfId="5046"/>
    <cellStyle name="1_Book1_Book1_1_Hoan chinh KH 2012 Von ho tro co MT_Bao cao giai ngan quy I 2 2" xfId="22352"/>
    <cellStyle name="1_Book1_Book1_1_Hoan chinh KH 2012 Von ho tro co MT_Bao cao giai ngan quy I 3" xfId="22353"/>
    <cellStyle name="1_Book1_Book1_1_Hoan chinh KH 2012 Von ho tro co MT_BC von DTPT 6 thang 2012" xfId="5047"/>
    <cellStyle name="1_Book1_Book1_1_Hoan chinh KH 2012 Von ho tro co MT_BC von DTPT 6 thang 2012 2" xfId="5048"/>
    <cellStyle name="1_Book1_Book1_1_Hoan chinh KH 2012 Von ho tro co MT_BC von DTPT 6 thang 2012 2 2" xfId="22354"/>
    <cellStyle name="1_Book1_Book1_1_Hoan chinh KH 2012 Von ho tro co MT_BC von DTPT 6 thang 2012 3" xfId="22355"/>
    <cellStyle name="1_Book1_Book1_1_Hoan chinh KH 2012 Von ho tro co MT_Bieu du thao QD von ho tro co MT" xfId="5049"/>
    <cellStyle name="1_Book1_Book1_1_Hoan chinh KH 2012 Von ho tro co MT_Bieu du thao QD von ho tro co MT 2" xfId="5050"/>
    <cellStyle name="1_Book1_Book1_1_Hoan chinh KH 2012 Von ho tro co MT_Bieu du thao QD von ho tro co MT 2 2" xfId="22356"/>
    <cellStyle name="1_Book1_Book1_1_Hoan chinh KH 2012 Von ho tro co MT_Bieu du thao QD von ho tro co MT 3" xfId="22357"/>
    <cellStyle name="1_Book1_Book1_1_Hoan chinh KH 2012 Von ho tro co MT_Ke hoach 2012 theo doi (giai ngan 30.6.12)" xfId="5051"/>
    <cellStyle name="1_Book1_Book1_1_Hoan chinh KH 2012 Von ho tro co MT_Ke hoach 2012 theo doi (giai ngan 30.6.12) 2" xfId="5052"/>
    <cellStyle name="1_Book1_Book1_1_Hoan chinh KH 2012 Von ho tro co MT_Ke hoach 2012 theo doi (giai ngan 30.6.12) 2 2" xfId="22358"/>
    <cellStyle name="1_Book1_Book1_1_Hoan chinh KH 2012 Von ho tro co MT_Ke hoach 2012 theo doi (giai ngan 30.6.12) 3" xfId="22359"/>
    <cellStyle name="1_Book1_Book1_1_Ke hoach 2012 (theo doi)" xfId="5053"/>
    <cellStyle name="1_Book1_Book1_1_Ke hoach 2012 (theo doi) 2" xfId="5054"/>
    <cellStyle name="1_Book1_Book1_1_Ke hoach 2012 (theo doi) 2 2" xfId="22360"/>
    <cellStyle name="1_Book1_Book1_1_Ke hoach 2012 (theo doi) 3" xfId="22361"/>
    <cellStyle name="1_Book1_Book1_1_Ke hoach 2012 theo doi (giai ngan 30.6.12)" xfId="5055"/>
    <cellStyle name="1_Book1_Book1_1_Ke hoach 2012 theo doi (giai ngan 30.6.12) 2" xfId="5056"/>
    <cellStyle name="1_Book1_Book1_1_Ke hoach 2012 theo doi (giai ngan 30.6.12) 2 2" xfId="22362"/>
    <cellStyle name="1_Book1_Book1_1_Ke hoach 2012 theo doi (giai ngan 30.6.12) 3" xfId="22363"/>
    <cellStyle name="1_Book1_Book1_Bao cao tinh hinh thuc hien KH 2009 den 31-01-10" xfId="5057"/>
    <cellStyle name="1_Book1_Book1_Bao cao tinh hinh thuc hien KH 2009 den 31-01-10 2" xfId="5058"/>
    <cellStyle name="1_Book1_Book1_Bao cao tinh hinh thuc hien KH 2009 den 31-01-10 2 2" xfId="22364"/>
    <cellStyle name="1_Book1_Book1_Bao cao tinh hinh thuc hien KH 2009 den 31-01-10 3" xfId="22365"/>
    <cellStyle name="1_Book1_Book1_Bao cao tinh hinh thuc hien KH 2009 den 31-01-10_BC von DTPT 6 thang 2012" xfId="5059"/>
    <cellStyle name="1_Book1_Book1_Bao cao tinh hinh thuc hien KH 2009 den 31-01-10_BC von DTPT 6 thang 2012 2" xfId="5060"/>
    <cellStyle name="1_Book1_Book1_Bao cao tinh hinh thuc hien KH 2009 den 31-01-10_BC von DTPT 6 thang 2012 2 2" xfId="22366"/>
    <cellStyle name="1_Book1_Book1_Bao cao tinh hinh thuc hien KH 2009 den 31-01-10_BC von DTPT 6 thang 2012 3" xfId="22367"/>
    <cellStyle name="1_Book1_Book1_Bao cao tinh hinh thuc hien KH 2009 den 31-01-10_Bieu du thao QD von ho tro co MT" xfId="5061"/>
    <cellStyle name="1_Book1_Book1_Bao cao tinh hinh thuc hien KH 2009 den 31-01-10_Bieu du thao QD von ho tro co MT 2" xfId="5062"/>
    <cellStyle name="1_Book1_Book1_Bao cao tinh hinh thuc hien KH 2009 den 31-01-10_Bieu du thao QD von ho tro co MT 2 2" xfId="22368"/>
    <cellStyle name="1_Book1_Book1_Bao cao tinh hinh thuc hien KH 2009 den 31-01-10_Bieu du thao QD von ho tro co MT 3" xfId="22369"/>
    <cellStyle name="1_Book1_Book1_Bao cao tinh hinh thuc hien KH 2009 den 31-01-10_Ke hoach 2012 (theo doi)" xfId="5063"/>
    <cellStyle name="1_Book1_Book1_Bao cao tinh hinh thuc hien KH 2009 den 31-01-10_Ke hoach 2012 (theo doi) 2" xfId="5064"/>
    <cellStyle name="1_Book1_Book1_Bao cao tinh hinh thuc hien KH 2009 den 31-01-10_Ke hoach 2012 (theo doi) 2 2" xfId="22370"/>
    <cellStyle name="1_Book1_Book1_Bao cao tinh hinh thuc hien KH 2009 den 31-01-10_Ke hoach 2012 (theo doi) 3" xfId="22371"/>
    <cellStyle name="1_Book1_Book1_Bao cao tinh hinh thuc hien KH 2009 den 31-01-10_Ke hoach 2012 theo doi (giai ngan 30.6.12)" xfId="5065"/>
    <cellStyle name="1_Book1_Book1_Bao cao tinh hinh thuc hien KH 2009 den 31-01-10_Ke hoach 2012 theo doi (giai ngan 30.6.12) 2" xfId="5066"/>
    <cellStyle name="1_Book1_Book1_Bao cao tinh hinh thuc hien KH 2009 den 31-01-10_Ke hoach 2012 theo doi (giai ngan 30.6.12) 2 2" xfId="22372"/>
    <cellStyle name="1_Book1_Book1_Bao cao tinh hinh thuc hien KH 2009 den 31-01-10_Ke hoach 2012 theo doi (giai ngan 30.6.12) 3" xfId="22373"/>
    <cellStyle name="1_Book1_Book1_BC von DTPT 6 thang 2012" xfId="5067"/>
    <cellStyle name="1_Book1_Book1_BC von DTPT 6 thang 2012 2" xfId="22374"/>
    <cellStyle name="1_Book1_Book1_Bieu du thao QD von ho tro co MT" xfId="5068"/>
    <cellStyle name="1_Book1_Book1_Bieu du thao QD von ho tro co MT 2" xfId="22375"/>
    <cellStyle name="1_Book1_Book1_Book1" xfId="5069"/>
    <cellStyle name="1_Book1_Book1_Book1 2" xfId="5070"/>
    <cellStyle name="1_Book1_Book1_Book1 2 2" xfId="22376"/>
    <cellStyle name="1_Book1_Book1_Book1 3" xfId="22377"/>
    <cellStyle name="1_Book1_Book1_Book1_BC von DTPT 6 thang 2012" xfId="5071"/>
    <cellStyle name="1_Book1_Book1_Book1_BC von DTPT 6 thang 2012 2" xfId="5072"/>
    <cellStyle name="1_Book1_Book1_Book1_BC von DTPT 6 thang 2012 2 2" xfId="22378"/>
    <cellStyle name="1_Book1_Book1_Book1_BC von DTPT 6 thang 2012 3" xfId="22379"/>
    <cellStyle name="1_Book1_Book1_Book1_Bieu du thao QD von ho tro co MT" xfId="5073"/>
    <cellStyle name="1_Book1_Book1_Book1_Bieu du thao QD von ho tro co MT 2" xfId="5074"/>
    <cellStyle name="1_Book1_Book1_Book1_Bieu du thao QD von ho tro co MT 2 2" xfId="22380"/>
    <cellStyle name="1_Book1_Book1_Book1_Bieu du thao QD von ho tro co MT 3" xfId="22381"/>
    <cellStyle name="1_Book1_Book1_Book1_Hoan chinh KH 2012 (o nha)" xfId="5075"/>
    <cellStyle name="1_Book1_Book1_Book1_Hoan chinh KH 2012 (o nha) 2" xfId="5076"/>
    <cellStyle name="1_Book1_Book1_Book1_Hoan chinh KH 2012 (o nha) 2 2" xfId="22382"/>
    <cellStyle name="1_Book1_Book1_Book1_Hoan chinh KH 2012 (o nha) 3" xfId="22383"/>
    <cellStyle name="1_Book1_Book1_Book1_Hoan chinh KH 2012 (o nha)_Bao cao giai ngan quy I" xfId="5077"/>
    <cellStyle name="1_Book1_Book1_Book1_Hoan chinh KH 2012 (o nha)_Bao cao giai ngan quy I 2" xfId="5078"/>
    <cellStyle name="1_Book1_Book1_Book1_Hoan chinh KH 2012 (o nha)_Bao cao giai ngan quy I 2 2" xfId="22384"/>
    <cellStyle name="1_Book1_Book1_Book1_Hoan chinh KH 2012 (o nha)_Bao cao giai ngan quy I 3" xfId="22385"/>
    <cellStyle name="1_Book1_Book1_Book1_Hoan chinh KH 2012 (o nha)_BC von DTPT 6 thang 2012" xfId="5079"/>
    <cellStyle name="1_Book1_Book1_Book1_Hoan chinh KH 2012 (o nha)_BC von DTPT 6 thang 2012 2" xfId="5080"/>
    <cellStyle name="1_Book1_Book1_Book1_Hoan chinh KH 2012 (o nha)_BC von DTPT 6 thang 2012 2 2" xfId="22386"/>
    <cellStyle name="1_Book1_Book1_Book1_Hoan chinh KH 2012 (o nha)_BC von DTPT 6 thang 2012 3" xfId="22387"/>
    <cellStyle name="1_Book1_Book1_Book1_Hoan chinh KH 2012 (o nha)_Bieu du thao QD von ho tro co MT" xfId="5081"/>
    <cellStyle name="1_Book1_Book1_Book1_Hoan chinh KH 2012 (o nha)_Bieu du thao QD von ho tro co MT 2" xfId="5082"/>
    <cellStyle name="1_Book1_Book1_Book1_Hoan chinh KH 2012 (o nha)_Bieu du thao QD von ho tro co MT 2 2" xfId="22388"/>
    <cellStyle name="1_Book1_Book1_Book1_Hoan chinh KH 2012 (o nha)_Bieu du thao QD von ho tro co MT 3" xfId="22389"/>
    <cellStyle name="1_Book1_Book1_Book1_Hoan chinh KH 2012 (o nha)_Ke hoach 2012 theo doi (giai ngan 30.6.12)" xfId="5083"/>
    <cellStyle name="1_Book1_Book1_Book1_Hoan chinh KH 2012 (o nha)_Ke hoach 2012 theo doi (giai ngan 30.6.12) 2" xfId="5084"/>
    <cellStyle name="1_Book1_Book1_Book1_Hoan chinh KH 2012 (o nha)_Ke hoach 2012 theo doi (giai ngan 30.6.12) 2 2" xfId="22390"/>
    <cellStyle name="1_Book1_Book1_Book1_Hoan chinh KH 2012 (o nha)_Ke hoach 2012 theo doi (giai ngan 30.6.12) 3" xfId="22391"/>
    <cellStyle name="1_Book1_Book1_Book1_Hoan chinh KH 2012 Von ho tro co MT" xfId="5085"/>
    <cellStyle name="1_Book1_Book1_Book1_Hoan chinh KH 2012 Von ho tro co MT (chi tiet)" xfId="5086"/>
    <cellStyle name="1_Book1_Book1_Book1_Hoan chinh KH 2012 Von ho tro co MT (chi tiet) 2" xfId="5087"/>
    <cellStyle name="1_Book1_Book1_Book1_Hoan chinh KH 2012 Von ho tro co MT (chi tiet) 2 2" xfId="22392"/>
    <cellStyle name="1_Book1_Book1_Book1_Hoan chinh KH 2012 Von ho tro co MT (chi tiet) 3" xfId="22393"/>
    <cellStyle name="1_Book1_Book1_Book1_Hoan chinh KH 2012 Von ho tro co MT 10" xfId="22394"/>
    <cellStyle name="1_Book1_Book1_Book1_Hoan chinh KH 2012 Von ho tro co MT 10 2" xfId="22395"/>
    <cellStyle name="1_Book1_Book1_Book1_Hoan chinh KH 2012 Von ho tro co MT 11" xfId="22396"/>
    <cellStyle name="1_Book1_Book1_Book1_Hoan chinh KH 2012 Von ho tro co MT 11 2" xfId="22397"/>
    <cellStyle name="1_Book1_Book1_Book1_Hoan chinh KH 2012 Von ho tro co MT 12" xfId="22398"/>
    <cellStyle name="1_Book1_Book1_Book1_Hoan chinh KH 2012 Von ho tro co MT 12 2" xfId="22399"/>
    <cellStyle name="1_Book1_Book1_Book1_Hoan chinh KH 2012 Von ho tro co MT 13" xfId="22400"/>
    <cellStyle name="1_Book1_Book1_Book1_Hoan chinh KH 2012 Von ho tro co MT 13 2" xfId="22401"/>
    <cellStyle name="1_Book1_Book1_Book1_Hoan chinh KH 2012 Von ho tro co MT 14" xfId="22402"/>
    <cellStyle name="1_Book1_Book1_Book1_Hoan chinh KH 2012 Von ho tro co MT 14 2" xfId="22403"/>
    <cellStyle name="1_Book1_Book1_Book1_Hoan chinh KH 2012 Von ho tro co MT 15" xfId="22404"/>
    <cellStyle name="1_Book1_Book1_Book1_Hoan chinh KH 2012 Von ho tro co MT 15 2" xfId="22405"/>
    <cellStyle name="1_Book1_Book1_Book1_Hoan chinh KH 2012 Von ho tro co MT 16" xfId="22406"/>
    <cellStyle name="1_Book1_Book1_Book1_Hoan chinh KH 2012 Von ho tro co MT 16 2" xfId="22407"/>
    <cellStyle name="1_Book1_Book1_Book1_Hoan chinh KH 2012 Von ho tro co MT 17" xfId="22408"/>
    <cellStyle name="1_Book1_Book1_Book1_Hoan chinh KH 2012 Von ho tro co MT 17 2" xfId="22409"/>
    <cellStyle name="1_Book1_Book1_Book1_Hoan chinh KH 2012 Von ho tro co MT 18" xfId="22410"/>
    <cellStyle name="1_Book1_Book1_Book1_Hoan chinh KH 2012 Von ho tro co MT 18 2" xfId="22411"/>
    <cellStyle name="1_Book1_Book1_Book1_Hoan chinh KH 2012 Von ho tro co MT 19" xfId="22412"/>
    <cellStyle name="1_Book1_Book1_Book1_Hoan chinh KH 2012 Von ho tro co MT 19 2" xfId="22413"/>
    <cellStyle name="1_Book1_Book1_Book1_Hoan chinh KH 2012 Von ho tro co MT 2" xfId="5088"/>
    <cellStyle name="1_Book1_Book1_Book1_Hoan chinh KH 2012 Von ho tro co MT 2 2" xfId="22414"/>
    <cellStyle name="1_Book1_Book1_Book1_Hoan chinh KH 2012 Von ho tro co MT 20" xfId="22415"/>
    <cellStyle name="1_Book1_Book1_Book1_Hoan chinh KH 2012 Von ho tro co MT 20 2" xfId="22416"/>
    <cellStyle name="1_Book1_Book1_Book1_Hoan chinh KH 2012 Von ho tro co MT 21" xfId="22417"/>
    <cellStyle name="1_Book1_Book1_Book1_Hoan chinh KH 2012 Von ho tro co MT 3" xfId="22418"/>
    <cellStyle name="1_Book1_Book1_Book1_Hoan chinh KH 2012 Von ho tro co MT 3 2" xfId="22419"/>
    <cellStyle name="1_Book1_Book1_Book1_Hoan chinh KH 2012 Von ho tro co MT 4" xfId="22420"/>
    <cellStyle name="1_Book1_Book1_Book1_Hoan chinh KH 2012 Von ho tro co MT 4 2" xfId="22421"/>
    <cellStyle name="1_Book1_Book1_Book1_Hoan chinh KH 2012 Von ho tro co MT 5" xfId="22422"/>
    <cellStyle name="1_Book1_Book1_Book1_Hoan chinh KH 2012 Von ho tro co MT 5 2" xfId="22423"/>
    <cellStyle name="1_Book1_Book1_Book1_Hoan chinh KH 2012 Von ho tro co MT 6" xfId="22424"/>
    <cellStyle name="1_Book1_Book1_Book1_Hoan chinh KH 2012 Von ho tro co MT 6 2" xfId="22425"/>
    <cellStyle name="1_Book1_Book1_Book1_Hoan chinh KH 2012 Von ho tro co MT 7" xfId="22426"/>
    <cellStyle name="1_Book1_Book1_Book1_Hoan chinh KH 2012 Von ho tro co MT 7 2" xfId="22427"/>
    <cellStyle name="1_Book1_Book1_Book1_Hoan chinh KH 2012 Von ho tro co MT 8" xfId="22428"/>
    <cellStyle name="1_Book1_Book1_Book1_Hoan chinh KH 2012 Von ho tro co MT 8 2" xfId="22429"/>
    <cellStyle name="1_Book1_Book1_Book1_Hoan chinh KH 2012 Von ho tro co MT 9" xfId="22430"/>
    <cellStyle name="1_Book1_Book1_Book1_Hoan chinh KH 2012 Von ho tro co MT 9 2" xfId="22431"/>
    <cellStyle name="1_Book1_Book1_Book1_Hoan chinh KH 2012 Von ho tro co MT_Bao cao giai ngan quy I" xfId="5089"/>
    <cellStyle name="1_Book1_Book1_Book1_Hoan chinh KH 2012 Von ho tro co MT_Bao cao giai ngan quy I 2" xfId="5090"/>
    <cellStyle name="1_Book1_Book1_Book1_Hoan chinh KH 2012 Von ho tro co MT_Bao cao giai ngan quy I 2 2" xfId="22432"/>
    <cellStyle name="1_Book1_Book1_Book1_Hoan chinh KH 2012 Von ho tro co MT_Bao cao giai ngan quy I 3" xfId="22433"/>
    <cellStyle name="1_Book1_Book1_Book1_Hoan chinh KH 2012 Von ho tro co MT_BC von DTPT 6 thang 2012" xfId="5091"/>
    <cellStyle name="1_Book1_Book1_Book1_Hoan chinh KH 2012 Von ho tro co MT_BC von DTPT 6 thang 2012 2" xfId="5092"/>
    <cellStyle name="1_Book1_Book1_Book1_Hoan chinh KH 2012 Von ho tro co MT_BC von DTPT 6 thang 2012 2 2" xfId="22434"/>
    <cellStyle name="1_Book1_Book1_Book1_Hoan chinh KH 2012 Von ho tro co MT_BC von DTPT 6 thang 2012 3" xfId="22435"/>
    <cellStyle name="1_Book1_Book1_Book1_Hoan chinh KH 2012 Von ho tro co MT_Bieu du thao QD von ho tro co MT" xfId="5093"/>
    <cellStyle name="1_Book1_Book1_Book1_Hoan chinh KH 2012 Von ho tro co MT_Bieu du thao QD von ho tro co MT 2" xfId="5094"/>
    <cellStyle name="1_Book1_Book1_Book1_Hoan chinh KH 2012 Von ho tro co MT_Bieu du thao QD von ho tro co MT 2 2" xfId="22436"/>
    <cellStyle name="1_Book1_Book1_Book1_Hoan chinh KH 2012 Von ho tro co MT_Bieu du thao QD von ho tro co MT 3" xfId="22437"/>
    <cellStyle name="1_Book1_Book1_Book1_Hoan chinh KH 2012 Von ho tro co MT_Ke hoach 2012 theo doi (giai ngan 30.6.12)" xfId="5095"/>
    <cellStyle name="1_Book1_Book1_Book1_Hoan chinh KH 2012 Von ho tro co MT_Ke hoach 2012 theo doi (giai ngan 30.6.12) 2" xfId="5096"/>
    <cellStyle name="1_Book1_Book1_Book1_Hoan chinh KH 2012 Von ho tro co MT_Ke hoach 2012 theo doi (giai ngan 30.6.12) 2 2" xfId="22438"/>
    <cellStyle name="1_Book1_Book1_Book1_Hoan chinh KH 2012 Von ho tro co MT_Ke hoach 2012 theo doi (giai ngan 30.6.12) 3" xfId="22439"/>
    <cellStyle name="1_Book1_Book1_Book1_Ke hoach 2012 (theo doi)" xfId="5097"/>
    <cellStyle name="1_Book1_Book1_Book1_Ke hoach 2012 (theo doi) 2" xfId="5098"/>
    <cellStyle name="1_Book1_Book1_Book1_Ke hoach 2012 (theo doi) 2 2" xfId="22440"/>
    <cellStyle name="1_Book1_Book1_Book1_Ke hoach 2012 (theo doi) 3" xfId="22441"/>
    <cellStyle name="1_Book1_Book1_Book1_Ke hoach 2012 theo doi (giai ngan 30.6.12)" xfId="5099"/>
    <cellStyle name="1_Book1_Book1_Book1_Ke hoach 2012 theo doi (giai ngan 30.6.12) 2" xfId="5100"/>
    <cellStyle name="1_Book1_Book1_Book1_Ke hoach 2012 theo doi (giai ngan 30.6.12) 2 2" xfId="22442"/>
    <cellStyle name="1_Book1_Book1_Book1_Ke hoach 2012 theo doi (giai ngan 30.6.12) 3" xfId="22443"/>
    <cellStyle name="1_Book1_Book1_Dang ky phan khai von ODA (gui Bo)" xfId="5101"/>
    <cellStyle name="1_Book1_Book1_Dang ky phan khai von ODA (gui Bo) 2" xfId="22444"/>
    <cellStyle name="1_Book1_Book1_Dang ky phan khai von ODA (gui Bo)_BC von DTPT 6 thang 2012" xfId="5102"/>
    <cellStyle name="1_Book1_Book1_Dang ky phan khai von ODA (gui Bo)_BC von DTPT 6 thang 2012 2" xfId="22445"/>
    <cellStyle name="1_Book1_Book1_Dang ky phan khai von ODA (gui Bo)_Bieu du thao QD von ho tro co MT" xfId="5103"/>
    <cellStyle name="1_Book1_Book1_Dang ky phan khai von ODA (gui Bo)_Bieu du thao QD von ho tro co MT 2" xfId="22446"/>
    <cellStyle name="1_Book1_Book1_Dang ky phan khai von ODA (gui Bo)_Ke hoach 2012 theo doi (giai ngan 30.6.12)" xfId="5104"/>
    <cellStyle name="1_Book1_Book1_Dang ky phan khai von ODA (gui Bo)_Ke hoach 2012 theo doi (giai ngan 30.6.12) 2" xfId="22447"/>
    <cellStyle name="1_Book1_Book1_Ke hoach 2012 (theo doi)" xfId="5105"/>
    <cellStyle name="1_Book1_Book1_Ke hoach 2012 (theo doi) 2" xfId="22448"/>
    <cellStyle name="1_Book1_Book1_Ke hoach 2012 theo doi (giai ngan 30.6.12)" xfId="5106"/>
    <cellStyle name="1_Book1_Book1_Ke hoach 2012 theo doi (giai ngan 30.6.12) 2" xfId="22449"/>
    <cellStyle name="1_Book1_Book1_Tong hop theo doi von TPCP (BC)" xfId="5107"/>
    <cellStyle name="1_Book1_Book1_Tong hop theo doi von TPCP (BC) 2" xfId="22450"/>
    <cellStyle name="1_Book1_Book1_Tong hop theo doi von TPCP (BC)_BC von DTPT 6 thang 2012" xfId="5108"/>
    <cellStyle name="1_Book1_Book1_Tong hop theo doi von TPCP (BC)_BC von DTPT 6 thang 2012 2" xfId="22451"/>
    <cellStyle name="1_Book1_Book1_Tong hop theo doi von TPCP (BC)_Bieu du thao QD von ho tro co MT" xfId="5109"/>
    <cellStyle name="1_Book1_Book1_Tong hop theo doi von TPCP (BC)_Bieu du thao QD von ho tro co MT 2" xfId="22452"/>
    <cellStyle name="1_Book1_Book1_Tong hop theo doi von TPCP (BC)_Ke hoach 2012 (theo doi)" xfId="5110"/>
    <cellStyle name="1_Book1_Book1_Tong hop theo doi von TPCP (BC)_Ke hoach 2012 (theo doi) 2" xfId="22453"/>
    <cellStyle name="1_Book1_Book1_Tong hop theo doi von TPCP (BC)_Ke hoach 2012 theo doi (giai ngan 30.6.12)" xfId="5111"/>
    <cellStyle name="1_Book1_Book1_Tong hop theo doi von TPCP (BC)_Ke hoach 2012 theo doi (giai ngan 30.6.12) 2" xfId="22454"/>
    <cellStyle name="1_Book1_Chi tieu 5 nam" xfId="5112"/>
    <cellStyle name="1_Book1_Chi tieu 5 nam 2" xfId="22455"/>
    <cellStyle name="1_Book1_Chi tieu 5 nam_BC cong trinh trong diem" xfId="5113"/>
    <cellStyle name="1_Book1_Chi tieu 5 nam_BC cong trinh trong diem 2" xfId="22456"/>
    <cellStyle name="1_Book1_Chi tieu 5 nam_BC cong trinh trong diem_BC von DTPT 6 thang 2012" xfId="5114"/>
    <cellStyle name="1_Book1_Chi tieu 5 nam_BC cong trinh trong diem_BC von DTPT 6 thang 2012 2" xfId="22457"/>
    <cellStyle name="1_Book1_Chi tieu 5 nam_BC cong trinh trong diem_Bieu du thao QD von ho tro co MT" xfId="5115"/>
    <cellStyle name="1_Book1_Chi tieu 5 nam_BC cong trinh trong diem_Bieu du thao QD von ho tro co MT 2" xfId="22458"/>
    <cellStyle name="1_Book1_Chi tieu 5 nam_BC cong trinh trong diem_Ke hoach 2012 (theo doi)" xfId="5116"/>
    <cellStyle name="1_Book1_Chi tieu 5 nam_BC cong trinh trong diem_Ke hoach 2012 (theo doi) 2" xfId="22459"/>
    <cellStyle name="1_Book1_Chi tieu 5 nam_BC cong trinh trong diem_Ke hoach 2012 theo doi (giai ngan 30.6.12)" xfId="5117"/>
    <cellStyle name="1_Book1_Chi tieu 5 nam_BC cong trinh trong diem_Ke hoach 2012 theo doi (giai ngan 30.6.12) 2" xfId="22460"/>
    <cellStyle name="1_Book1_Chi tieu 5 nam_BC von DTPT 6 thang 2012" xfId="5118"/>
    <cellStyle name="1_Book1_Chi tieu 5 nam_BC von DTPT 6 thang 2012 2" xfId="22461"/>
    <cellStyle name="1_Book1_Chi tieu 5 nam_Bieu du thao QD von ho tro co MT" xfId="5119"/>
    <cellStyle name="1_Book1_Chi tieu 5 nam_Bieu du thao QD von ho tro co MT 2" xfId="22462"/>
    <cellStyle name="1_Book1_Chi tieu 5 nam_Ke hoach 2012 (theo doi)" xfId="5120"/>
    <cellStyle name="1_Book1_Chi tieu 5 nam_Ke hoach 2012 (theo doi) 2" xfId="22463"/>
    <cellStyle name="1_Book1_Chi tieu 5 nam_Ke hoach 2012 theo doi (giai ngan 30.6.12)" xfId="5121"/>
    <cellStyle name="1_Book1_Chi tieu 5 nam_Ke hoach 2012 theo doi (giai ngan 30.6.12) 2" xfId="22464"/>
    <cellStyle name="1_Book1_Chi tieu 5 nam_pvhung.skhdt 20117113152041 Danh muc cong trinh trong diem" xfId="5122"/>
    <cellStyle name="1_Book1_Chi tieu 5 nam_pvhung.skhdt 20117113152041 Danh muc cong trinh trong diem 2" xfId="22465"/>
    <cellStyle name="1_Book1_Chi tieu 5 nam_pvhung.skhdt 20117113152041 Danh muc cong trinh trong diem_BC von DTPT 6 thang 2012" xfId="5123"/>
    <cellStyle name="1_Book1_Chi tieu 5 nam_pvhung.skhdt 20117113152041 Danh muc cong trinh trong diem_BC von DTPT 6 thang 2012 2" xfId="22466"/>
    <cellStyle name="1_Book1_Chi tieu 5 nam_pvhung.skhdt 20117113152041 Danh muc cong trinh trong diem_Bieu du thao QD von ho tro co MT" xfId="5124"/>
    <cellStyle name="1_Book1_Chi tieu 5 nam_pvhung.skhdt 20117113152041 Danh muc cong trinh trong diem_Bieu du thao QD von ho tro co MT 2" xfId="22467"/>
    <cellStyle name="1_Book1_Chi tieu 5 nam_pvhung.skhdt 20117113152041 Danh muc cong trinh trong diem_Ke hoach 2012 (theo doi)" xfId="5125"/>
    <cellStyle name="1_Book1_Chi tieu 5 nam_pvhung.skhdt 20117113152041 Danh muc cong trinh trong diem_Ke hoach 2012 (theo doi) 2" xfId="22468"/>
    <cellStyle name="1_Book1_Chi tieu 5 nam_pvhung.skhdt 20117113152041 Danh muc cong trinh trong diem_Ke hoach 2012 theo doi (giai ngan 30.6.12)" xfId="5126"/>
    <cellStyle name="1_Book1_Chi tieu 5 nam_pvhung.skhdt 20117113152041 Danh muc cong trinh trong diem_Ke hoach 2012 theo doi (giai ngan 30.6.12) 2" xfId="22469"/>
    <cellStyle name="1_Book1_Dang ky phan khai von ODA (gui Bo)" xfId="5127"/>
    <cellStyle name="1_Book1_Dang ky phan khai von ODA (gui Bo) 2" xfId="22470"/>
    <cellStyle name="1_Book1_Dang ky phan khai von ODA (gui Bo)_BC von DTPT 6 thang 2012" xfId="5128"/>
    <cellStyle name="1_Book1_Dang ky phan khai von ODA (gui Bo)_BC von DTPT 6 thang 2012 2" xfId="22471"/>
    <cellStyle name="1_Book1_Dang ky phan khai von ODA (gui Bo)_Bieu du thao QD von ho tro co MT" xfId="5129"/>
    <cellStyle name="1_Book1_Dang ky phan khai von ODA (gui Bo)_Bieu du thao QD von ho tro co MT 2" xfId="22472"/>
    <cellStyle name="1_Book1_Dang ky phan khai von ODA (gui Bo)_Ke hoach 2012 theo doi (giai ngan 30.6.12)" xfId="5130"/>
    <cellStyle name="1_Book1_Dang ky phan khai von ODA (gui Bo)_Ke hoach 2012 theo doi (giai ngan 30.6.12) 2" xfId="22473"/>
    <cellStyle name="1_Book1_DK bo tri lai (chinh thuc)" xfId="5131"/>
    <cellStyle name="1_Book1_DK bo tri lai (chinh thuc) 2" xfId="5132"/>
    <cellStyle name="1_Book1_DK bo tri lai (chinh thuc) 2 2" xfId="22474"/>
    <cellStyle name="1_Book1_DK bo tri lai (chinh thuc) 3" xfId="22475"/>
    <cellStyle name="1_Book1_DK bo tri lai (chinh thuc)_BC von DTPT 6 thang 2012" xfId="5133"/>
    <cellStyle name="1_Book1_DK bo tri lai (chinh thuc)_BC von DTPT 6 thang 2012 2" xfId="5134"/>
    <cellStyle name="1_Book1_DK bo tri lai (chinh thuc)_BC von DTPT 6 thang 2012 2 2" xfId="22476"/>
    <cellStyle name="1_Book1_DK bo tri lai (chinh thuc)_BC von DTPT 6 thang 2012 3" xfId="22477"/>
    <cellStyle name="1_Book1_DK bo tri lai (chinh thuc)_Bieu du thao QD von ho tro co MT" xfId="5135"/>
    <cellStyle name="1_Book1_DK bo tri lai (chinh thuc)_Bieu du thao QD von ho tro co MT 2" xfId="5136"/>
    <cellStyle name="1_Book1_DK bo tri lai (chinh thuc)_Bieu du thao QD von ho tro co MT 2 2" xfId="22478"/>
    <cellStyle name="1_Book1_DK bo tri lai (chinh thuc)_Bieu du thao QD von ho tro co MT 3" xfId="22479"/>
    <cellStyle name="1_Book1_DK bo tri lai (chinh thuc)_Hoan chinh KH 2012 (o nha)" xfId="5137"/>
    <cellStyle name="1_Book1_DK bo tri lai (chinh thuc)_Hoan chinh KH 2012 (o nha) 2" xfId="5138"/>
    <cellStyle name="1_Book1_DK bo tri lai (chinh thuc)_Hoan chinh KH 2012 (o nha) 2 2" xfId="22480"/>
    <cellStyle name="1_Book1_DK bo tri lai (chinh thuc)_Hoan chinh KH 2012 (o nha) 3" xfId="22481"/>
    <cellStyle name="1_Book1_DK bo tri lai (chinh thuc)_Hoan chinh KH 2012 (o nha)_Bao cao giai ngan quy I" xfId="5139"/>
    <cellStyle name="1_Book1_DK bo tri lai (chinh thuc)_Hoan chinh KH 2012 (o nha)_Bao cao giai ngan quy I 2" xfId="5140"/>
    <cellStyle name="1_Book1_DK bo tri lai (chinh thuc)_Hoan chinh KH 2012 (o nha)_Bao cao giai ngan quy I 2 2" xfId="22482"/>
    <cellStyle name="1_Book1_DK bo tri lai (chinh thuc)_Hoan chinh KH 2012 (o nha)_Bao cao giai ngan quy I 3" xfId="22483"/>
    <cellStyle name="1_Book1_DK bo tri lai (chinh thuc)_Hoan chinh KH 2012 (o nha)_BC von DTPT 6 thang 2012" xfId="5141"/>
    <cellStyle name="1_Book1_DK bo tri lai (chinh thuc)_Hoan chinh KH 2012 (o nha)_BC von DTPT 6 thang 2012 2" xfId="5142"/>
    <cellStyle name="1_Book1_DK bo tri lai (chinh thuc)_Hoan chinh KH 2012 (o nha)_BC von DTPT 6 thang 2012 2 2" xfId="22484"/>
    <cellStyle name="1_Book1_DK bo tri lai (chinh thuc)_Hoan chinh KH 2012 (o nha)_BC von DTPT 6 thang 2012 3" xfId="22485"/>
    <cellStyle name="1_Book1_DK bo tri lai (chinh thuc)_Hoan chinh KH 2012 (o nha)_Bieu du thao QD von ho tro co MT" xfId="5143"/>
    <cellStyle name="1_Book1_DK bo tri lai (chinh thuc)_Hoan chinh KH 2012 (o nha)_Bieu du thao QD von ho tro co MT 2" xfId="5144"/>
    <cellStyle name="1_Book1_DK bo tri lai (chinh thuc)_Hoan chinh KH 2012 (o nha)_Bieu du thao QD von ho tro co MT 2 2" xfId="22486"/>
    <cellStyle name="1_Book1_DK bo tri lai (chinh thuc)_Hoan chinh KH 2012 (o nha)_Bieu du thao QD von ho tro co MT 3" xfId="22487"/>
    <cellStyle name="1_Book1_DK bo tri lai (chinh thuc)_Hoan chinh KH 2012 (o nha)_Ke hoach 2012 theo doi (giai ngan 30.6.12)" xfId="5145"/>
    <cellStyle name="1_Book1_DK bo tri lai (chinh thuc)_Hoan chinh KH 2012 (o nha)_Ke hoach 2012 theo doi (giai ngan 30.6.12) 2" xfId="5146"/>
    <cellStyle name="1_Book1_DK bo tri lai (chinh thuc)_Hoan chinh KH 2012 (o nha)_Ke hoach 2012 theo doi (giai ngan 30.6.12) 2 2" xfId="22488"/>
    <cellStyle name="1_Book1_DK bo tri lai (chinh thuc)_Hoan chinh KH 2012 (o nha)_Ke hoach 2012 theo doi (giai ngan 30.6.12) 3" xfId="22489"/>
    <cellStyle name="1_Book1_DK bo tri lai (chinh thuc)_Hoan chinh KH 2012 Von ho tro co MT" xfId="5147"/>
    <cellStyle name="1_Book1_DK bo tri lai (chinh thuc)_Hoan chinh KH 2012 Von ho tro co MT (chi tiet)" xfId="5148"/>
    <cellStyle name="1_Book1_DK bo tri lai (chinh thuc)_Hoan chinh KH 2012 Von ho tro co MT (chi tiet) 2" xfId="5149"/>
    <cellStyle name="1_Book1_DK bo tri lai (chinh thuc)_Hoan chinh KH 2012 Von ho tro co MT (chi tiet) 2 2" xfId="22490"/>
    <cellStyle name="1_Book1_DK bo tri lai (chinh thuc)_Hoan chinh KH 2012 Von ho tro co MT (chi tiet) 3" xfId="22491"/>
    <cellStyle name="1_Book1_DK bo tri lai (chinh thuc)_Hoan chinh KH 2012 Von ho tro co MT 10" xfId="22492"/>
    <cellStyle name="1_Book1_DK bo tri lai (chinh thuc)_Hoan chinh KH 2012 Von ho tro co MT 10 2" xfId="22493"/>
    <cellStyle name="1_Book1_DK bo tri lai (chinh thuc)_Hoan chinh KH 2012 Von ho tro co MT 11" xfId="22494"/>
    <cellStyle name="1_Book1_DK bo tri lai (chinh thuc)_Hoan chinh KH 2012 Von ho tro co MT 11 2" xfId="22495"/>
    <cellStyle name="1_Book1_DK bo tri lai (chinh thuc)_Hoan chinh KH 2012 Von ho tro co MT 12" xfId="22496"/>
    <cellStyle name="1_Book1_DK bo tri lai (chinh thuc)_Hoan chinh KH 2012 Von ho tro co MT 12 2" xfId="22497"/>
    <cellStyle name="1_Book1_DK bo tri lai (chinh thuc)_Hoan chinh KH 2012 Von ho tro co MT 13" xfId="22498"/>
    <cellStyle name="1_Book1_DK bo tri lai (chinh thuc)_Hoan chinh KH 2012 Von ho tro co MT 13 2" xfId="22499"/>
    <cellStyle name="1_Book1_DK bo tri lai (chinh thuc)_Hoan chinh KH 2012 Von ho tro co MT 14" xfId="22500"/>
    <cellStyle name="1_Book1_DK bo tri lai (chinh thuc)_Hoan chinh KH 2012 Von ho tro co MT 14 2" xfId="22501"/>
    <cellStyle name="1_Book1_DK bo tri lai (chinh thuc)_Hoan chinh KH 2012 Von ho tro co MT 15" xfId="22502"/>
    <cellStyle name="1_Book1_DK bo tri lai (chinh thuc)_Hoan chinh KH 2012 Von ho tro co MT 15 2" xfId="22503"/>
    <cellStyle name="1_Book1_DK bo tri lai (chinh thuc)_Hoan chinh KH 2012 Von ho tro co MT 16" xfId="22504"/>
    <cellStyle name="1_Book1_DK bo tri lai (chinh thuc)_Hoan chinh KH 2012 Von ho tro co MT 16 2" xfId="22505"/>
    <cellStyle name="1_Book1_DK bo tri lai (chinh thuc)_Hoan chinh KH 2012 Von ho tro co MT 17" xfId="22506"/>
    <cellStyle name="1_Book1_DK bo tri lai (chinh thuc)_Hoan chinh KH 2012 Von ho tro co MT 17 2" xfId="22507"/>
    <cellStyle name="1_Book1_DK bo tri lai (chinh thuc)_Hoan chinh KH 2012 Von ho tro co MT 18" xfId="22508"/>
    <cellStyle name="1_Book1_DK bo tri lai (chinh thuc)_Hoan chinh KH 2012 Von ho tro co MT 18 2" xfId="22509"/>
    <cellStyle name="1_Book1_DK bo tri lai (chinh thuc)_Hoan chinh KH 2012 Von ho tro co MT 19" xfId="22510"/>
    <cellStyle name="1_Book1_DK bo tri lai (chinh thuc)_Hoan chinh KH 2012 Von ho tro co MT 19 2" xfId="22511"/>
    <cellStyle name="1_Book1_DK bo tri lai (chinh thuc)_Hoan chinh KH 2012 Von ho tro co MT 2" xfId="5150"/>
    <cellStyle name="1_Book1_DK bo tri lai (chinh thuc)_Hoan chinh KH 2012 Von ho tro co MT 2 2" xfId="22512"/>
    <cellStyle name="1_Book1_DK bo tri lai (chinh thuc)_Hoan chinh KH 2012 Von ho tro co MT 20" xfId="22513"/>
    <cellStyle name="1_Book1_DK bo tri lai (chinh thuc)_Hoan chinh KH 2012 Von ho tro co MT 20 2" xfId="22514"/>
    <cellStyle name="1_Book1_DK bo tri lai (chinh thuc)_Hoan chinh KH 2012 Von ho tro co MT 21" xfId="22515"/>
    <cellStyle name="1_Book1_DK bo tri lai (chinh thuc)_Hoan chinh KH 2012 Von ho tro co MT 3" xfId="22516"/>
    <cellStyle name="1_Book1_DK bo tri lai (chinh thuc)_Hoan chinh KH 2012 Von ho tro co MT 3 2" xfId="22517"/>
    <cellStyle name="1_Book1_DK bo tri lai (chinh thuc)_Hoan chinh KH 2012 Von ho tro co MT 4" xfId="22518"/>
    <cellStyle name="1_Book1_DK bo tri lai (chinh thuc)_Hoan chinh KH 2012 Von ho tro co MT 4 2" xfId="22519"/>
    <cellStyle name="1_Book1_DK bo tri lai (chinh thuc)_Hoan chinh KH 2012 Von ho tro co MT 5" xfId="22520"/>
    <cellStyle name="1_Book1_DK bo tri lai (chinh thuc)_Hoan chinh KH 2012 Von ho tro co MT 5 2" xfId="22521"/>
    <cellStyle name="1_Book1_DK bo tri lai (chinh thuc)_Hoan chinh KH 2012 Von ho tro co MT 6" xfId="22522"/>
    <cellStyle name="1_Book1_DK bo tri lai (chinh thuc)_Hoan chinh KH 2012 Von ho tro co MT 6 2" xfId="22523"/>
    <cellStyle name="1_Book1_DK bo tri lai (chinh thuc)_Hoan chinh KH 2012 Von ho tro co MT 7" xfId="22524"/>
    <cellStyle name="1_Book1_DK bo tri lai (chinh thuc)_Hoan chinh KH 2012 Von ho tro co MT 7 2" xfId="22525"/>
    <cellStyle name="1_Book1_DK bo tri lai (chinh thuc)_Hoan chinh KH 2012 Von ho tro co MT 8" xfId="22526"/>
    <cellStyle name="1_Book1_DK bo tri lai (chinh thuc)_Hoan chinh KH 2012 Von ho tro co MT 8 2" xfId="22527"/>
    <cellStyle name="1_Book1_DK bo tri lai (chinh thuc)_Hoan chinh KH 2012 Von ho tro co MT 9" xfId="22528"/>
    <cellStyle name="1_Book1_DK bo tri lai (chinh thuc)_Hoan chinh KH 2012 Von ho tro co MT 9 2" xfId="22529"/>
    <cellStyle name="1_Book1_DK bo tri lai (chinh thuc)_Hoan chinh KH 2012 Von ho tro co MT_Bao cao giai ngan quy I" xfId="5151"/>
    <cellStyle name="1_Book1_DK bo tri lai (chinh thuc)_Hoan chinh KH 2012 Von ho tro co MT_Bao cao giai ngan quy I 2" xfId="5152"/>
    <cellStyle name="1_Book1_DK bo tri lai (chinh thuc)_Hoan chinh KH 2012 Von ho tro co MT_Bao cao giai ngan quy I 2 2" xfId="22530"/>
    <cellStyle name="1_Book1_DK bo tri lai (chinh thuc)_Hoan chinh KH 2012 Von ho tro co MT_Bao cao giai ngan quy I 3" xfId="22531"/>
    <cellStyle name="1_Book1_DK bo tri lai (chinh thuc)_Hoan chinh KH 2012 Von ho tro co MT_BC von DTPT 6 thang 2012" xfId="5153"/>
    <cellStyle name="1_Book1_DK bo tri lai (chinh thuc)_Hoan chinh KH 2012 Von ho tro co MT_BC von DTPT 6 thang 2012 2" xfId="5154"/>
    <cellStyle name="1_Book1_DK bo tri lai (chinh thuc)_Hoan chinh KH 2012 Von ho tro co MT_BC von DTPT 6 thang 2012 2 2" xfId="22532"/>
    <cellStyle name="1_Book1_DK bo tri lai (chinh thuc)_Hoan chinh KH 2012 Von ho tro co MT_BC von DTPT 6 thang 2012 3" xfId="22533"/>
    <cellStyle name="1_Book1_DK bo tri lai (chinh thuc)_Hoan chinh KH 2012 Von ho tro co MT_Bieu du thao QD von ho tro co MT" xfId="5155"/>
    <cellStyle name="1_Book1_DK bo tri lai (chinh thuc)_Hoan chinh KH 2012 Von ho tro co MT_Bieu du thao QD von ho tro co MT 2" xfId="5156"/>
    <cellStyle name="1_Book1_DK bo tri lai (chinh thuc)_Hoan chinh KH 2012 Von ho tro co MT_Bieu du thao QD von ho tro co MT 2 2" xfId="22534"/>
    <cellStyle name="1_Book1_DK bo tri lai (chinh thuc)_Hoan chinh KH 2012 Von ho tro co MT_Bieu du thao QD von ho tro co MT 3" xfId="22535"/>
    <cellStyle name="1_Book1_DK bo tri lai (chinh thuc)_Hoan chinh KH 2012 Von ho tro co MT_Ke hoach 2012 theo doi (giai ngan 30.6.12)" xfId="5157"/>
    <cellStyle name="1_Book1_DK bo tri lai (chinh thuc)_Hoan chinh KH 2012 Von ho tro co MT_Ke hoach 2012 theo doi (giai ngan 30.6.12) 2" xfId="5158"/>
    <cellStyle name="1_Book1_DK bo tri lai (chinh thuc)_Hoan chinh KH 2012 Von ho tro co MT_Ke hoach 2012 theo doi (giai ngan 30.6.12) 2 2" xfId="22536"/>
    <cellStyle name="1_Book1_DK bo tri lai (chinh thuc)_Hoan chinh KH 2012 Von ho tro co MT_Ke hoach 2012 theo doi (giai ngan 30.6.12) 3" xfId="22537"/>
    <cellStyle name="1_Book1_DK bo tri lai (chinh thuc)_Ke hoach 2012 (theo doi)" xfId="5159"/>
    <cellStyle name="1_Book1_DK bo tri lai (chinh thuc)_Ke hoach 2012 (theo doi) 2" xfId="5160"/>
    <cellStyle name="1_Book1_DK bo tri lai (chinh thuc)_Ke hoach 2012 (theo doi) 2 2" xfId="22538"/>
    <cellStyle name="1_Book1_DK bo tri lai (chinh thuc)_Ke hoach 2012 (theo doi) 3" xfId="22539"/>
    <cellStyle name="1_Book1_DK bo tri lai (chinh thuc)_Ke hoach 2012 theo doi (giai ngan 30.6.12)" xfId="5161"/>
    <cellStyle name="1_Book1_DK bo tri lai (chinh thuc)_Ke hoach 2012 theo doi (giai ngan 30.6.12) 2" xfId="5162"/>
    <cellStyle name="1_Book1_DK bo tri lai (chinh thuc)_Ke hoach 2012 theo doi (giai ngan 30.6.12) 2 2" xfId="22540"/>
    <cellStyle name="1_Book1_DK bo tri lai (chinh thuc)_Ke hoach 2012 theo doi (giai ngan 30.6.12) 3" xfId="22541"/>
    <cellStyle name="1_Book1_Ke hoach 2010 (theo doi)" xfId="5163"/>
    <cellStyle name="1_Book1_Ke hoach 2010 (theo doi) 2" xfId="22542"/>
    <cellStyle name="1_Book1_Ke hoach 2010 (theo doi)_BC von DTPT 6 thang 2012" xfId="5164"/>
    <cellStyle name="1_Book1_Ke hoach 2010 (theo doi)_BC von DTPT 6 thang 2012 2" xfId="22543"/>
    <cellStyle name="1_Book1_Ke hoach 2010 (theo doi)_Bieu du thao QD von ho tro co MT" xfId="5165"/>
    <cellStyle name="1_Book1_Ke hoach 2010 (theo doi)_Bieu du thao QD von ho tro co MT 2" xfId="22544"/>
    <cellStyle name="1_Book1_Ke hoach 2010 (theo doi)_Ke hoach 2012 (theo doi)" xfId="5166"/>
    <cellStyle name="1_Book1_Ke hoach 2010 (theo doi)_Ke hoach 2012 (theo doi) 2" xfId="22545"/>
    <cellStyle name="1_Book1_Ke hoach 2010 (theo doi)_Ke hoach 2012 theo doi (giai ngan 30.6.12)" xfId="5167"/>
    <cellStyle name="1_Book1_Ke hoach 2010 (theo doi)_Ke hoach 2012 theo doi (giai ngan 30.6.12) 2" xfId="22546"/>
    <cellStyle name="1_Book1_Ke hoach 2012 (theo doi)" xfId="5168"/>
    <cellStyle name="1_Book1_Ke hoach 2012 (theo doi) 2" xfId="22547"/>
    <cellStyle name="1_Book1_Ke hoach 2012 theo doi (giai ngan 30.6.12)" xfId="5169"/>
    <cellStyle name="1_Book1_Ke hoach 2012 theo doi (giai ngan 30.6.12) 2" xfId="22548"/>
    <cellStyle name="1_Book1_Ke hoach nam 2013 nguon MT(theo doi) den 31-5-13" xfId="5170"/>
    <cellStyle name="1_Book1_Ke hoach nam 2013 nguon MT(theo doi) den 31-5-13 2" xfId="22549"/>
    <cellStyle name="1_Book1_pvhung.skhdt 20117113152041 Danh muc cong trinh trong diem" xfId="5171"/>
    <cellStyle name="1_Book1_pvhung.skhdt 20117113152041 Danh muc cong trinh trong diem 2" xfId="5172"/>
    <cellStyle name="1_Book1_pvhung.skhdt 20117113152041 Danh muc cong trinh trong diem 2 2" xfId="22550"/>
    <cellStyle name="1_Book1_pvhung.skhdt 20117113152041 Danh muc cong trinh trong diem 3" xfId="22551"/>
    <cellStyle name="1_Book1_pvhung.skhdt 20117113152041 Danh muc cong trinh trong diem_BC von DTPT 6 thang 2012" xfId="5173"/>
    <cellStyle name="1_Book1_pvhung.skhdt 20117113152041 Danh muc cong trinh trong diem_BC von DTPT 6 thang 2012 2" xfId="5174"/>
    <cellStyle name="1_Book1_pvhung.skhdt 20117113152041 Danh muc cong trinh trong diem_BC von DTPT 6 thang 2012 2 2" xfId="22552"/>
    <cellStyle name="1_Book1_pvhung.skhdt 20117113152041 Danh muc cong trinh trong diem_BC von DTPT 6 thang 2012 3" xfId="22553"/>
    <cellStyle name="1_Book1_pvhung.skhdt 20117113152041 Danh muc cong trinh trong diem_Bieu du thao QD von ho tro co MT" xfId="5175"/>
    <cellStyle name="1_Book1_pvhung.skhdt 20117113152041 Danh muc cong trinh trong diem_Bieu du thao QD von ho tro co MT 2" xfId="5176"/>
    <cellStyle name="1_Book1_pvhung.skhdt 20117113152041 Danh muc cong trinh trong diem_Bieu du thao QD von ho tro co MT 2 2" xfId="22554"/>
    <cellStyle name="1_Book1_pvhung.skhdt 20117113152041 Danh muc cong trinh trong diem_Bieu du thao QD von ho tro co MT 3" xfId="22555"/>
    <cellStyle name="1_Book1_pvhung.skhdt 20117113152041 Danh muc cong trinh trong diem_Ke hoach 2012 (theo doi)" xfId="5177"/>
    <cellStyle name="1_Book1_pvhung.skhdt 20117113152041 Danh muc cong trinh trong diem_Ke hoach 2012 (theo doi) 2" xfId="5178"/>
    <cellStyle name="1_Book1_pvhung.skhdt 20117113152041 Danh muc cong trinh trong diem_Ke hoach 2012 (theo doi) 2 2" xfId="22556"/>
    <cellStyle name="1_Book1_pvhung.skhdt 20117113152041 Danh muc cong trinh trong diem_Ke hoach 2012 (theo doi) 3" xfId="22557"/>
    <cellStyle name="1_Book1_pvhung.skhdt 20117113152041 Danh muc cong trinh trong diem_Ke hoach 2012 theo doi (giai ngan 30.6.12)" xfId="5179"/>
    <cellStyle name="1_Book1_pvhung.skhdt 20117113152041 Danh muc cong trinh trong diem_Ke hoach 2012 theo doi (giai ngan 30.6.12) 2" xfId="5180"/>
    <cellStyle name="1_Book1_pvhung.skhdt 20117113152041 Danh muc cong trinh trong diem_Ke hoach 2012 theo doi (giai ngan 30.6.12) 2 2" xfId="22558"/>
    <cellStyle name="1_Book1_pvhung.skhdt 20117113152041 Danh muc cong trinh trong diem_Ke hoach 2012 theo doi (giai ngan 30.6.12) 3" xfId="22559"/>
    <cellStyle name="1_Book1_Tong hop so lieu" xfId="5181"/>
    <cellStyle name="1_Book1_Tong hop so lieu 2" xfId="22560"/>
    <cellStyle name="1_Book1_Tong hop so lieu_BC cong trinh trong diem" xfId="5182"/>
    <cellStyle name="1_Book1_Tong hop so lieu_BC cong trinh trong diem 2" xfId="22561"/>
    <cellStyle name="1_Book1_Tong hop so lieu_BC cong trinh trong diem_BC von DTPT 6 thang 2012" xfId="5183"/>
    <cellStyle name="1_Book1_Tong hop so lieu_BC cong trinh trong diem_BC von DTPT 6 thang 2012 2" xfId="22562"/>
    <cellStyle name="1_Book1_Tong hop so lieu_BC cong trinh trong diem_Bieu du thao QD von ho tro co MT" xfId="5184"/>
    <cellStyle name="1_Book1_Tong hop so lieu_BC cong trinh trong diem_Bieu du thao QD von ho tro co MT 2" xfId="22563"/>
    <cellStyle name="1_Book1_Tong hop so lieu_BC cong trinh trong diem_Ke hoach 2012 (theo doi)" xfId="5185"/>
    <cellStyle name="1_Book1_Tong hop so lieu_BC cong trinh trong diem_Ke hoach 2012 (theo doi) 2" xfId="22564"/>
    <cellStyle name="1_Book1_Tong hop so lieu_BC cong trinh trong diem_Ke hoach 2012 theo doi (giai ngan 30.6.12)" xfId="5186"/>
    <cellStyle name="1_Book1_Tong hop so lieu_BC cong trinh trong diem_Ke hoach 2012 theo doi (giai ngan 30.6.12) 2" xfId="22565"/>
    <cellStyle name="1_Book1_Tong hop so lieu_BC von DTPT 6 thang 2012" xfId="5187"/>
    <cellStyle name="1_Book1_Tong hop so lieu_BC von DTPT 6 thang 2012 2" xfId="22566"/>
    <cellStyle name="1_Book1_Tong hop so lieu_Bieu du thao QD von ho tro co MT" xfId="5188"/>
    <cellStyle name="1_Book1_Tong hop so lieu_Bieu du thao QD von ho tro co MT 2" xfId="22567"/>
    <cellStyle name="1_Book1_Tong hop so lieu_Ke hoach 2012 (theo doi)" xfId="5189"/>
    <cellStyle name="1_Book1_Tong hop so lieu_Ke hoach 2012 (theo doi) 2" xfId="22568"/>
    <cellStyle name="1_Book1_Tong hop so lieu_Ke hoach 2012 theo doi (giai ngan 30.6.12)" xfId="5190"/>
    <cellStyle name="1_Book1_Tong hop so lieu_Ke hoach 2012 theo doi (giai ngan 30.6.12) 2" xfId="22569"/>
    <cellStyle name="1_Book1_Tong hop so lieu_pvhung.skhdt 20117113152041 Danh muc cong trinh trong diem" xfId="5191"/>
    <cellStyle name="1_Book1_Tong hop so lieu_pvhung.skhdt 20117113152041 Danh muc cong trinh trong diem 2" xfId="22570"/>
    <cellStyle name="1_Book1_Tong hop so lieu_pvhung.skhdt 20117113152041 Danh muc cong trinh trong diem_BC von DTPT 6 thang 2012" xfId="5192"/>
    <cellStyle name="1_Book1_Tong hop so lieu_pvhung.skhdt 20117113152041 Danh muc cong trinh trong diem_BC von DTPT 6 thang 2012 2" xfId="22571"/>
    <cellStyle name="1_Book1_Tong hop so lieu_pvhung.skhdt 20117113152041 Danh muc cong trinh trong diem_Bieu du thao QD von ho tro co MT" xfId="5193"/>
    <cellStyle name="1_Book1_Tong hop so lieu_pvhung.skhdt 20117113152041 Danh muc cong trinh trong diem_Bieu du thao QD von ho tro co MT 2" xfId="22572"/>
    <cellStyle name="1_Book1_Tong hop so lieu_pvhung.skhdt 20117113152041 Danh muc cong trinh trong diem_Ke hoach 2012 (theo doi)" xfId="5194"/>
    <cellStyle name="1_Book1_Tong hop so lieu_pvhung.skhdt 20117113152041 Danh muc cong trinh trong diem_Ke hoach 2012 (theo doi) 2" xfId="22573"/>
    <cellStyle name="1_Book1_Tong hop so lieu_pvhung.skhdt 20117113152041 Danh muc cong trinh trong diem_Ke hoach 2012 theo doi (giai ngan 30.6.12)" xfId="5195"/>
    <cellStyle name="1_Book1_Tong hop so lieu_pvhung.skhdt 20117113152041 Danh muc cong trinh trong diem_Ke hoach 2012 theo doi (giai ngan 30.6.12) 2" xfId="22574"/>
    <cellStyle name="1_Book1_Tong hop theo doi von TPCP (BC)" xfId="5196"/>
    <cellStyle name="1_Book1_Tong hop theo doi von TPCP (BC) 2" xfId="22575"/>
    <cellStyle name="1_Book1_Tong hop theo doi von TPCP (BC)_BC von DTPT 6 thang 2012" xfId="5197"/>
    <cellStyle name="1_Book1_Tong hop theo doi von TPCP (BC)_BC von DTPT 6 thang 2012 2" xfId="22576"/>
    <cellStyle name="1_Book1_Tong hop theo doi von TPCP (BC)_Bieu du thao QD von ho tro co MT" xfId="5198"/>
    <cellStyle name="1_Book1_Tong hop theo doi von TPCP (BC)_Bieu du thao QD von ho tro co MT 2" xfId="22577"/>
    <cellStyle name="1_Book1_Tong hop theo doi von TPCP (BC)_Ke hoach 2012 (theo doi)" xfId="5199"/>
    <cellStyle name="1_Book1_Tong hop theo doi von TPCP (BC)_Ke hoach 2012 (theo doi) 2" xfId="22578"/>
    <cellStyle name="1_Book1_Tong hop theo doi von TPCP (BC)_Ke hoach 2012 theo doi (giai ngan 30.6.12)" xfId="5200"/>
    <cellStyle name="1_Book1_Tong hop theo doi von TPCP (BC)_Ke hoach 2012 theo doi (giai ngan 30.6.12) 2" xfId="22579"/>
    <cellStyle name="1_Book1_Tumorong" xfId="5201"/>
    <cellStyle name="1_Book1_Tumorong 2" xfId="5202"/>
    <cellStyle name="1_Book1_Worksheet in D: My Documents Ke Hoach KH cac nam Nam 2014 Bao cao ve Ke hoach nam 2014 ( Hoan chinh sau TL voi Bo KH)" xfId="5203"/>
    <cellStyle name="1_Book1_Worksheet in D: My Documents Ke Hoach KH cac nam Nam 2014 Bao cao ve Ke hoach nam 2014 ( Hoan chinh sau TL voi Bo KH) 2" xfId="22580"/>
    <cellStyle name="1_Book2" xfId="5204"/>
    <cellStyle name="1_Book2 2" xfId="22581"/>
    <cellStyle name="1_Book2 2 2" xfId="22582"/>
    <cellStyle name="1_Book2 2 2 2" xfId="22583"/>
    <cellStyle name="1_Book2 2 2 3" xfId="22584"/>
    <cellStyle name="1_Book2 2 3" xfId="22585"/>
    <cellStyle name="1_Book2 2 3 2" xfId="22586"/>
    <cellStyle name="1_Book2 2 3 3" xfId="22587"/>
    <cellStyle name="1_Book2 2 4" xfId="22588"/>
    <cellStyle name="1_Book2 2 4 2" xfId="22589"/>
    <cellStyle name="1_Book2 2 4 3" xfId="22590"/>
    <cellStyle name="1_Book2 2 5" xfId="22591"/>
    <cellStyle name="1_Book2 2 6" xfId="22592"/>
    <cellStyle name="1_Book2 3" xfId="22593"/>
    <cellStyle name="1_Book2 3 2" xfId="22594"/>
    <cellStyle name="1_Book2 3 3" xfId="22595"/>
    <cellStyle name="1_Book2 4" xfId="22596"/>
    <cellStyle name="1_Book2 4 2" xfId="22597"/>
    <cellStyle name="1_Book2 4 3" xfId="22598"/>
    <cellStyle name="1_Book2 5" xfId="22599"/>
    <cellStyle name="1_Book2 5 2" xfId="22600"/>
    <cellStyle name="1_Book2 5 3" xfId="22601"/>
    <cellStyle name="1_Book2 6" xfId="22602"/>
    <cellStyle name="1_Book2 7" xfId="22603"/>
    <cellStyle name="1_Book2_1 Bieu 6 thang nam 2011" xfId="5205"/>
    <cellStyle name="1_Book2_1 Bieu 6 thang nam 2011 2" xfId="5206"/>
    <cellStyle name="1_Book2_1 Bieu 6 thang nam 2011 2 2" xfId="22604"/>
    <cellStyle name="1_Book2_1 Bieu 6 thang nam 2011 2 2 2" xfId="22605"/>
    <cellStyle name="1_Book2_1 Bieu 6 thang nam 2011 2 2 2 2" xfId="22606"/>
    <cellStyle name="1_Book2_1 Bieu 6 thang nam 2011 2 2 2 3" xfId="22607"/>
    <cellStyle name="1_Book2_1 Bieu 6 thang nam 2011 2 2 3" xfId="22608"/>
    <cellStyle name="1_Book2_1 Bieu 6 thang nam 2011 2 2 3 2" xfId="22609"/>
    <cellStyle name="1_Book2_1 Bieu 6 thang nam 2011 2 2 3 3" xfId="22610"/>
    <cellStyle name="1_Book2_1 Bieu 6 thang nam 2011 2 2 4" xfId="22611"/>
    <cellStyle name="1_Book2_1 Bieu 6 thang nam 2011 2 2 4 2" xfId="22612"/>
    <cellStyle name="1_Book2_1 Bieu 6 thang nam 2011 2 2 4 3" xfId="22613"/>
    <cellStyle name="1_Book2_1 Bieu 6 thang nam 2011 2 2 5" xfId="22614"/>
    <cellStyle name="1_Book2_1 Bieu 6 thang nam 2011 2 2 6" xfId="22615"/>
    <cellStyle name="1_Book2_1 Bieu 6 thang nam 2011 2 3" xfId="22616"/>
    <cellStyle name="1_Book2_1 Bieu 6 thang nam 2011 2 3 2" xfId="22617"/>
    <cellStyle name="1_Book2_1 Bieu 6 thang nam 2011 2 3 3" xfId="22618"/>
    <cellStyle name="1_Book2_1 Bieu 6 thang nam 2011 2 4" xfId="22619"/>
    <cellStyle name="1_Book2_1 Bieu 6 thang nam 2011 2 4 2" xfId="22620"/>
    <cellStyle name="1_Book2_1 Bieu 6 thang nam 2011 2 4 3" xfId="22621"/>
    <cellStyle name="1_Book2_1 Bieu 6 thang nam 2011 2 5" xfId="22622"/>
    <cellStyle name="1_Book2_1 Bieu 6 thang nam 2011 2 5 2" xfId="22623"/>
    <cellStyle name="1_Book2_1 Bieu 6 thang nam 2011 2 5 3" xfId="22624"/>
    <cellStyle name="1_Book2_1 Bieu 6 thang nam 2011 2 6" xfId="22625"/>
    <cellStyle name="1_Book2_1 Bieu 6 thang nam 2011 2 7" xfId="22626"/>
    <cellStyle name="1_Book2_1 Bieu 6 thang nam 2011 3" xfId="22627"/>
    <cellStyle name="1_Book2_1 Bieu 6 thang nam 2011 3 2" xfId="22628"/>
    <cellStyle name="1_Book2_1 Bieu 6 thang nam 2011 3 2 2" xfId="22629"/>
    <cellStyle name="1_Book2_1 Bieu 6 thang nam 2011 3 2 3" xfId="22630"/>
    <cellStyle name="1_Book2_1 Bieu 6 thang nam 2011 3 3" xfId="22631"/>
    <cellStyle name="1_Book2_1 Bieu 6 thang nam 2011 3 3 2" xfId="22632"/>
    <cellStyle name="1_Book2_1 Bieu 6 thang nam 2011 3 3 3" xfId="22633"/>
    <cellStyle name="1_Book2_1 Bieu 6 thang nam 2011 3 4" xfId="22634"/>
    <cellStyle name="1_Book2_1 Bieu 6 thang nam 2011 3 4 2" xfId="22635"/>
    <cellStyle name="1_Book2_1 Bieu 6 thang nam 2011 3 4 3" xfId="22636"/>
    <cellStyle name="1_Book2_1 Bieu 6 thang nam 2011 3 5" xfId="22637"/>
    <cellStyle name="1_Book2_1 Bieu 6 thang nam 2011 3 6" xfId="22638"/>
    <cellStyle name="1_Book2_1 Bieu 6 thang nam 2011 4" xfId="22639"/>
    <cellStyle name="1_Book2_1 Bieu 6 thang nam 2011 4 2" xfId="22640"/>
    <cellStyle name="1_Book2_1 Bieu 6 thang nam 2011 4 3" xfId="22641"/>
    <cellStyle name="1_Book2_1 Bieu 6 thang nam 2011 5" xfId="22642"/>
    <cellStyle name="1_Book2_1 Bieu 6 thang nam 2011 5 2" xfId="22643"/>
    <cellStyle name="1_Book2_1 Bieu 6 thang nam 2011 5 3" xfId="22644"/>
    <cellStyle name="1_Book2_1 Bieu 6 thang nam 2011 6" xfId="22645"/>
    <cellStyle name="1_Book2_1 Bieu 6 thang nam 2011 6 2" xfId="22646"/>
    <cellStyle name="1_Book2_1 Bieu 6 thang nam 2011 6 3" xfId="22647"/>
    <cellStyle name="1_Book2_1 Bieu 6 thang nam 2011 7" xfId="22648"/>
    <cellStyle name="1_Book2_1 Bieu 6 thang nam 2011_BC von DTPT 6 thang 2012" xfId="5207"/>
    <cellStyle name="1_Book2_1 Bieu 6 thang nam 2011_BC von DTPT 6 thang 2012 2" xfId="5208"/>
    <cellStyle name="1_Book2_1 Bieu 6 thang nam 2011_BC von DTPT 6 thang 2012 2 2" xfId="22649"/>
    <cellStyle name="1_Book2_1 Bieu 6 thang nam 2011_BC von DTPT 6 thang 2012 2 2 2" xfId="22650"/>
    <cellStyle name="1_Book2_1 Bieu 6 thang nam 2011_BC von DTPT 6 thang 2012 2 2 2 2" xfId="22651"/>
    <cellStyle name="1_Book2_1 Bieu 6 thang nam 2011_BC von DTPT 6 thang 2012 2 2 2 3" xfId="22652"/>
    <cellStyle name="1_Book2_1 Bieu 6 thang nam 2011_BC von DTPT 6 thang 2012 2 2 3" xfId="22653"/>
    <cellStyle name="1_Book2_1 Bieu 6 thang nam 2011_BC von DTPT 6 thang 2012 2 2 3 2" xfId="22654"/>
    <cellStyle name="1_Book2_1 Bieu 6 thang nam 2011_BC von DTPT 6 thang 2012 2 2 3 3" xfId="22655"/>
    <cellStyle name="1_Book2_1 Bieu 6 thang nam 2011_BC von DTPT 6 thang 2012 2 2 4" xfId="22656"/>
    <cellStyle name="1_Book2_1 Bieu 6 thang nam 2011_BC von DTPT 6 thang 2012 2 2 4 2" xfId="22657"/>
    <cellStyle name="1_Book2_1 Bieu 6 thang nam 2011_BC von DTPT 6 thang 2012 2 2 4 3" xfId="22658"/>
    <cellStyle name="1_Book2_1 Bieu 6 thang nam 2011_BC von DTPT 6 thang 2012 2 2 5" xfId="22659"/>
    <cellStyle name="1_Book2_1 Bieu 6 thang nam 2011_BC von DTPT 6 thang 2012 2 2 6" xfId="22660"/>
    <cellStyle name="1_Book2_1 Bieu 6 thang nam 2011_BC von DTPT 6 thang 2012 2 3" xfId="22661"/>
    <cellStyle name="1_Book2_1 Bieu 6 thang nam 2011_BC von DTPT 6 thang 2012 2 3 2" xfId="22662"/>
    <cellStyle name="1_Book2_1 Bieu 6 thang nam 2011_BC von DTPT 6 thang 2012 2 3 3" xfId="22663"/>
    <cellStyle name="1_Book2_1 Bieu 6 thang nam 2011_BC von DTPT 6 thang 2012 2 4" xfId="22664"/>
    <cellStyle name="1_Book2_1 Bieu 6 thang nam 2011_BC von DTPT 6 thang 2012 2 4 2" xfId="22665"/>
    <cellStyle name="1_Book2_1 Bieu 6 thang nam 2011_BC von DTPT 6 thang 2012 2 4 3" xfId="22666"/>
    <cellStyle name="1_Book2_1 Bieu 6 thang nam 2011_BC von DTPT 6 thang 2012 2 5" xfId="22667"/>
    <cellStyle name="1_Book2_1 Bieu 6 thang nam 2011_BC von DTPT 6 thang 2012 2 5 2" xfId="22668"/>
    <cellStyle name="1_Book2_1 Bieu 6 thang nam 2011_BC von DTPT 6 thang 2012 2 5 3" xfId="22669"/>
    <cellStyle name="1_Book2_1 Bieu 6 thang nam 2011_BC von DTPT 6 thang 2012 2 6" xfId="22670"/>
    <cellStyle name="1_Book2_1 Bieu 6 thang nam 2011_BC von DTPT 6 thang 2012 2 7" xfId="22671"/>
    <cellStyle name="1_Book2_1 Bieu 6 thang nam 2011_BC von DTPT 6 thang 2012 3" xfId="22672"/>
    <cellStyle name="1_Book2_1 Bieu 6 thang nam 2011_BC von DTPT 6 thang 2012 3 2" xfId="22673"/>
    <cellStyle name="1_Book2_1 Bieu 6 thang nam 2011_BC von DTPT 6 thang 2012 3 2 2" xfId="22674"/>
    <cellStyle name="1_Book2_1 Bieu 6 thang nam 2011_BC von DTPT 6 thang 2012 3 2 3" xfId="22675"/>
    <cellStyle name="1_Book2_1 Bieu 6 thang nam 2011_BC von DTPT 6 thang 2012 3 3" xfId="22676"/>
    <cellStyle name="1_Book2_1 Bieu 6 thang nam 2011_BC von DTPT 6 thang 2012 3 3 2" xfId="22677"/>
    <cellStyle name="1_Book2_1 Bieu 6 thang nam 2011_BC von DTPT 6 thang 2012 3 3 3" xfId="22678"/>
    <cellStyle name="1_Book2_1 Bieu 6 thang nam 2011_BC von DTPT 6 thang 2012 3 4" xfId="22679"/>
    <cellStyle name="1_Book2_1 Bieu 6 thang nam 2011_BC von DTPT 6 thang 2012 3 4 2" xfId="22680"/>
    <cellStyle name="1_Book2_1 Bieu 6 thang nam 2011_BC von DTPT 6 thang 2012 3 4 3" xfId="22681"/>
    <cellStyle name="1_Book2_1 Bieu 6 thang nam 2011_BC von DTPT 6 thang 2012 3 5" xfId="22682"/>
    <cellStyle name="1_Book2_1 Bieu 6 thang nam 2011_BC von DTPT 6 thang 2012 3 6" xfId="22683"/>
    <cellStyle name="1_Book2_1 Bieu 6 thang nam 2011_BC von DTPT 6 thang 2012 4" xfId="22684"/>
    <cellStyle name="1_Book2_1 Bieu 6 thang nam 2011_BC von DTPT 6 thang 2012 4 2" xfId="22685"/>
    <cellStyle name="1_Book2_1 Bieu 6 thang nam 2011_BC von DTPT 6 thang 2012 4 3" xfId="22686"/>
    <cellStyle name="1_Book2_1 Bieu 6 thang nam 2011_BC von DTPT 6 thang 2012 5" xfId="22687"/>
    <cellStyle name="1_Book2_1 Bieu 6 thang nam 2011_BC von DTPT 6 thang 2012 5 2" xfId="22688"/>
    <cellStyle name="1_Book2_1 Bieu 6 thang nam 2011_BC von DTPT 6 thang 2012 5 3" xfId="22689"/>
    <cellStyle name="1_Book2_1 Bieu 6 thang nam 2011_BC von DTPT 6 thang 2012 6" xfId="22690"/>
    <cellStyle name="1_Book2_1 Bieu 6 thang nam 2011_BC von DTPT 6 thang 2012 6 2" xfId="22691"/>
    <cellStyle name="1_Book2_1 Bieu 6 thang nam 2011_BC von DTPT 6 thang 2012 6 3" xfId="22692"/>
    <cellStyle name="1_Book2_1 Bieu 6 thang nam 2011_BC von DTPT 6 thang 2012 7" xfId="22693"/>
    <cellStyle name="1_Book2_1 Bieu 6 thang nam 2011_Bieu du thao QD von ho tro co MT" xfId="5209"/>
    <cellStyle name="1_Book2_1 Bieu 6 thang nam 2011_Bieu du thao QD von ho tro co MT 2" xfId="5210"/>
    <cellStyle name="1_Book2_1 Bieu 6 thang nam 2011_Bieu du thao QD von ho tro co MT 2 2" xfId="22694"/>
    <cellStyle name="1_Book2_1 Bieu 6 thang nam 2011_Bieu du thao QD von ho tro co MT 2 2 2" xfId="22695"/>
    <cellStyle name="1_Book2_1 Bieu 6 thang nam 2011_Bieu du thao QD von ho tro co MT 2 2 2 2" xfId="22696"/>
    <cellStyle name="1_Book2_1 Bieu 6 thang nam 2011_Bieu du thao QD von ho tro co MT 2 2 2 3" xfId="22697"/>
    <cellStyle name="1_Book2_1 Bieu 6 thang nam 2011_Bieu du thao QD von ho tro co MT 2 2 3" xfId="22698"/>
    <cellStyle name="1_Book2_1 Bieu 6 thang nam 2011_Bieu du thao QD von ho tro co MT 2 2 3 2" xfId="22699"/>
    <cellStyle name="1_Book2_1 Bieu 6 thang nam 2011_Bieu du thao QD von ho tro co MT 2 2 3 3" xfId="22700"/>
    <cellStyle name="1_Book2_1 Bieu 6 thang nam 2011_Bieu du thao QD von ho tro co MT 2 2 4" xfId="22701"/>
    <cellStyle name="1_Book2_1 Bieu 6 thang nam 2011_Bieu du thao QD von ho tro co MT 2 2 4 2" xfId="22702"/>
    <cellStyle name="1_Book2_1 Bieu 6 thang nam 2011_Bieu du thao QD von ho tro co MT 2 2 4 3" xfId="22703"/>
    <cellStyle name="1_Book2_1 Bieu 6 thang nam 2011_Bieu du thao QD von ho tro co MT 2 2 5" xfId="22704"/>
    <cellStyle name="1_Book2_1 Bieu 6 thang nam 2011_Bieu du thao QD von ho tro co MT 2 2 6" xfId="22705"/>
    <cellStyle name="1_Book2_1 Bieu 6 thang nam 2011_Bieu du thao QD von ho tro co MT 2 3" xfId="22706"/>
    <cellStyle name="1_Book2_1 Bieu 6 thang nam 2011_Bieu du thao QD von ho tro co MT 2 3 2" xfId="22707"/>
    <cellStyle name="1_Book2_1 Bieu 6 thang nam 2011_Bieu du thao QD von ho tro co MT 2 3 3" xfId="22708"/>
    <cellStyle name="1_Book2_1 Bieu 6 thang nam 2011_Bieu du thao QD von ho tro co MT 2 4" xfId="22709"/>
    <cellStyle name="1_Book2_1 Bieu 6 thang nam 2011_Bieu du thao QD von ho tro co MT 2 4 2" xfId="22710"/>
    <cellStyle name="1_Book2_1 Bieu 6 thang nam 2011_Bieu du thao QD von ho tro co MT 2 4 3" xfId="22711"/>
    <cellStyle name="1_Book2_1 Bieu 6 thang nam 2011_Bieu du thao QD von ho tro co MT 2 5" xfId="22712"/>
    <cellStyle name="1_Book2_1 Bieu 6 thang nam 2011_Bieu du thao QD von ho tro co MT 2 5 2" xfId="22713"/>
    <cellStyle name="1_Book2_1 Bieu 6 thang nam 2011_Bieu du thao QD von ho tro co MT 2 5 3" xfId="22714"/>
    <cellStyle name="1_Book2_1 Bieu 6 thang nam 2011_Bieu du thao QD von ho tro co MT 2 6" xfId="22715"/>
    <cellStyle name="1_Book2_1 Bieu 6 thang nam 2011_Bieu du thao QD von ho tro co MT 2 7" xfId="22716"/>
    <cellStyle name="1_Book2_1 Bieu 6 thang nam 2011_Bieu du thao QD von ho tro co MT 3" xfId="22717"/>
    <cellStyle name="1_Book2_1 Bieu 6 thang nam 2011_Bieu du thao QD von ho tro co MT 3 2" xfId="22718"/>
    <cellStyle name="1_Book2_1 Bieu 6 thang nam 2011_Bieu du thao QD von ho tro co MT 3 2 2" xfId="22719"/>
    <cellStyle name="1_Book2_1 Bieu 6 thang nam 2011_Bieu du thao QD von ho tro co MT 3 2 3" xfId="22720"/>
    <cellStyle name="1_Book2_1 Bieu 6 thang nam 2011_Bieu du thao QD von ho tro co MT 3 3" xfId="22721"/>
    <cellStyle name="1_Book2_1 Bieu 6 thang nam 2011_Bieu du thao QD von ho tro co MT 3 3 2" xfId="22722"/>
    <cellStyle name="1_Book2_1 Bieu 6 thang nam 2011_Bieu du thao QD von ho tro co MT 3 3 3" xfId="22723"/>
    <cellStyle name="1_Book2_1 Bieu 6 thang nam 2011_Bieu du thao QD von ho tro co MT 3 4" xfId="22724"/>
    <cellStyle name="1_Book2_1 Bieu 6 thang nam 2011_Bieu du thao QD von ho tro co MT 3 4 2" xfId="22725"/>
    <cellStyle name="1_Book2_1 Bieu 6 thang nam 2011_Bieu du thao QD von ho tro co MT 3 4 3" xfId="22726"/>
    <cellStyle name="1_Book2_1 Bieu 6 thang nam 2011_Bieu du thao QD von ho tro co MT 3 5" xfId="22727"/>
    <cellStyle name="1_Book2_1 Bieu 6 thang nam 2011_Bieu du thao QD von ho tro co MT 3 6" xfId="22728"/>
    <cellStyle name="1_Book2_1 Bieu 6 thang nam 2011_Bieu du thao QD von ho tro co MT 4" xfId="22729"/>
    <cellStyle name="1_Book2_1 Bieu 6 thang nam 2011_Bieu du thao QD von ho tro co MT 4 2" xfId="22730"/>
    <cellStyle name="1_Book2_1 Bieu 6 thang nam 2011_Bieu du thao QD von ho tro co MT 4 3" xfId="22731"/>
    <cellStyle name="1_Book2_1 Bieu 6 thang nam 2011_Bieu du thao QD von ho tro co MT 5" xfId="22732"/>
    <cellStyle name="1_Book2_1 Bieu 6 thang nam 2011_Bieu du thao QD von ho tro co MT 5 2" xfId="22733"/>
    <cellStyle name="1_Book2_1 Bieu 6 thang nam 2011_Bieu du thao QD von ho tro co MT 5 3" xfId="22734"/>
    <cellStyle name="1_Book2_1 Bieu 6 thang nam 2011_Bieu du thao QD von ho tro co MT 6" xfId="22735"/>
    <cellStyle name="1_Book2_1 Bieu 6 thang nam 2011_Bieu du thao QD von ho tro co MT 6 2" xfId="22736"/>
    <cellStyle name="1_Book2_1 Bieu 6 thang nam 2011_Bieu du thao QD von ho tro co MT 6 3" xfId="22737"/>
    <cellStyle name="1_Book2_1 Bieu 6 thang nam 2011_Bieu du thao QD von ho tro co MT 7" xfId="22738"/>
    <cellStyle name="1_Book2_1 Bieu 6 thang nam 2011_Ke hoach 2012 (theo doi)" xfId="5211"/>
    <cellStyle name="1_Book2_1 Bieu 6 thang nam 2011_Ke hoach 2012 (theo doi) 2" xfId="5212"/>
    <cellStyle name="1_Book2_1 Bieu 6 thang nam 2011_Ke hoach 2012 (theo doi) 2 2" xfId="22739"/>
    <cellStyle name="1_Book2_1 Bieu 6 thang nam 2011_Ke hoach 2012 (theo doi) 2 2 2" xfId="22740"/>
    <cellStyle name="1_Book2_1 Bieu 6 thang nam 2011_Ke hoach 2012 (theo doi) 2 2 2 2" xfId="22741"/>
    <cellStyle name="1_Book2_1 Bieu 6 thang nam 2011_Ke hoach 2012 (theo doi) 2 2 2 3" xfId="22742"/>
    <cellStyle name="1_Book2_1 Bieu 6 thang nam 2011_Ke hoach 2012 (theo doi) 2 2 3" xfId="22743"/>
    <cellStyle name="1_Book2_1 Bieu 6 thang nam 2011_Ke hoach 2012 (theo doi) 2 2 3 2" xfId="22744"/>
    <cellStyle name="1_Book2_1 Bieu 6 thang nam 2011_Ke hoach 2012 (theo doi) 2 2 3 3" xfId="22745"/>
    <cellStyle name="1_Book2_1 Bieu 6 thang nam 2011_Ke hoach 2012 (theo doi) 2 2 4" xfId="22746"/>
    <cellStyle name="1_Book2_1 Bieu 6 thang nam 2011_Ke hoach 2012 (theo doi) 2 2 4 2" xfId="22747"/>
    <cellStyle name="1_Book2_1 Bieu 6 thang nam 2011_Ke hoach 2012 (theo doi) 2 2 4 3" xfId="22748"/>
    <cellStyle name="1_Book2_1 Bieu 6 thang nam 2011_Ke hoach 2012 (theo doi) 2 2 5" xfId="22749"/>
    <cellStyle name="1_Book2_1 Bieu 6 thang nam 2011_Ke hoach 2012 (theo doi) 2 2 6" xfId="22750"/>
    <cellStyle name="1_Book2_1 Bieu 6 thang nam 2011_Ke hoach 2012 (theo doi) 2 3" xfId="22751"/>
    <cellStyle name="1_Book2_1 Bieu 6 thang nam 2011_Ke hoach 2012 (theo doi) 2 3 2" xfId="22752"/>
    <cellStyle name="1_Book2_1 Bieu 6 thang nam 2011_Ke hoach 2012 (theo doi) 2 3 3" xfId="22753"/>
    <cellStyle name="1_Book2_1 Bieu 6 thang nam 2011_Ke hoach 2012 (theo doi) 2 4" xfId="22754"/>
    <cellStyle name="1_Book2_1 Bieu 6 thang nam 2011_Ke hoach 2012 (theo doi) 2 4 2" xfId="22755"/>
    <cellStyle name="1_Book2_1 Bieu 6 thang nam 2011_Ke hoach 2012 (theo doi) 2 4 3" xfId="22756"/>
    <cellStyle name="1_Book2_1 Bieu 6 thang nam 2011_Ke hoach 2012 (theo doi) 2 5" xfId="22757"/>
    <cellStyle name="1_Book2_1 Bieu 6 thang nam 2011_Ke hoach 2012 (theo doi) 2 5 2" xfId="22758"/>
    <cellStyle name="1_Book2_1 Bieu 6 thang nam 2011_Ke hoach 2012 (theo doi) 2 5 3" xfId="22759"/>
    <cellStyle name="1_Book2_1 Bieu 6 thang nam 2011_Ke hoach 2012 (theo doi) 2 6" xfId="22760"/>
    <cellStyle name="1_Book2_1 Bieu 6 thang nam 2011_Ke hoach 2012 (theo doi) 2 7" xfId="22761"/>
    <cellStyle name="1_Book2_1 Bieu 6 thang nam 2011_Ke hoach 2012 (theo doi) 3" xfId="22762"/>
    <cellStyle name="1_Book2_1 Bieu 6 thang nam 2011_Ke hoach 2012 (theo doi) 3 2" xfId="22763"/>
    <cellStyle name="1_Book2_1 Bieu 6 thang nam 2011_Ke hoach 2012 (theo doi) 3 2 2" xfId="22764"/>
    <cellStyle name="1_Book2_1 Bieu 6 thang nam 2011_Ke hoach 2012 (theo doi) 3 2 3" xfId="22765"/>
    <cellStyle name="1_Book2_1 Bieu 6 thang nam 2011_Ke hoach 2012 (theo doi) 3 3" xfId="22766"/>
    <cellStyle name="1_Book2_1 Bieu 6 thang nam 2011_Ke hoach 2012 (theo doi) 3 3 2" xfId="22767"/>
    <cellStyle name="1_Book2_1 Bieu 6 thang nam 2011_Ke hoach 2012 (theo doi) 3 3 3" xfId="22768"/>
    <cellStyle name="1_Book2_1 Bieu 6 thang nam 2011_Ke hoach 2012 (theo doi) 3 4" xfId="22769"/>
    <cellStyle name="1_Book2_1 Bieu 6 thang nam 2011_Ke hoach 2012 (theo doi) 3 4 2" xfId="22770"/>
    <cellStyle name="1_Book2_1 Bieu 6 thang nam 2011_Ke hoach 2012 (theo doi) 3 4 3" xfId="22771"/>
    <cellStyle name="1_Book2_1 Bieu 6 thang nam 2011_Ke hoach 2012 (theo doi) 3 5" xfId="22772"/>
    <cellStyle name="1_Book2_1 Bieu 6 thang nam 2011_Ke hoach 2012 (theo doi) 3 6" xfId="22773"/>
    <cellStyle name="1_Book2_1 Bieu 6 thang nam 2011_Ke hoach 2012 (theo doi) 4" xfId="22774"/>
    <cellStyle name="1_Book2_1 Bieu 6 thang nam 2011_Ke hoach 2012 (theo doi) 4 2" xfId="22775"/>
    <cellStyle name="1_Book2_1 Bieu 6 thang nam 2011_Ke hoach 2012 (theo doi) 4 3" xfId="22776"/>
    <cellStyle name="1_Book2_1 Bieu 6 thang nam 2011_Ke hoach 2012 (theo doi) 5" xfId="22777"/>
    <cellStyle name="1_Book2_1 Bieu 6 thang nam 2011_Ke hoach 2012 (theo doi) 5 2" xfId="22778"/>
    <cellStyle name="1_Book2_1 Bieu 6 thang nam 2011_Ke hoach 2012 (theo doi) 5 3" xfId="22779"/>
    <cellStyle name="1_Book2_1 Bieu 6 thang nam 2011_Ke hoach 2012 (theo doi) 6" xfId="22780"/>
    <cellStyle name="1_Book2_1 Bieu 6 thang nam 2011_Ke hoach 2012 (theo doi) 6 2" xfId="22781"/>
    <cellStyle name="1_Book2_1 Bieu 6 thang nam 2011_Ke hoach 2012 (theo doi) 6 3" xfId="22782"/>
    <cellStyle name="1_Book2_1 Bieu 6 thang nam 2011_Ke hoach 2012 (theo doi) 7" xfId="22783"/>
    <cellStyle name="1_Book2_1 Bieu 6 thang nam 2011_Ke hoach 2012 theo doi (giai ngan 30.6.12)" xfId="5213"/>
    <cellStyle name="1_Book2_1 Bieu 6 thang nam 2011_Ke hoach 2012 theo doi (giai ngan 30.6.12) 2" xfId="5214"/>
    <cellStyle name="1_Book2_1 Bieu 6 thang nam 2011_Ke hoach 2012 theo doi (giai ngan 30.6.12) 2 2" xfId="22784"/>
    <cellStyle name="1_Book2_1 Bieu 6 thang nam 2011_Ke hoach 2012 theo doi (giai ngan 30.6.12) 2 2 2" xfId="22785"/>
    <cellStyle name="1_Book2_1 Bieu 6 thang nam 2011_Ke hoach 2012 theo doi (giai ngan 30.6.12) 2 2 2 2" xfId="22786"/>
    <cellStyle name="1_Book2_1 Bieu 6 thang nam 2011_Ke hoach 2012 theo doi (giai ngan 30.6.12) 2 2 2 3" xfId="22787"/>
    <cellStyle name="1_Book2_1 Bieu 6 thang nam 2011_Ke hoach 2012 theo doi (giai ngan 30.6.12) 2 2 3" xfId="22788"/>
    <cellStyle name="1_Book2_1 Bieu 6 thang nam 2011_Ke hoach 2012 theo doi (giai ngan 30.6.12) 2 2 3 2" xfId="22789"/>
    <cellStyle name="1_Book2_1 Bieu 6 thang nam 2011_Ke hoach 2012 theo doi (giai ngan 30.6.12) 2 2 3 3" xfId="22790"/>
    <cellStyle name="1_Book2_1 Bieu 6 thang nam 2011_Ke hoach 2012 theo doi (giai ngan 30.6.12) 2 2 4" xfId="22791"/>
    <cellStyle name="1_Book2_1 Bieu 6 thang nam 2011_Ke hoach 2012 theo doi (giai ngan 30.6.12) 2 2 4 2" xfId="22792"/>
    <cellStyle name="1_Book2_1 Bieu 6 thang nam 2011_Ke hoach 2012 theo doi (giai ngan 30.6.12) 2 2 4 3" xfId="22793"/>
    <cellStyle name="1_Book2_1 Bieu 6 thang nam 2011_Ke hoach 2012 theo doi (giai ngan 30.6.12) 2 2 5" xfId="22794"/>
    <cellStyle name="1_Book2_1 Bieu 6 thang nam 2011_Ke hoach 2012 theo doi (giai ngan 30.6.12) 2 2 6" xfId="22795"/>
    <cellStyle name="1_Book2_1 Bieu 6 thang nam 2011_Ke hoach 2012 theo doi (giai ngan 30.6.12) 2 3" xfId="22796"/>
    <cellStyle name="1_Book2_1 Bieu 6 thang nam 2011_Ke hoach 2012 theo doi (giai ngan 30.6.12) 2 3 2" xfId="22797"/>
    <cellStyle name="1_Book2_1 Bieu 6 thang nam 2011_Ke hoach 2012 theo doi (giai ngan 30.6.12) 2 3 3" xfId="22798"/>
    <cellStyle name="1_Book2_1 Bieu 6 thang nam 2011_Ke hoach 2012 theo doi (giai ngan 30.6.12) 2 4" xfId="22799"/>
    <cellStyle name="1_Book2_1 Bieu 6 thang nam 2011_Ke hoach 2012 theo doi (giai ngan 30.6.12) 2 4 2" xfId="22800"/>
    <cellStyle name="1_Book2_1 Bieu 6 thang nam 2011_Ke hoach 2012 theo doi (giai ngan 30.6.12) 2 4 3" xfId="22801"/>
    <cellStyle name="1_Book2_1 Bieu 6 thang nam 2011_Ke hoach 2012 theo doi (giai ngan 30.6.12) 2 5" xfId="22802"/>
    <cellStyle name="1_Book2_1 Bieu 6 thang nam 2011_Ke hoach 2012 theo doi (giai ngan 30.6.12) 2 5 2" xfId="22803"/>
    <cellStyle name="1_Book2_1 Bieu 6 thang nam 2011_Ke hoach 2012 theo doi (giai ngan 30.6.12) 2 5 3" xfId="22804"/>
    <cellStyle name="1_Book2_1 Bieu 6 thang nam 2011_Ke hoach 2012 theo doi (giai ngan 30.6.12) 2 6" xfId="22805"/>
    <cellStyle name="1_Book2_1 Bieu 6 thang nam 2011_Ke hoach 2012 theo doi (giai ngan 30.6.12) 2 7" xfId="22806"/>
    <cellStyle name="1_Book2_1 Bieu 6 thang nam 2011_Ke hoach 2012 theo doi (giai ngan 30.6.12) 3" xfId="22807"/>
    <cellStyle name="1_Book2_1 Bieu 6 thang nam 2011_Ke hoach 2012 theo doi (giai ngan 30.6.12) 3 2" xfId="22808"/>
    <cellStyle name="1_Book2_1 Bieu 6 thang nam 2011_Ke hoach 2012 theo doi (giai ngan 30.6.12) 3 2 2" xfId="22809"/>
    <cellStyle name="1_Book2_1 Bieu 6 thang nam 2011_Ke hoach 2012 theo doi (giai ngan 30.6.12) 3 2 3" xfId="22810"/>
    <cellStyle name="1_Book2_1 Bieu 6 thang nam 2011_Ke hoach 2012 theo doi (giai ngan 30.6.12) 3 3" xfId="22811"/>
    <cellStyle name="1_Book2_1 Bieu 6 thang nam 2011_Ke hoach 2012 theo doi (giai ngan 30.6.12) 3 3 2" xfId="22812"/>
    <cellStyle name="1_Book2_1 Bieu 6 thang nam 2011_Ke hoach 2012 theo doi (giai ngan 30.6.12) 3 3 3" xfId="22813"/>
    <cellStyle name="1_Book2_1 Bieu 6 thang nam 2011_Ke hoach 2012 theo doi (giai ngan 30.6.12) 3 4" xfId="22814"/>
    <cellStyle name="1_Book2_1 Bieu 6 thang nam 2011_Ke hoach 2012 theo doi (giai ngan 30.6.12) 3 4 2" xfId="22815"/>
    <cellStyle name="1_Book2_1 Bieu 6 thang nam 2011_Ke hoach 2012 theo doi (giai ngan 30.6.12) 3 4 3" xfId="22816"/>
    <cellStyle name="1_Book2_1 Bieu 6 thang nam 2011_Ke hoach 2012 theo doi (giai ngan 30.6.12) 3 5" xfId="22817"/>
    <cellStyle name="1_Book2_1 Bieu 6 thang nam 2011_Ke hoach 2012 theo doi (giai ngan 30.6.12) 3 6" xfId="22818"/>
    <cellStyle name="1_Book2_1 Bieu 6 thang nam 2011_Ke hoach 2012 theo doi (giai ngan 30.6.12) 4" xfId="22819"/>
    <cellStyle name="1_Book2_1 Bieu 6 thang nam 2011_Ke hoach 2012 theo doi (giai ngan 30.6.12) 4 2" xfId="22820"/>
    <cellStyle name="1_Book2_1 Bieu 6 thang nam 2011_Ke hoach 2012 theo doi (giai ngan 30.6.12) 4 3" xfId="22821"/>
    <cellStyle name="1_Book2_1 Bieu 6 thang nam 2011_Ke hoach 2012 theo doi (giai ngan 30.6.12) 5" xfId="22822"/>
    <cellStyle name="1_Book2_1 Bieu 6 thang nam 2011_Ke hoach 2012 theo doi (giai ngan 30.6.12) 5 2" xfId="22823"/>
    <cellStyle name="1_Book2_1 Bieu 6 thang nam 2011_Ke hoach 2012 theo doi (giai ngan 30.6.12) 5 3" xfId="22824"/>
    <cellStyle name="1_Book2_1 Bieu 6 thang nam 2011_Ke hoach 2012 theo doi (giai ngan 30.6.12) 6" xfId="22825"/>
    <cellStyle name="1_Book2_1 Bieu 6 thang nam 2011_Ke hoach 2012 theo doi (giai ngan 30.6.12) 6 2" xfId="22826"/>
    <cellStyle name="1_Book2_1 Bieu 6 thang nam 2011_Ke hoach 2012 theo doi (giai ngan 30.6.12) 6 3" xfId="22827"/>
    <cellStyle name="1_Book2_1 Bieu 6 thang nam 2011_Ke hoach 2012 theo doi (giai ngan 30.6.12) 7" xfId="22828"/>
    <cellStyle name="1_Book2_Bao cao doan cong tac cua Bo thang 4-2010" xfId="5215"/>
    <cellStyle name="1_Book2_Bao cao doan cong tac cua Bo thang 4-2010 2" xfId="22829"/>
    <cellStyle name="1_Book2_Bao cao doan cong tac cua Bo thang 4-2010 2 2" xfId="22830"/>
    <cellStyle name="1_Book2_Bao cao doan cong tac cua Bo thang 4-2010 2 2 2" xfId="22831"/>
    <cellStyle name="1_Book2_Bao cao doan cong tac cua Bo thang 4-2010 2 2 3" xfId="22832"/>
    <cellStyle name="1_Book2_Bao cao doan cong tac cua Bo thang 4-2010 2 3" xfId="22833"/>
    <cellStyle name="1_Book2_Bao cao doan cong tac cua Bo thang 4-2010 2 3 2" xfId="22834"/>
    <cellStyle name="1_Book2_Bao cao doan cong tac cua Bo thang 4-2010 2 3 3" xfId="22835"/>
    <cellStyle name="1_Book2_Bao cao doan cong tac cua Bo thang 4-2010 2 4" xfId="22836"/>
    <cellStyle name="1_Book2_Bao cao doan cong tac cua Bo thang 4-2010 2 4 2" xfId="22837"/>
    <cellStyle name="1_Book2_Bao cao doan cong tac cua Bo thang 4-2010 2 4 3" xfId="22838"/>
    <cellStyle name="1_Book2_Bao cao doan cong tac cua Bo thang 4-2010 2 5" xfId="22839"/>
    <cellStyle name="1_Book2_Bao cao doan cong tac cua Bo thang 4-2010 2 6" xfId="22840"/>
    <cellStyle name="1_Book2_Bao cao doan cong tac cua Bo thang 4-2010 3" xfId="22841"/>
    <cellStyle name="1_Book2_Bao cao doan cong tac cua Bo thang 4-2010 3 2" xfId="22842"/>
    <cellStyle name="1_Book2_Bao cao doan cong tac cua Bo thang 4-2010 3 3" xfId="22843"/>
    <cellStyle name="1_Book2_Bao cao doan cong tac cua Bo thang 4-2010 4" xfId="22844"/>
    <cellStyle name="1_Book2_Bao cao doan cong tac cua Bo thang 4-2010 4 2" xfId="22845"/>
    <cellStyle name="1_Book2_Bao cao doan cong tac cua Bo thang 4-2010 4 3" xfId="22846"/>
    <cellStyle name="1_Book2_Bao cao doan cong tac cua Bo thang 4-2010 5" xfId="22847"/>
    <cellStyle name="1_Book2_Bao cao doan cong tac cua Bo thang 4-2010 5 2" xfId="22848"/>
    <cellStyle name="1_Book2_Bao cao doan cong tac cua Bo thang 4-2010 5 3" xfId="22849"/>
    <cellStyle name="1_Book2_Bao cao doan cong tac cua Bo thang 4-2010 6" xfId="22850"/>
    <cellStyle name="1_Book2_Bao cao doan cong tac cua Bo thang 4-2010 7" xfId="22851"/>
    <cellStyle name="1_Book2_Bao cao doan cong tac cua Bo thang 4-2010_BC von DTPT 6 thang 2012" xfId="5216"/>
    <cellStyle name="1_Book2_Bao cao doan cong tac cua Bo thang 4-2010_BC von DTPT 6 thang 2012 2" xfId="22852"/>
    <cellStyle name="1_Book2_Bao cao doan cong tac cua Bo thang 4-2010_BC von DTPT 6 thang 2012 2 2" xfId="22853"/>
    <cellStyle name="1_Book2_Bao cao doan cong tac cua Bo thang 4-2010_BC von DTPT 6 thang 2012 2 2 2" xfId="22854"/>
    <cellStyle name="1_Book2_Bao cao doan cong tac cua Bo thang 4-2010_BC von DTPT 6 thang 2012 2 2 3" xfId="22855"/>
    <cellStyle name="1_Book2_Bao cao doan cong tac cua Bo thang 4-2010_BC von DTPT 6 thang 2012 2 3" xfId="22856"/>
    <cellStyle name="1_Book2_Bao cao doan cong tac cua Bo thang 4-2010_BC von DTPT 6 thang 2012 2 3 2" xfId="22857"/>
    <cellStyle name="1_Book2_Bao cao doan cong tac cua Bo thang 4-2010_BC von DTPT 6 thang 2012 2 3 3" xfId="22858"/>
    <cellStyle name="1_Book2_Bao cao doan cong tac cua Bo thang 4-2010_BC von DTPT 6 thang 2012 2 4" xfId="22859"/>
    <cellStyle name="1_Book2_Bao cao doan cong tac cua Bo thang 4-2010_BC von DTPT 6 thang 2012 2 4 2" xfId="22860"/>
    <cellStyle name="1_Book2_Bao cao doan cong tac cua Bo thang 4-2010_BC von DTPT 6 thang 2012 2 4 3" xfId="22861"/>
    <cellStyle name="1_Book2_Bao cao doan cong tac cua Bo thang 4-2010_BC von DTPT 6 thang 2012 2 5" xfId="22862"/>
    <cellStyle name="1_Book2_Bao cao doan cong tac cua Bo thang 4-2010_BC von DTPT 6 thang 2012 2 6" xfId="22863"/>
    <cellStyle name="1_Book2_Bao cao doan cong tac cua Bo thang 4-2010_BC von DTPT 6 thang 2012 3" xfId="22864"/>
    <cellStyle name="1_Book2_Bao cao doan cong tac cua Bo thang 4-2010_BC von DTPT 6 thang 2012 3 2" xfId="22865"/>
    <cellStyle name="1_Book2_Bao cao doan cong tac cua Bo thang 4-2010_BC von DTPT 6 thang 2012 3 3" xfId="22866"/>
    <cellStyle name="1_Book2_Bao cao doan cong tac cua Bo thang 4-2010_BC von DTPT 6 thang 2012 4" xfId="22867"/>
    <cellStyle name="1_Book2_Bao cao doan cong tac cua Bo thang 4-2010_BC von DTPT 6 thang 2012 4 2" xfId="22868"/>
    <cellStyle name="1_Book2_Bao cao doan cong tac cua Bo thang 4-2010_BC von DTPT 6 thang 2012 4 3" xfId="22869"/>
    <cellStyle name="1_Book2_Bao cao doan cong tac cua Bo thang 4-2010_BC von DTPT 6 thang 2012 5" xfId="22870"/>
    <cellStyle name="1_Book2_Bao cao doan cong tac cua Bo thang 4-2010_BC von DTPT 6 thang 2012 5 2" xfId="22871"/>
    <cellStyle name="1_Book2_Bao cao doan cong tac cua Bo thang 4-2010_BC von DTPT 6 thang 2012 5 3" xfId="22872"/>
    <cellStyle name="1_Book2_Bao cao doan cong tac cua Bo thang 4-2010_BC von DTPT 6 thang 2012 6" xfId="22873"/>
    <cellStyle name="1_Book2_Bao cao doan cong tac cua Bo thang 4-2010_BC von DTPT 6 thang 2012 7" xfId="22874"/>
    <cellStyle name="1_Book2_Bao cao doan cong tac cua Bo thang 4-2010_Bieu du thao QD von ho tro co MT" xfId="5217"/>
    <cellStyle name="1_Book2_Bao cao doan cong tac cua Bo thang 4-2010_Bieu du thao QD von ho tro co MT 2" xfId="22875"/>
    <cellStyle name="1_Book2_Bao cao doan cong tac cua Bo thang 4-2010_Bieu du thao QD von ho tro co MT 2 2" xfId="22876"/>
    <cellStyle name="1_Book2_Bao cao doan cong tac cua Bo thang 4-2010_Bieu du thao QD von ho tro co MT 2 2 2" xfId="22877"/>
    <cellStyle name="1_Book2_Bao cao doan cong tac cua Bo thang 4-2010_Bieu du thao QD von ho tro co MT 2 2 3" xfId="22878"/>
    <cellStyle name="1_Book2_Bao cao doan cong tac cua Bo thang 4-2010_Bieu du thao QD von ho tro co MT 2 3" xfId="22879"/>
    <cellStyle name="1_Book2_Bao cao doan cong tac cua Bo thang 4-2010_Bieu du thao QD von ho tro co MT 2 3 2" xfId="22880"/>
    <cellStyle name="1_Book2_Bao cao doan cong tac cua Bo thang 4-2010_Bieu du thao QD von ho tro co MT 2 3 3" xfId="22881"/>
    <cellStyle name="1_Book2_Bao cao doan cong tac cua Bo thang 4-2010_Bieu du thao QD von ho tro co MT 2 4" xfId="22882"/>
    <cellStyle name="1_Book2_Bao cao doan cong tac cua Bo thang 4-2010_Bieu du thao QD von ho tro co MT 2 4 2" xfId="22883"/>
    <cellStyle name="1_Book2_Bao cao doan cong tac cua Bo thang 4-2010_Bieu du thao QD von ho tro co MT 2 4 3" xfId="22884"/>
    <cellStyle name="1_Book2_Bao cao doan cong tac cua Bo thang 4-2010_Bieu du thao QD von ho tro co MT 2 5" xfId="22885"/>
    <cellStyle name="1_Book2_Bao cao doan cong tac cua Bo thang 4-2010_Bieu du thao QD von ho tro co MT 2 6" xfId="22886"/>
    <cellStyle name="1_Book2_Bao cao doan cong tac cua Bo thang 4-2010_Bieu du thao QD von ho tro co MT 3" xfId="22887"/>
    <cellStyle name="1_Book2_Bao cao doan cong tac cua Bo thang 4-2010_Bieu du thao QD von ho tro co MT 3 2" xfId="22888"/>
    <cellStyle name="1_Book2_Bao cao doan cong tac cua Bo thang 4-2010_Bieu du thao QD von ho tro co MT 3 3" xfId="22889"/>
    <cellStyle name="1_Book2_Bao cao doan cong tac cua Bo thang 4-2010_Bieu du thao QD von ho tro co MT 4" xfId="22890"/>
    <cellStyle name="1_Book2_Bao cao doan cong tac cua Bo thang 4-2010_Bieu du thao QD von ho tro co MT 4 2" xfId="22891"/>
    <cellStyle name="1_Book2_Bao cao doan cong tac cua Bo thang 4-2010_Bieu du thao QD von ho tro co MT 4 3" xfId="22892"/>
    <cellStyle name="1_Book2_Bao cao doan cong tac cua Bo thang 4-2010_Bieu du thao QD von ho tro co MT 5" xfId="22893"/>
    <cellStyle name="1_Book2_Bao cao doan cong tac cua Bo thang 4-2010_Bieu du thao QD von ho tro co MT 5 2" xfId="22894"/>
    <cellStyle name="1_Book2_Bao cao doan cong tac cua Bo thang 4-2010_Bieu du thao QD von ho tro co MT 5 3" xfId="22895"/>
    <cellStyle name="1_Book2_Bao cao doan cong tac cua Bo thang 4-2010_Bieu du thao QD von ho tro co MT 6" xfId="22896"/>
    <cellStyle name="1_Book2_Bao cao doan cong tac cua Bo thang 4-2010_Bieu du thao QD von ho tro co MT 7" xfId="22897"/>
    <cellStyle name="1_Book2_Bao cao doan cong tac cua Bo thang 4-2010_Dang ky phan khai von ODA (gui Bo)" xfId="5218"/>
    <cellStyle name="1_Book2_Bao cao doan cong tac cua Bo thang 4-2010_Dang ky phan khai von ODA (gui Bo) 2" xfId="22898"/>
    <cellStyle name="1_Book2_Bao cao doan cong tac cua Bo thang 4-2010_Dang ky phan khai von ODA (gui Bo) 2 2" xfId="22899"/>
    <cellStyle name="1_Book2_Bao cao doan cong tac cua Bo thang 4-2010_Dang ky phan khai von ODA (gui Bo) 2 2 2" xfId="22900"/>
    <cellStyle name="1_Book2_Bao cao doan cong tac cua Bo thang 4-2010_Dang ky phan khai von ODA (gui Bo) 2 2 3" xfId="22901"/>
    <cellStyle name="1_Book2_Bao cao doan cong tac cua Bo thang 4-2010_Dang ky phan khai von ODA (gui Bo) 2 3" xfId="22902"/>
    <cellStyle name="1_Book2_Bao cao doan cong tac cua Bo thang 4-2010_Dang ky phan khai von ODA (gui Bo) 2 3 2" xfId="22903"/>
    <cellStyle name="1_Book2_Bao cao doan cong tac cua Bo thang 4-2010_Dang ky phan khai von ODA (gui Bo) 2 3 3" xfId="22904"/>
    <cellStyle name="1_Book2_Bao cao doan cong tac cua Bo thang 4-2010_Dang ky phan khai von ODA (gui Bo) 2 4" xfId="22905"/>
    <cellStyle name="1_Book2_Bao cao doan cong tac cua Bo thang 4-2010_Dang ky phan khai von ODA (gui Bo) 2 4 2" xfId="22906"/>
    <cellStyle name="1_Book2_Bao cao doan cong tac cua Bo thang 4-2010_Dang ky phan khai von ODA (gui Bo) 2 4 3" xfId="22907"/>
    <cellStyle name="1_Book2_Bao cao doan cong tac cua Bo thang 4-2010_Dang ky phan khai von ODA (gui Bo) 2 5" xfId="22908"/>
    <cellStyle name="1_Book2_Bao cao doan cong tac cua Bo thang 4-2010_Dang ky phan khai von ODA (gui Bo) 2 6" xfId="22909"/>
    <cellStyle name="1_Book2_Bao cao doan cong tac cua Bo thang 4-2010_Dang ky phan khai von ODA (gui Bo) 3" xfId="22910"/>
    <cellStyle name="1_Book2_Bao cao doan cong tac cua Bo thang 4-2010_Dang ky phan khai von ODA (gui Bo) 3 2" xfId="22911"/>
    <cellStyle name="1_Book2_Bao cao doan cong tac cua Bo thang 4-2010_Dang ky phan khai von ODA (gui Bo) 3 3" xfId="22912"/>
    <cellStyle name="1_Book2_Bao cao doan cong tac cua Bo thang 4-2010_Dang ky phan khai von ODA (gui Bo) 4" xfId="22913"/>
    <cellStyle name="1_Book2_Bao cao doan cong tac cua Bo thang 4-2010_Dang ky phan khai von ODA (gui Bo) 4 2" xfId="22914"/>
    <cellStyle name="1_Book2_Bao cao doan cong tac cua Bo thang 4-2010_Dang ky phan khai von ODA (gui Bo) 4 3" xfId="22915"/>
    <cellStyle name="1_Book2_Bao cao doan cong tac cua Bo thang 4-2010_Dang ky phan khai von ODA (gui Bo) 5" xfId="22916"/>
    <cellStyle name="1_Book2_Bao cao doan cong tac cua Bo thang 4-2010_Dang ky phan khai von ODA (gui Bo) 5 2" xfId="22917"/>
    <cellStyle name="1_Book2_Bao cao doan cong tac cua Bo thang 4-2010_Dang ky phan khai von ODA (gui Bo) 5 3" xfId="22918"/>
    <cellStyle name="1_Book2_Bao cao doan cong tac cua Bo thang 4-2010_Dang ky phan khai von ODA (gui Bo) 6" xfId="22919"/>
    <cellStyle name="1_Book2_Bao cao doan cong tac cua Bo thang 4-2010_Dang ky phan khai von ODA (gui Bo) 7" xfId="22920"/>
    <cellStyle name="1_Book2_Bao cao doan cong tac cua Bo thang 4-2010_Dang ky phan khai von ODA (gui Bo)_BC von DTPT 6 thang 2012" xfId="5219"/>
    <cellStyle name="1_Book2_Bao cao doan cong tac cua Bo thang 4-2010_Dang ky phan khai von ODA (gui Bo)_BC von DTPT 6 thang 2012 2" xfId="22921"/>
    <cellStyle name="1_Book2_Bao cao doan cong tac cua Bo thang 4-2010_Dang ky phan khai von ODA (gui Bo)_BC von DTPT 6 thang 2012 2 2" xfId="22922"/>
    <cellStyle name="1_Book2_Bao cao doan cong tac cua Bo thang 4-2010_Dang ky phan khai von ODA (gui Bo)_BC von DTPT 6 thang 2012 2 2 2" xfId="22923"/>
    <cellStyle name="1_Book2_Bao cao doan cong tac cua Bo thang 4-2010_Dang ky phan khai von ODA (gui Bo)_BC von DTPT 6 thang 2012 2 2 3" xfId="22924"/>
    <cellStyle name="1_Book2_Bao cao doan cong tac cua Bo thang 4-2010_Dang ky phan khai von ODA (gui Bo)_BC von DTPT 6 thang 2012 2 3" xfId="22925"/>
    <cellStyle name="1_Book2_Bao cao doan cong tac cua Bo thang 4-2010_Dang ky phan khai von ODA (gui Bo)_BC von DTPT 6 thang 2012 2 3 2" xfId="22926"/>
    <cellStyle name="1_Book2_Bao cao doan cong tac cua Bo thang 4-2010_Dang ky phan khai von ODA (gui Bo)_BC von DTPT 6 thang 2012 2 3 3" xfId="22927"/>
    <cellStyle name="1_Book2_Bao cao doan cong tac cua Bo thang 4-2010_Dang ky phan khai von ODA (gui Bo)_BC von DTPT 6 thang 2012 2 4" xfId="22928"/>
    <cellStyle name="1_Book2_Bao cao doan cong tac cua Bo thang 4-2010_Dang ky phan khai von ODA (gui Bo)_BC von DTPT 6 thang 2012 2 4 2" xfId="22929"/>
    <cellStyle name="1_Book2_Bao cao doan cong tac cua Bo thang 4-2010_Dang ky phan khai von ODA (gui Bo)_BC von DTPT 6 thang 2012 2 4 3" xfId="22930"/>
    <cellStyle name="1_Book2_Bao cao doan cong tac cua Bo thang 4-2010_Dang ky phan khai von ODA (gui Bo)_BC von DTPT 6 thang 2012 2 5" xfId="22931"/>
    <cellStyle name="1_Book2_Bao cao doan cong tac cua Bo thang 4-2010_Dang ky phan khai von ODA (gui Bo)_BC von DTPT 6 thang 2012 2 6" xfId="22932"/>
    <cellStyle name="1_Book2_Bao cao doan cong tac cua Bo thang 4-2010_Dang ky phan khai von ODA (gui Bo)_BC von DTPT 6 thang 2012 3" xfId="22933"/>
    <cellStyle name="1_Book2_Bao cao doan cong tac cua Bo thang 4-2010_Dang ky phan khai von ODA (gui Bo)_BC von DTPT 6 thang 2012 3 2" xfId="22934"/>
    <cellStyle name="1_Book2_Bao cao doan cong tac cua Bo thang 4-2010_Dang ky phan khai von ODA (gui Bo)_BC von DTPT 6 thang 2012 3 3" xfId="22935"/>
    <cellStyle name="1_Book2_Bao cao doan cong tac cua Bo thang 4-2010_Dang ky phan khai von ODA (gui Bo)_BC von DTPT 6 thang 2012 4" xfId="22936"/>
    <cellStyle name="1_Book2_Bao cao doan cong tac cua Bo thang 4-2010_Dang ky phan khai von ODA (gui Bo)_BC von DTPT 6 thang 2012 4 2" xfId="22937"/>
    <cellStyle name="1_Book2_Bao cao doan cong tac cua Bo thang 4-2010_Dang ky phan khai von ODA (gui Bo)_BC von DTPT 6 thang 2012 4 3" xfId="22938"/>
    <cellStyle name="1_Book2_Bao cao doan cong tac cua Bo thang 4-2010_Dang ky phan khai von ODA (gui Bo)_BC von DTPT 6 thang 2012 5" xfId="22939"/>
    <cellStyle name="1_Book2_Bao cao doan cong tac cua Bo thang 4-2010_Dang ky phan khai von ODA (gui Bo)_BC von DTPT 6 thang 2012 5 2" xfId="22940"/>
    <cellStyle name="1_Book2_Bao cao doan cong tac cua Bo thang 4-2010_Dang ky phan khai von ODA (gui Bo)_BC von DTPT 6 thang 2012 5 3" xfId="22941"/>
    <cellStyle name="1_Book2_Bao cao doan cong tac cua Bo thang 4-2010_Dang ky phan khai von ODA (gui Bo)_BC von DTPT 6 thang 2012 6" xfId="22942"/>
    <cellStyle name="1_Book2_Bao cao doan cong tac cua Bo thang 4-2010_Dang ky phan khai von ODA (gui Bo)_BC von DTPT 6 thang 2012 7" xfId="22943"/>
    <cellStyle name="1_Book2_Bao cao doan cong tac cua Bo thang 4-2010_Dang ky phan khai von ODA (gui Bo)_Bieu du thao QD von ho tro co MT" xfId="5220"/>
    <cellStyle name="1_Book2_Bao cao doan cong tac cua Bo thang 4-2010_Dang ky phan khai von ODA (gui Bo)_Bieu du thao QD von ho tro co MT 2" xfId="22944"/>
    <cellStyle name="1_Book2_Bao cao doan cong tac cua Bo thang 4-2010_Dang ky phan khai von ODA (gui Bo)_Bieu du thao QD von ho tro co MT 2 2" xfId="22945"/>
    <cellStyle name="1_Book2_Bao cao doan cong tac cua Bo thang 4-2010_Dang ky phan khai von ODA (gui Bo)_Bieu du thao QD von ho tro co MT 2 2 2" xfId="22946"/>
    <cellStyle name="1_Book2_Bao cao doan cong tac cua Bo thang 4-2010_Dang ky phan khai von ODA (gui Bo)_Bieu du thao QD von ho tro co MT 2 2 3" xfId="22947"/>
    <cellStyle name="1_Book2_Bao cao doan cong tac cua Bo thang 4-2010_Dang ky phan khai von ODA (gui Bo)_Bieu du thao QD von ho tro co MT 2 3" xfId="22948"/>
    <cellStyle name="1_Book2_Bao cao doan cong tac cua Bo thang 4-2010_Dang ky phan khai von ODA (gui Bo)_Bieu du thao QD von ho tro co MT 2 3 2" xfId="22949"/>
    <cellStyle name="1_Book2_Bao cao doan cong tac cua Bo thang 4-2010_Dang ky phan khai von ODA (gui Bo)_Bieu du thao QD von ho tro co MT 2 3 3" xfId="22950"/>
    <cellStyle name="1_Book2_Bao cao doan cong tac cua Bo thang 4-2010_Dang ky phan khai von ODA (gui Bo)_Bieu du thao QD von ho tro co MT 2 4" xfId="22951"/>
    <cellStyle name="1_Book2_Bao cao doan cong tac cua Bo thang 4-2010_Dang ky phan khai von ODA (gui Bo)_Bieu du thao QD von ho tro co MT 2 4 2" xfId="22952"/>
    <cellStyle name="1_Book2_Bao cao doan cong tac cua Bo thang 4-2010_Dang ky phan khai von ODA (gui Bo)_Bieu du thao QD von ho tro co MT 2 4 3" xfId="22953"/>
    <cellStyle name="1_Book2_Bao cao doan cong tac cua Bo thang 4-2010_Dang ky phan khai von ODA (gui Bo)_Bieu du thao QD von ho tro co MT 2 5" xfId="22954"/>
    <cellStyle name="1_Book2_Bao cao doan cong tac cua Bo thang 4-2010_Dang ky phan khai von ODA (gui Bo)_Bieu du thao QD von ho tro co MT 2 6" xfId="22955"/>
    <cellStyle name="1_Book2_Bao cao doan cong tac cua Bo thang 4-2010_Dang ky phan khai von ODA (gui Bo)_Bieu du thao QD von ho tro co MT 3" xfId="22956"/>
    <cellStyle name="1_Book2_Bao cao doan cong tac cua Bo thang 4-2010_Dang ky phan khai von ODA (gui Bo)_Bieu du thao QD von ho tro co MT 3 2" xfId="22957"/>
    <cellStyle name="1_Book2_Bao cao doan cong tac cua Bo thang 4-2010_Dang ky phan khai von ODA (gui Bo)_Bieu du thao QD von ho tro co MT 3 3" xfId="22958"/>
    <cellStyle name="1_Book2_Bao cao doan cong tac cua Bo thang 4-2010_Dang ky phan khai von ODA (gui Bo)_Bieu du thao QD von ho tro co MT 4" xfId="22959"/>
    <cellStyle name="1_Book2_Bao cao doan cong tac cua Bo thang 4-2010_Dang ky phan khai von ODA (gui Bo)_Bieu du thao QD von ho tro co MT 4 2" xfId="22960"/>
    <cellStyle name="1_Book2_Bao cao doan cong tac cua Bo thang 4-2010_Dang ky phan khai von ODA (gui Bo)_Bieu du thao QD von ho tro co MT 4 3" xfId="22961"/>
    <cellStyle name="1_Book2_Bao cao doan cong tac cua Bo thang 4-2010_Dang ky phan khai von ODA (gui Bo)_Bieu du thao QD von ho tro co MT 5" xfId="22962"/>
    <cellStyle name="1_Book2_Bao cao doan cong tac cua Bo thang 4-2010_Dang ky phan khai von ODA (gui Bo)_Bieu du thao QD von ho tro co MT 5 2" xfId="22963"/>
    <cellStyle name="1_Book2_Bao cao doan cong tac cua Bo thang 4-2010_Dang ky phan khai von ODA (gui Bo)_Bieu du thao QD von ho tro co MT 5 3" xfId="22964"/>
    <cellStyle name="1_Book2_Bao cao doan cong tac cua Bo thang 4-2010_Dang ky phan khai von ODA (gui Bo)_Bieu du thao QD von ho tro co MT 6" xfId="22965"/>
    <cellStyle name="1_Book2_Bao cao doan cong tac cua Bo thang 4-2010_Dang ky phan khai von ODA (gui Bo)_Bieu du thao QD von ho tro co MT 7" xfId="22966"/>
    <cellStyle name="1_Book2_Bao cao doan cong tac cua Bo thang 4-2010_Dang ky phan khai von ODA (gui Bo)_Ke hoach 2012 theo doi (giai ngan 30.6.12)" xfId="5221"/>
    <cellStyle name="1_Book2_Bao cao doan cong tac cua Bo thang 4-2010_Dang ky phan khai von ODA (gui Bo)_Ke hoach 2012 theo doi (giai ngan 30.6.12) 2" xfId="22967"/>
    <cellStyle name="1_Book2_Bao cao doan cong tac cua Bo thang 4-2010_Dang ky phan khai von ODA (gui Bo)_Ke hoach 2012 theo doi (giai ngan 30.6.12) 2 2" xfId="22968"/>
    <cellStyle name="1_Book2_Bao cao doan cong tac cua Bo thang 4-2010_Dang ky phan khai von ODA (gui Bo)_Ke hoach 2012 theo doi (giai ngan 30.6.12) 2 2 2" xfId="22969"/>
    <cellStyle name="1_Book2_Bao cao doan cong tac cua Bo thang 4-2010_Dang ky phan khai von ODA (gui Bo)_Ke hoach 2012 theo doi (giai ngan 30.6.12) 2 2 3" xfId="22970"/>
    <cellStyle name="1_Book2_Bao cao doan cong tac cua Bo thang 4-2010_Dang ky phan khai von ODA (gui Bo)_Ke hoach 2012 theo doi (giai ngan 30.6.12) 2 3" xfId="22971"/>
    <cellStyle name="1_Book2_Bao cao doan cong tac cua Bo thang 4-2010_Dang ky phan khai von ODA (gui Bo)_Ke hoach 2012 theo doi (giai ngan 30.6.12) 2 3 2" xfId="22972"/>
    <cellStyle name="1_Book2_Bao cao doan cong tac cua Bo thang 4-2010_Dang ky phan khai von ODA (gui Bo)_Ke hoach 2012 theo doi (giai ngan 30.6.12) 2 3 3" xfId="22973"/>
    <cellStyle name="1_Book2_Bao cao doan cong tac cua Bo thang 4-2010_Dang ky phan khai von ODA (gui Bo)_Ke hoach 2012 theo doi (giai ngan 30.6.12) 2 4" xfId="22974"/>
    <cellStyle name="1_Book2_Bao cao doan cong tac cua Bo thang 4-2010_Dang ky phan khai von ODA (gui Bo)_Ke hoach 2012 theo doi (giai ngan 30.6.12) 2 4 2" xfId="22975"/>
    <cellStyle name="1_Book2_Bao cao doan cong tac cua Bo thang 4-2010_Dang ky phan khai von ODA (gui Bo)_Ke hoach 2012 theo doi (giai ngan 30.6.12) 2 4 3" xfId="22976"/>
    <cellStyle name="1_Book2_Bao cao doan cong tac cua Bo thang 4-2010_Dang ky phan khai von ODA (gui Bo)_Ke hoach 2012 theo doi (giai ngan 30.6.12) 2 5" xfId="22977"/>
    <cellStyle name="1_Book2_Bao cao doan cong tac cua Bo thang 4-2010_Dang ky phan khai von ODA (gui Bo)_Ke hoach 2012 theo doi (giai ngan 30.6.12) 2 6" xfId="22978"/>
    <cellStyle name="1_Book2_Bao cao doan cong tac cua Bo thang 4-2010_Dang ky phan khai von ODA (gui Bo)_Ke hoach 2012 theo doi (giai ngan 30.6.12) 3" xfId="22979"/>
    <cellStyle name="1_Book2_Bao cao doan cong tac cua Bo thang 4-2010_Dang ky phan khai von ODA (gui Bo)_Ke hoach 2012 theo doi (giai ngan 30.6.12) 3 2" xfId="22980"/>
    <cellStyle name="1_Book2_Bao cao doan cong tac cua Bo thang 4-2010_Dang ky phan khai von ODA (gui Bo)_Ke hoach 2012 theo doi (giai ngan 30.6.12) 3 3" xfId="22981"/>
    <cellStyle name="1_Book2_Bao cao doan cong tac cua Bo thang 4-2010_Dang ky phan khai von ODA (gui Bo)_Ke hoach 2012 theo doi (giai ngan 30.6.12) 4" xfId="22982"/>
    <cellStyle name="1_Book2_Bao cao doan cong tac cua Bo thang 4-2010_Dang ky phan khai von ODA (gui Bo)_Ke hoach 2012 theo doi (giai ngan 30.6.12) 4 2" xfId="22983"/>
    <cellStyle name="1_Book2_Bao cao doan cong tac cua Bo thang 4-2010_Dang ky phan khai von ODA (gui Bo)_Ke hoach 2012 theo doi (giai ngan 30.6.12) 4 3" xfId="22984"/>
    <cellStyle name="1_Book2_Bao cao doan cong tac cua Bo thang 4-2010_Dang ky phan khai von ODA (gui Bo)_Ke hoach 2012 theo doi (giai ngan 30.6.12) 5" xfId="22985"/>
    <cellStyle name="1_Book2_Bao cao doan cong tac cua Bo thang 4-2010_Dang ky phan khai von ODA (gui Bo)_Ke hoach 2012 theo doi (giai ngan 30.6.12) 5 2" xfId="22986"/>
    <cellStyle name="1_Book2_Bao cao doan cong tac cua Bo thang 4-2010_Dang ky phan khai von ODA (gui Bo)_Ke hoach 2012 theo doi (giai ngan 30.6.12) 5 3" xfId="22987"/>
    <cellStyle name="1_Book2_Bao cao doan cong tac cua Bo thang 4-2010_Dang ky phan khai von ODA (gui Bo)_Ke hoach 2012 theo doi (giai ngan 30.6.12) 6" xfId="22988"/>
    <cellStyle name="1_Book2_Bao cao doan cong tac cua Bo thang 4-2010_Dang ky phan khai von ODA (gui Bo)_Ke hoach 2012 theo doi (giai ngan 30.6.12) 7" xfId="22989"/>
    <cellStyle name="1_Book2_Bao cao doan cong tac cua Bo thang 4-2010_Ke hoach 2012 (theo doi)" xfId="5222"/>
    <cellStyle name="1_Book2_Bao cao doan cong tac cua Bo thang 4-2010_Ke hoach 2012 (theo doi) 2" xfId="22990"/>
    <cellStyle name="1_Book2_Bao cao doan cong tac cua Bo thang 4-2010_Ke hoach 2012 (theo doi) 2 2" xfId="22991"/>
    <cellStyle name="1_Book2_Bao cao doan cong tac cua Bo thang 4-2010_Ke hoach 2012 (theo doi) 2 2 2" xfId="22992"/>
    <cellStyle name="1_Book2_Bao cao doan cong tac cua Bo thang 4-2010_Ke hoach 2012 (theo doi) 2 2 3" xfId="22993"/>
    <cellStyle name="1_Book2_Bao cao doan cong tac cua Bo thang 4-2010_Ke hoach 2012 (theo doi) 2 3" xfId="22994"/>
    <cellStyle name="1_Book2_Bao cao doan cong tac cua Bo thang 4-2010_Ke hoach 2012 (theo doi) 2 3 2" xfId="22995"/>
    <cellStyle name="1_Book2_Bao cao doan cong tac cua Bo thang 4-2010_Ke hoach 2012 (theo doi) 2 3 3" xfId="22996"/>
    <cellStyle name="1_Book2_Bao cao doan cong tac cua Bo thang 4-2010_Ke hoach 2012 (theo doi) 2 4" xfId="22997"/>
    <cellStyle name="1_Book2_Bao cao doan cong tac cua Bo thang 4-2010_Ke hoach 2012 (theo doi) 2 4 2" xfId="22998"/>
    <cellStyle name="1_Book2_Bao cao doan cong tac cua Bo thang 4-2010_Ke hoach 2012 (theo doi) 2 4 3" xfId="22999"/>
    <cellStyle name="1_Book2_Bao cao doan cong tac cua Bo thang 4-2010_Ke hoach 2012 (theo doi) 2 5" xfId="23000"/>
    <cellStyle name="1_Book2_Bao cao doan cong tac cua Bo thang 4-2010_Ke hoach 2012 (theo doi) 2 6" xfId="23001"/>
    <cellStyle name="1_Book2_Bao cao doan cong tac cua Bo thang 4-2010_Ke hoach 2012 (theo doi) 3" xfId="23002"/>
    <cellStyle name="1_Book2_Bao cao doan cong tac cua Bo thang 4-2010_Ke hoach 2012 (theo doi) 3 2" xfId="23003"/>
    <cellStyle name="1_Book2_Bao cao doan cong tac cua Bo thang 4-2010_Ke hoach 2012 (theo doi) 3 3" xfId="23004"/>
    <cellStyle name="1_Book2_Bao cao doan cong tac cua Bo thang 4-2010_Ke hoach 2012 (theo doi) 4" xfId="23005"/>
    <cellStyle name="1_Book2_Bao cao doan cong tac cua Bo thang 4-2010_Ke hoach 2012 (theo doi) 4 2" xfId="23006"/>
    <cellStyle name="1_Book2_Bao cao doan cong tac cua Bo thang 4-2010_Ke hoach 2012 (theo doi) 4 3" xfId="23007"/>
    <cellStyle name="1_Book2_Bao cao doan cong tac cua Bo thang 4-2010_Ke hoach 2012 (theo doi) 5" xfId="23008"/>
    <cellStyle name="1_Book2_Bao cao doan cong tac cua Bo thang 4-2010_Ke hoach 2012 (theo doi) 5 2" xfId="23009"/>
    <cellStyle name="1_Book2_Bao cao doan cong tac cua Bo thang 4-2010_Ke hoach 2012 (theo doi) 5 3" xfId="23010"/>
    <cellStyle name="1_Book2_Bao cao doan cong tac cua Bo thang 4-2010_Ke hoach 2012 (theo doi) 6" xfId="23011"/>
    <cellStyle name="1_Book2_Bao cao doan cong tac cua Bo thang 4-2010_Ke hoach 2012 (theo doi) 7" xfId="23012"/>
    <cellStyle name="1_Book2_Bao cao doan cong tac cua Bo thang 4-2010_Ke hoach 2012 theo doi (giai ngan 30.6.12)" xfId="5223"/>
    <cellStyle name="1_Book2_Bao cao doan cong tac cua Bo thang 4-2010_Ke hoach 2012 theo doi (giai ngan 30.6.12) 2" xfId="23013"/>
    <cellStyle name="1_Book2_Bao cao doan cong tac cua Bo thang 4-2010_Ke hoach 2012 theo doi (giai ngan 30.6.12) 2 2" xfId="23014"/>
    <cellStyle name="1_Book2_Bao cao doan cong tac cua Bo thang 4-2010_Ke hoach 2012 theo doi (giai ngan 30.6.12) 2 2 2" xfId="23015"/>
    <cellStyle name="1_Book2_Bao cao doan cong tac cua Bo thang 4-2010_Ke hoach 2012 theo doi (giai ngan 30.6.12) 2 2 3" xfId="23016"/>
    <cellStyle name="1_Book2_Bao cao doan cong tac cua Bo thang 4-2010_Ke hoach 2012 theo doi (giai ngan 30.6.12) 2 3" xfId="23017"/>
    <cellStyle name="1_Book2_Bao cao doan cong tac cua Bo thang 4-2010_Ke hoach 2012 theo doi (giai ngan 30.6.12) 2 3 2" xfId="23018"/>
    <cellStyle name="1_Book2_Bao cao doan cong tac cua Bo thang 4-2010_Ke hoach 2012 theo doi (giai ngan 30.6.12) 2 3 3" xfId="23019"/>
    <cellStyle name="1_Book2_Bao cao doan cong tac cua Bo thang 4-2010_Ke hoach 2012 theo doi (giai ngan 30.6.12) 2 4" xfId="23020"/>
    <cellStyle name="1_Book2_Bao cao doan cong tac cua Bo thang 4-2010_Ke hoach 2012 theo doi (giai ngan 30.6.12) 2 4 2" xfId="23021"/>
    <cellStyle name="1_Book2_Bao cao doan cong tac cua Bo thang 4-2010_Ke hoach 2012 theo doi (giai ngan 30.6.12) 2 4 3" xfId="23022"/>
    <cellStyle name="1_Book2_Bao cao doan cong tac cua Bo thang 4-2010_Ke hoach 2012 theo doi (giai ngan 30.6.12) 2 5" xfId="23023"/>
    <cellStyle name="1_Book2_Bao cao doan cong tac cua Bo thang 4-2010_Ke hoach 2012 theo doi (giai ngan 30.6.12) 2 6" xfId="23024"/>
    <cellStyle name="1_Book2_Bao cao doan cong tac cua Bo thang 4-2010_Ke hoach 2012 theo doi (giai ngan 30.6.12) 3" xfId="23025"/>
    <cellStyle name="1_Book2_Bao cao doan cong tac cua Bo thang 4-2010_Ke hoach 2012 theo doi (giai ngan 30.6.12) 3 2" xfId="23026"/>
    <cellStyle name="1_Book2_Bao cao doan cong tac cua Bo thang 4-2010_Ke hoach 2012 theo doi (giai ngan 30.6.12) 3 3" xfId="23027"/>
    <cellStyle name="1_Book2_Bao cao doan cong tac cua Bo thang 4-2010_Ke hoach 2012 theo doi (giai ngan 30.6.12) 4" xfId="23028"/>
    <cellStyle name="1_Book2_Bao cao doan cong tac cua Bo thang 4-2010_Ke hoach 2012 theo doi (giai ngan 30.6.12) 4 2" xfId="23029"/>
    <cellStyle name="1_Book2_Bao cao doan cong tac cua Bo thang 4-2010_Ke hoach 2012 theo doi (giai ngan 30.6.12) 4 3" xfId="23030"/>
    <cellStyle name="1_Book2_Bao cao doan cong tac cua Bo thang 4-2010_Ke hoach 2012 theo doi (giai ngan 30.6.12) 5" xfId="23031"/>
    <cellStyle name="1_Book2_Bao cao doan cong tac cua Bo thang 4-2010_Ke hoach 2012 theo doi (giai ngan 30.6.12) 5 2" xfId="23032"/>
    <cellStyle name="1_Book2_Bao cao doan cong tac cua Bo thang 4-2010_Ke hoach 2012 theo doi (giai ngan 30.6.12) 5 3" xfId="23033"/>
    <cellStyle name="1_Book2_Bao cao doan cong tac cua Bo thang 4-2010_Ke hoach 2012 theo doi (giai ngan 30.6.12) 6" xfId="23034"/>
    <cellStyle name="1_Book2_Bao cao doan cong tac cua Bo thang 4-2010_Ke hoach 2012 theo doi (giai ngan 30.6.12) 7" xfId="23035"/>
    <cellStyle name="1_Book2_Bao cao tinh hinh thuc hien KH 2009 den 31-01-10" xfId="5224"/>
    <cellStyle name="1_Book2_Bao cao tinh hinh thuc hien KH 2009 den 31-01-10 2" xfId="5225"/>
    <cellStyle name="1_Book2_Bao cao tinh hinh thuc hien KH 2009 den 31-01-10 2 2" xfId="23036"/>
    <cellStyle name="1_Book2_Bao cao tinh hinh thuc hien KH 2009 den 31-01-10 2 2 2" xfId="23037"/>
    <cellStyle name="1_Book2_Bao cao tinh hinh thuc hien KH 2009 den 31-01-10 2 2 2 2" xfId="23038"/>
    <cellStyle name="1_Book2_Bao cao tinh hinh thuc hien KH 2009 den 31-01-10 2 2 2 3" xfId="23039"/>
    <cellStyle name="1_Book2_Bao cao tinh hinh thuc hien KH 2009 den 31-01-10 2 2 3" xfId="23040"/>
    <cellStyle name="1_Book2_Bao cao tinh hinh thuc hien KH 2009 den 31-01-10 2 2 3 2" xfId="23041"/>
    <cellStyle name="1_Book2_Bao cao tinh hinh thuc hien KH 2009 den 31-01-10 2 2 3 3" xfId="23042"/>
    <cellStyle name="1_Book2_Bao cao tinh hinh thuc hien KH 2009 den 31-01-10 2 2 4" xfId="23043"/>
    <cellStyle name="1_Book2_Bao cao tinh hinh thuc hien KH 2009 den 31-01-10 2 2 4 2" xfId="23044"/>
    <cellStyle name="1_Book2_Bao cao tinh hinh thuc hien KH 2009 den 31-01-10 2 2 4 3" xfId="23045"/>
    <cellStyle name="1_Book2_Bao cao tinh hinh thuc hien KH 2009 den 31-01-10 2 2 5" xfId="23046"/>
    <cellStyle name="1_Book2_Bao cao tinh hinh thuc hien KH 2009 den 31-01-10 2 2 6" xfId="23047"/>
    <cellStyle name="1_Book2_Bao cao tinh hinh thuc hien KH 2009 den 31-01-10 2 3" xfId="23048"/>
    <cellStyle name="1_Book2_Bao cao tinh hinh thuc hien KH 2009 den 31-01-10 2 3 2" xfId="23049"/>
    <cellStyle name="1_Book2_Bao cao tinh hinh thuc hien KH 2009 den 31-01-10 2 3 3" xfId="23050"/>
    <cellStyle name="1_Book2_Bao cao tinh hinh thuc hien KH 2009 den 31-01-10 2 4" xfId="23051"/>
    <cellStyle name="1_Book2_Bao cao tinh hinh thuc hien KH 2009 den 31-01-10 2 4 2" xfId="23052"/>
    <cellStyle name="1_Book2_Bao cao tinh hinh thuc hien KH 2009 den 31-01-10 2 4 3" xfId="23053"/>
    <cellStyle name="1_Book2_Bao cao tinh hinh thuc hien KH 2009 den 31-01-10 2 5" xfId="23054"/>
    <cellStyle name="1_Book2_Bao cao tinh hinh thuc hien KH 2009 den 31-01-10 2 5 2" xfId="23055"/>
    <cellStyle name="1_Book2_Bao cao tinh hinh thuc hien KH 2009 den 31-01-10 2 5 3" xfId="23056"/>
    <cellStyle name="1_Book2_Bao cao tinh hinh thuc hien KH 2009 den 31-01-10 2 6" xfId="23057"/>
    <cellStyle name="1_Book2_Bao cao tinh hinh thuc hien KH 2009 den 31-01-10 2 7" xfId="23058"/>
    <cellStyle name="1_Book2_Bao cao tinh hinh thuc hien KH 2009 den 31-01-10 3" xfId="23059"/>
    <cellStyle name="1_Book2_Bao cao tinh hinh thuc hien KH 2009 den 31-01-10 3 2" xfId="23060"/>
    <cellStyle name="1_Book2_Bao cao tinh hinh thuc hien KH 2009 den 31-01-10 3 2 2" xfId="23061"/>
    <cellStyle name="1_Book2_Bao cao tinh hinh thuc hien KH 2009 den 31-01-10 3 2 3" xfId="23062"/>
    <cellStyle name="1_Book2_Bao cao tinh hinh thuc hien KH 2009 den 31-01-10 3 3" xfId="23063"/>
    <cellStyle name="1_Book2_Bao cao tinh hinh thuc hien KH 2009 den 31-01-10 3 3 2" xfId="23064"/>
    <cellStyle name="1_Book2_Bao cao tinh hinh thuc hien KH 2009 den 31-01-10 3 3 3" xfId="23065"/>
    <cellStyle name="1_Book2_Bao cao tinh hinh thuc hien KH 2009 den 31-01-10 3 4" xfId="23066"/>
    <cellStyle name="1_Book2_Bao cao tinh hinh thuc hien KH 2009 den 31-01-10 3 4 2" xfId="23067"/>
    <cellStyle name="1_Book2_Bao cao tinh hinh thuc hien KH 2009 den 31-01-10 3 4 3" xfId="23068"/>
    <cellStyle name="1_Book2_Bao cao tinh hinh thuc hien KH 2009 den 31-01-10 3 5" xfId="23069"/>
    <cellStyle name="1_Book2_Bao cao tinh hinh thuc hien KH 2009 den 31-01-10 3 6" xfId="23070"/>
    <cellStyle name="1_Book2_Bao cao tinh hinh thuc hien KH 2009 den 31-01-10 4" xfId="23071"/>
    <cellStyle name="1_Book2_Bao cao tinh hinh thuc hien KH 2009 den 31-01-10 4 2" xfId="23072"/>
    <cellStyle name="1_Book2_Bao cao tinh hinh thuc hien KH 2009 den 31-01-10 4 3" xfId="23073"/>
    <cellStyle name="1_Book2_Bao cao tinh hinh thuc hien KH 2009 den 31-01-10 5" xfId="23074"/>
    <cellStyle name="1_Book2_Bao cao tinh hinh thuc hien KH 2009 den 31-01-10 5 2" xfId="23075"/>
    <cellStyle name="1_Book2_Bao cao tinh hinh thuc hien KH 2009 den 31-01-10 5 3" xfId="23076"/>
    <cellStyle name="1_Book2_Bao cao tinh hinh thuc hien KH 2009 den 31-01-10 6" xfId="23077"/>
    <cellStyle name="1_Book2_Bao cao tinh hinh thuc hien KH 2009 den 31-01-10 6 2" xfId="23078"/>
    <cellStyle name="1_Book2_Bao cao tinh hinh thuc hien KH 2009 den 31-01-10 6 3" xfId="23079"/>
    <cellStyle name="1_Book2_Bao cao tinh hinh thuc hien KH 2009 den 31-01-10 7" xfId="23080"/>
    <cellStyle name="1_Book2_Bao cao tinh hinh thuc hien KH 2009 den 31-01-10_BC von DTPT 6 thang 2012" xfId="5226"/>
    <cellStyle name="1_Book2_Bao cao tinh hinh thuc hien KH 2009 den 31-01-10_BC von DTPT 6 thang 2012 2" xfId="5227"/>
    <cellStyle name="1_Book2_Bao cao tinh hinh thuc hien KH 2009 den 31-01-10_BC von DTPT 6 thang 2012 2 2" xfId="23081"/>
    <cellStyle name="1_Book2_Bao cao tinh hinh thuc hien KH 2009 den 31-01-10_BC von DTPT 6 thang 2012 2 2 2" xfId="23082"/>
    <cellStyle name="1_Book2_Bao cao tinh hinh thuc hien KH 2009 den 31-01-10_BC von DTPT 6 thang 2012 2 2 2 2" xfId="23083"/>
    <cellStyle name="1_Book2_Bao cao tinh hinh thuc hien KH 2009 den 31-01-10_BC von DTPT 6 thang 2012 2 2 2 3" xfId="23084"/>
    <cellStyle name="1_Book2_Bao cao tinh hinh thuc hien KH 2009 den 31-01-10_BC von DTPT 6 thang 2012 2 2 3" xfId="23085"/>
    <cellStyle name="1_Book2_Bao cao tinh hinh thuc hien KH 2009 den 31-01-10_BC von DTPT 6 thang 2012 2 2 3 2" xfId="23086"/>
    <cellStyle name="1_Book2_Bao cao tinh hinh thuc hien KH 2009 den 31-01-10_BC von DTPT 6 thang 2012 2 2 3 3" xfId="23087"/>
    <cellStyle name="1_Book2_Bao cao tinh hinh thuc hien KH 2009 den 31-01-10_BC von DTPT 6 thang 2012 2 2 4" xfId="23088"/>
    <cellStyle name="1_Book2_Bao cao tinh hinh thuc hien KH 2009 den 31-01-10_BC von DTPT 6 thang 2012 2 2 4 2" xfId="23089"/>
    <cellStyle name="1_Book2_Bao cao tinh hinh thuc hien KH 2009 den 31-01-10_BC von DTPT 6 thang 2012 2 2 4 3" xfId="23090"/>
    <cellStyle name="1_Book2_Bao cao tinh hinh thuc hien KH 2009 den 31-01-10_BC von DTPT 6 thang 2012 2 2 5" xfId="23091"/>
    <cellStyle name="1_Book2_Bao cao tinh hinh thuc hien KH 2009 den 31-01-10_BC von DTPT 6 thang 2012 2 2 6" xfId="23092"/>
    <cellStyle name="1_Book2_Bao cao tinh hinh thuc hien KH 2009 den 31-01-10_BC von DTPT 6 thang 2012 2 3" xfId="23093"/>
    <cellStyle name="1_Book2_Bao cao tinh hinh thuc hien KH 2009 den 31-01-10_BC von DTPT 6 thang 2012 2 3 2" xfId="23094"/>
    <cellStyle name="1_Book2_Bao cao tinh hinh thuc hien KH 2009 den 31-01-10_BC von DTPT 6 thang 2012 2 3 3" xfId="23095"/>
    <cellStyle name="1_Book2_Bao cao tinh hinh thuc hien KH 2009 den 31-01-10_BC von DTPT 6 thang 2012 2 4" xfId="23096"/>
    <cellStyle name="1_Book2_Bao cao tinh hinh thuc hien KH 2009 den 31-01-10_BC von DTPT 6 thang 2012 2 4 2" xfId="23097"/>
    <cellStyle name="1_Book2_Bao cao tinh hinh thuc hien KH 2009 den 31-01-10_BC von DTPT 6 thang 2012 2 4 3" xfId="23098"/>
    <cellStyle name="1_Book2_Bao cao tinh hinh thuc hien KH 2009 den 31-01-10_BC von DTPT 6 thang 2012 2 5" xfId="23099"/>
    <cellStyle name="1_Book2_Bao cao tinh hinh thuc hien KH 2009 den 31-01-10_BC von DTPT 6 thang 2012 2 5 2" xfId="23100"/>
    <cellStyle name="1_Book2_Bao cao tinh hinh thuc hien KH 2009 den 31-01-10_BC von DTPT 6 thang 2012 2 5 3" xfId="23101"/>
    <cellStyle name="1_Book2_Bao cao tinh hinh thuc hien KH 2009 den 31-01-10_BC von DTPT 6 thang 2012 2 6" xfId="23102"/>
    <cellStyle name="1_Book2_Bao cao tinh hinh thuc hien KH 2009 den 31-01-10_BC von DTPT 6 thang 2012 2 7" xfId="23103"/>
    <cellStyle name="1_Book2_Bao cao tinh hinh thuc hien KH 2009 den 31-01-10_BC von DTPT 6 thang 2012 3" xfId="23104"/>
    <cellStyle name="1_Book2_Bao cao tinh hinh thuc hien KH 2009 den 31-01-10_BC von DTPT 6 thang 2012 3 2" xfId="23105"/>
    <cellStyle name="1_Book2_Bao cao tinh hinh thuc hien KH 2009 den 31-01-10_BC von DTPT 6 thang 2012 3 2 2" xfId="23106"/>
    <cellStyle name="1_Book2_Bao cao tinh hinh thuc hien KH 2009 den 31-01-10_BC von DTPT 6 thang 2012 3 2 3" xfId="23107"/>
    <cellStyle name="1_Book2_Bao cao tinh hinh thuc hien KH 2009 den 31-01-10_BC von DTPT 6 thang 2012 3 3" xfId="23108"/>
    <cellStyle name="1_Book2_Bao cao tinh hinh thuc hien KH 2009 den 31-01-10_BC von DTPT 6 thang 2012 3 3 2" xfId="23109"/>
    <cellStyle name="1_Book2_Bao cao tinh hinh thuc hien KH 2009 den 31-01-10_BC von DTPT 6 thang 2012 3 3 3" xfId="23110"/>
    <cellStyle name="1_Book2_Bao cao tinh hinh thuc hien KH 2009 den 31-01-10_BC von DTPT 6 thang 2012 3 4" xfId="23111"/>
    <cellStyle name="1_Book2_Bao cao tinh hinh thuc hien KH 2009 den 31-01-10_BC von DTPT 6 thang 2012 3 4 2" xfId="23112"/>
    <cellStyle name="1_Book2_Bao cao tinh hinh thuc hien KH 2009 den 31-01-10_BC von DTPT 6 thang 2012 3 4 3" xfId="23113"/>
    <cellStyle name="1_Book2_Bao cao tinh hinh thuc hien KH 2009 den 31-01-10_BC von DTPT 6 thang 2012 3 5" xfId="23114"/>
    <cellStyle name="1_Book2_Bao cao tinh hinh thuc hien KH 2009 den 31-01-10_BC von DTPT 6 thang 2012 3 6" xfId="23115"/>
    <cellStyle name="1_Book2_Bao cao tinh hinh thuc hien KH 2009 den 31-01-10_BC von DTPT 6 thang 2012 4" xfId="23116"/>
    <cellStyle name="1_Book2_Bao cao tinh hinh thuc hien KH 2009 den 31-01-10_BC von DTPT 6 thang 2012 4 2" xfId="23117"/>
    <cellStyle name="1_Book2_Bao cao tinh hinh thuc hien KH 2009 den 31-01-10_BC von DTPT 6 thang 2012 4 3" xfId="23118"/>
    <cellStyle name="1_Book2_Bao cao tinh hinh thuc hien KH 2009 den 31-01-10_BC von DTPT 6 thang 2012 5" xfId="23119"/>
    <cellStyle name="1_Book2_Bao cao tinh hinh thuc hien KH 2009 den 31-01-10_BC von DTPT 6 thang 2012 5 2" xfId="23120"/>
    <cellStyle name="1_Book2_Bao cao tinh hinh thuc hien KH 2009 den 31-01-10_BC von DTPT 6 thang 2012 5 3" xfId="23121"/>
    <cellStyle name="1_Book2_Bao cao tinh hinh thuc hien KH 2009 den 31-01-10_BC von DTPT 6 thang 2012 6" xfId="23122"/>
    <cellStyle name="1_Book2_Bao cao tinh hinh thuc hien KH 2009 den 31-01-10_BC von DTPT 6 thang 2012 6 2" xfId="23123"/>
    <cellStyle name="1_Book2_Bao cao tinh hinh thuc hien KH 2009 den 31-01-10_BC von DTPT 6 thang 2012 6 3" xfId="23124"/>
    <cellStyle name="1_Book2_Bao cao tinh hinh thuc hien KH 2009 den 31-01-10_BC von DTPT 6 thang 2012 7" xfId="23125"/>
    <cellStyle name="1_Book2_Bao cao tinh hinh thuc hien KH 2009 den 31-01-10_Bieu du thao QD von ho tro co MT" xfId="5228"/>
    <cellStyle name="1_Book2_Bao cao tinh hinh thuc hien KH 2009 den 31-01-10_Bieu du thao QD von ho tro co MT 2" xfId="5229"/>
    <cellStyle name="1_Book2_Bao cao tinh hinh thuc hien KH 2009 den 31-01-10_Bieu du thao QD von ho tro co MT 2 2" xfId="23126"/>
    <cellStyle name="1_Book2_Bao cao tinh hinh thuc hien KH 2009 den 31-01-10_Bieu du thao QD von ho tro co MT 2 2 2" xfId="23127"/>
    <cellStyle name="1_Book2_Bao cao tinh hinh thuc hien KH 2009 den 31-01-10_Bieu du thao QD von ho tro co MT 2 2 2 2" xfId="23128"/>
    <cellStyle name="1_Book2_Bao cao tinh hinh thuc hien KH 2009 den 31-01-10_Bieu du thao QD von ho tro co MT 2 2 2 3" xfId="23129"/>
    <cellStyle name="1_Book2_Bao cao tinh hinh thuc hien KH 2009 den 31-01-10_Bieu du thao QD von ho tro co MT 2 2 3" xfId="23130"/>
    <cellStyle name="1_Book2_Bao cao tinh hinh thuc hien KH 2009 den 31-01-10_Bieu du thao QD von ho tro co MT 2 2 3 2" xfId="23131"/>
    <cellStyle name="1_Book2_Bao cao tinh hinh thuc hien KH 2009 den 31-01-10_Bieu du thao QD von ho tro co MT 2 2 3 3" xfId="23132"/>
    <cellStyle name="1_Book2_Bao cao tinh hinh thuc hien KH 2009 den 31-01-10_Bieu du thao QD von ho tro co MT 2 2 4" xfId="23133"/>
    <cellStyle name="1_Book2_Bao cao tinh hinh thuc hien KH 2009 den 31-01-10_Bieu du thao QD von ho tro co MT 2 2 4 2" xfId="23134"/>
    <cellStyle name="1_Book2_Bao cao tinh hinh thuc hien KH 2009 den 31-01-10_Bieu du thao QD von ho tro co MT 2 2 4 3" xfId="23135"/>
    <cellStyle name="1_Book2_Bao cao tinh hinh thuc hien KH 2009 den 31-01-10_Bieu du thao QD von ho tro co MT 2 2 5" xfId="23136"/>
    <cellStyle name="1_Book2_Bao cao tinh hinh thuc hien KH 2009 den 31-01-10_Bieu du thao QD von ho tro co MT 2 2 6" xfId="23137"/>
    <cellStyle name="1_Book2_Bao cao tinh hinh thuc hien KH 2009 den 31-01-10_Bieu du thao QD von ho tro co MT 2 3" xfId="23138"/>
    <cellStyle name="1_Book2_Bao cao tinh hinh thuc hien KH 2009 den 31-01-10_Bieu du thao QD von ho tro co MT 2 3 2" xfId="23139"/>
    <cellStyle name="1_Book2_Bao cao tinh hinh thuc hien KH 2009 den 31-01-10_Bieu du thao QD von ho tro co MT 2 3 3" xfId="23140"/>
    <cellStyle name="1_Book2_Bao cao tinh hinh thuc hien KH 2009 den 31-01-10_Bieu du thao QD von ho tro co MT 2 4" xfId="23141"/>
    <cellStyle name="1_Book2_Bao cao tinh hinh thuc hien KH 2009 den 31-01-10_Bieu du thao QD von ho tro co MT 2 4 2" xfId="23142"/>
    <cellStyle name="1_Book2_Bao cao tinh hinh thuc hien KH 2009 den 31-01-10_Bieu du thao QD von ho tro co MT 2 4 3" xfId="23143"/>
    <cellStyle name="1_Book2_Bao cao tinh hinh thuc hien KH 2009 den 31-01-10_Bieu du thao QD von ho tro co MT 2 5" xfId="23144"/>
    <cellStyle name="1_Book2_Bao cao tinh hinh thuc hien KH 2009 den 31-01-10_Bieu du thao QD von ho tro co MT 2 5 2" xfId="23145"/>
    <cellStyle name="1_Book2_Bao cao tinh hinh thuc hien KH 2009 den 31-01-10_Bieu du thao QD von ho tro co MT 2 5 3" xfId="23146"/>
    <cellStyle name="1_Book2_Bao cao tinh hinh thuc hien KH 2009 den 31-01-10_Bieu du thao QD von ho tro co MT 2 6" xfId="23147"/>
    <cellStyle name="1_Book2_Bao cao tinh hinh thuc hien KH 2009 den 31-01-10_Bieu du thao QD von ho tro co MT 2 7" xfId="23148"/>
    <cellStyle name="1_Book2_Bao cao tinh hinh thuc hien KH 2009 den 31-01-10_Bieu du thao QD von ho tro co MT 3" xfId="23149"/>
    <cellStyle name="1_Book2_Bao cao tinh hinh thuc hien KH 2009 den 31-01-10_Bieu du thao QD von ho tro co MT 3 2" xfId="23150"/>
    <cellStyle name="1_Book2_Bao cao tinh hinh thuc hien KH 2009 den 31-01-10_Bieu du thao QD von ho tro co MT 3 2 2" xfId="23151"/>
    <cellStyle name="1_Book2_Bao cao tinh hinh thuc hien KH 2009 den 31-01-10_Bieu du thao QD von ho tro co MT 3 2 3" xfId="23152"/>
    <cellStyle name="1_Book2_Bao cao tinh hinh thuc hien KH 2009 den 31-01-10_Bieu du thao QD von ho tro co MT 3 3" xfId="23153"/>
    <cellStyle name="1_Book2_Bao cao tinh hinh thuc hien KH 2009 den 31-01-10_Bieu du thao QD von ho tro co MT 3 3 2" xfId="23154"/>
    <cellStyle name="1_Book2_Bao cao tinh hinh thuc hien KH 2009 den 31-01-10_Bieu du thao QD von ho tro co MT 3 3 3" xfId="23155"/>
    <cellStyle name="1_Book2_Bao cao tinh hinh thuc hien KH 2009 den 31-01-10_Bieu du thao QD von ho tro co MT 3 4" xfId="23156"/>
    <cellStyle name="1_Book2_Bao cao tinh hinh thuc hien KH 2009 den 31-01-10_Bieu du thao QD von ho tro co MT 3 4 2" xfId="23157"/>
    <cellStyle name="1_Book2_Bao cao tinh hinh thuc hien KH 2009 den 31-01-10_Bieu du thao QD von ho tro co MT 3 4 3" xfId="23158"/>
    <cellStyle name="1_Book2_Bao cao tinh hinh thuc hien KH 2009 den 31-01-10_Bieu du thao QD von ho tro co MT 3 5" xfId="23159"/>
    <cellStyle name="1_Book2_Bao cao tinh hinh thuc hien KH 2009 den 31-01-10_Bieu du thao QD von ho tro co MT 3 6" xfId="23160"/>
    <cellStyle name="1_Book2_Bao cao tinh hinh thuc hien KH 2009 den 31-01-10_Bieu du thao QD von ho tro co MT 4" xfId="23161"/>
    <cellStyle name="1_Book2_Bao cao tinh hinh thuc hien KH 2009 den 31-01-10_Bieu du thao QD von ho tro co MT 4 2" xfId="23162"/>
    <cellStyle name="1_Book2_Bao cao tinh hinh thuc hien KH 2009 den 31-01-10_Bieu du thao QD von ho tro co MT 4 3" xfId="23163"/>
    <cellStyle name="1_Book2_Bao cao tinh hinh thuc hien KH 2009 den 31-01-10_Bieu du thao QD von ho tro co MT 5" xfId="23164"/>
    <cellStyle name="1_Book2_Bao cao tinh hinh thuc hien KH 2009 den 31-01-10_Bieu du thao QD von ho tro co MT 5 2" xfId="23165"/>
    <cellStyle name="1_Book2_Bao cao tinh hinh thuc hien KH 2009 den 31-01-10_Bieu du thao QD von ho tro co MT 5 3" xfId="23166"/>
    <cellStyle name="1_Book2_Bao cao tinh hinh thuc hien KH 2009 den 31-01-10_Bieu du thao QD von ho tro co MT 6" xfId="23167"/>
    <cellStyle name="1_Book2_Bao cao tinh hinh thuc hien KH 2009 den 31-01-10_Bieu du thao QD von ho tro co MT 6 2" xfId="23168"/>
    <cellStyle name="1_Book2_Bao cao tinh hinh thuc hien KH 2009 den 31-01-10_Bieu du thao QD von ho tro co MT 6 3" xfId="23169"/>
    <cellStyle name="1_Book2_Bao cao tinh hinh thuc hien KH 2009 den 31-01-10_Bieu du thao QD von ho tro co MT 7" xfId="23170"/>
    <cellStyle name="1_Book2_Bao cao tinh hinh thuc hien KH 2009 den 31-01-10_Ke hoach 2012 (theo doi)" xfId="5230"/>
    <cellStyle name="1_Book2_Bao cao tinh hinh thuc hien KH 2009 den 31-01-10_Ke hoach 2012 (theo doi) 2" xfId="5231"/>
    <cellStyle name="1_Book2_Bao cao tinh hinh thuc hien KH 2009 den 31-01-10_Ke hoach 2012 (theo doi) 2 2" xfId="23171"/>
    <cellStyle name="1_Book2_Bao cao tinh hinh thuc hien KH 2009 den 31-01-10_Ke hoach 2012 (theo doi) 2 2 2" xfId="23172"/>
    <cellStyle name="1_Book2_Bao cao tinh hinh thuc hien KH 2009 den 31-01-10_Ke hoach 2012 (theo doi) 2 2 2 2" xfId="23173"/>
    <cellStyle name="1_Book2_Bao cao tinh hinh thuc hien KH 2009 den 31-01-10_Ke hoach 2012 (theo doi) 2 2 2 3" xfId="23174"/>
    <cellStyle name="1_Book2_Bao cao tinh hinh thuc hien KH 2009 den 31-01-10_Ke hoach 2012 (theo doi) 2 2 3" xfId="23175"/>
    <cellStyle name="1_Book2_Bao cao tinh hinh thuc hien KH 2009 den 31-01-10_Ke hoach 2012 (theo doi) 2 2 3 2" xfId="23176"/>
    <cellStyle name="1_Book2_Bao cao tinh hinh thuc hien KH 2009 den 31-01-10_Ke hoach 2012 (theo doi) 2 2 3 3" xfId="23177"/>
    <cellStyle name="1_Book2_Bao cao tinh hinh thuc hien KH 2009 den 31-01-10_Ke hoach 2012 (theo doi) 2 2 4" xfId="23178"/>
    <cellStyle name="1_Book2_Bao cao tinh hinh thuc hien KH 2009 den 31-01-10_Ke hoach 2012 (theo doi) 2 2 4 2" xfId="23179"/>
    <cellStyle name="1_Book2_Bao cao tinh hinh thuc hien KH 2009 den 31-01-10_Ke hoach 2012 (theo doi) 2 2 4 3" xfId="23180"/>
    <cellStyle name="1_Book2_Bao cao tinh hinh thuc hien KH 2009 den 31-01-10_Ke hoach 2012 (theo doi) 2 2 5" xfId="23181"/>
    <cellStyle name="1_Book2_Bao cao tinh hinh thuc hien KH 2009 den 31-01-10_Ke hoach 2012 (theo doi) 2 2 6" xfId="23182"/>
    <cellStyle name="1_Book2_Bao cao tinh hinh thuc hien KH 2009 den 31-01-10_Ke hoach 2012 (theo doi) 2 3" xfId="23183"/>
    <cellStyle name="1_Book2_Bao cao tinh hinh thuc hien KH 2009 den 31-01-10_Ke hoach 2012 (theo doi) 2 3 2" xfId="23184"/>
    <cellStyle name="1_Book2_Bao cao tinh hinh thuc hien KH 2009 den 31-01-10_Ke hoach 2012 (theo doi) 2 3 3" xfId="23185"/>
    <cellStyle name="1_Book2_Bao cao tinh hinh thuc hien KH 2009 den 31-01-10_Ke hoach 2012 (theo doi) 2 4" xfId="23186"/>
    <cellStyle name="1_Book2_Bao cao tinh hinh thuc hien KH 2009 den 31-01-10_Ke hoach 2012 (theo doi) 2 4 2" xfId="23187"/>
    <cellStyle name="1_Book2_Bao cao tinh hinh thuc hien KH 2009 den 31-01-10_Ke hoach 2012 (theo doi) 2 4 3" xfId="23188"/>
    <cellStyle name="1_Book2_Bao cao tinh hinh thuc hien KH 2009 den 31-01-10_Ke hoach 2012 (theo doi) 2 5" xfId="23189"/>
    <cellStyle name="1_Book2_Bao cao tinh hinh thuc hien KH 2009 den 31-01-10_Ke hoach 2012 (theo doi) 2 5 2" xfId="23190"/>
    <cellStyle name="1_Book2_Bao cao tinh hinh thuc hien KH 2009 den 31-01-10_Ke hoach 2012 (theo doi) 2 5 3" xfId="23191"/>
    <cellStyle name="1_Book2_Bao cao tinh hinh thuc hien KH 2009 den 31-01-10_Ke hoach 2012 (theo doi) 2 6" xfId="23192"/>
    <cellStyle name="1_Book2_Bao cao tinh hinh thuc hien KH 2009 den 31-01-10_Ke hoach 2012 (theo doi) 2 7" xfId="23193"/>
    <cellStyle name="1_Book2_Bao cao tinh hinh thuc hien KH 2009 den 31-01-10_Ke hoach 2012 (theo doi) 3" xfId="23194"/>
    <cellStyle name="1_Book2_Bao cao tinh hinh thuc hien KH 2009 den 31-01-10_Ke hoach 2012 (theo doi) 3 2" xfId="23195"/>
    <cellStyle name="1_Book2_Bao cao tinh hinh thuc hien KH 2009 den 31-01-10_Ke hoach 2012 (theo doi) 3 2 2" xfId="23196"/>
    <cellStyle name="1_Book2_Bao cao tinh hinh thuc hien KH 2009 den 31-01-10_Ke hoach 2012 (theo doi) 3 2 3" xfId="23197"/>
    <cellStyle name="1_Book2_Bao cao tinh hinh thuc hien KH 2009 den 31-01-10_Ke hoach 2012 (theo doi) 3 3" xfId="23198"/>
    <cellStyle name="1_Book2_Bao cao tinh hinh thuc hien KH 2009 den 31-01-10_Ke hoach 2012 (theo doi) 3 3 2" xfId="23199"/>
    <cellStyle name="1_Book2_Bao cao tinh hinh thuc hien KH 2009 den 31-01-10_Ke hoach 2012 (theo doi) 3 3 3" xfId="23200"/>
    <cellStyle name="1_Book2_Bao cao tinh hinh thuc hien KH 2009 den 31-01-10_Ke hoach 2012 (theo doi) 3 4" xfId="23201"/>
    <cellStyle name="1_Book2_Bao cao tinh hinh thuc hien KH 2009 den 31-01-10_Ke hoach 2012 (theo doi) 3 4 2" xfId="23202"/>
    <cellStyle name="1_Book2_Bao cao tinh hinh thuc hien KH 2009 den 31-01-10_Ke hoach 2012 (theo doi) 3 4 3" xfId="23203"/>
    <cellStyle name="1_Book2_Bao cao tinh hinh thuc hien KH 2009 den 31-01-10_Ke hoach 2012 (theo doi) 3 5" xfId="23204"/>
    <cellStyle name="1_Book2_Bao cao tinh hinh thuc hien KH 2009 den 31-01-10_Ke hoach 2012 (theo doi) 3 6" xfId="23205"/>
    <cellStyle name="1_Book2_Bao cao tinh hinh thuc hien KH 2009 den 31-01-10_Ke hoach 2012 (theo doi) 4" xfId="23206"/>
    <cellStyle name="1_Book2_Bao cao tinh hinh thuc hien KH 2009 den 31-01-10_Ke hoach 2012 (theo doi) 4 2" xfId="23207"/>
    <cellStyle name="1_Book2_Bao cao tinh hinh thuc hien KH 2009 den 31-01-10_Ke hoach 2012 (theo doi) 4 3" xfId="23208"/>
    <cellStyle name="1_Book2_Bao cao tinh hinh thuc hien KH 2009 den 31-01-10_Ke hoach 2012 (theo doi) 5" xfId="23209"/>
    <cellStyle name="1_Book2_Bao cao tinh hinh thuc hien KH 2009 den 31-01-10_Ke hoach 2012 (theo doi) 5 2" xfId="23210"/>
    <cellStyle name="1_Book2_Bao cao tinh hinh thuc hien KH 2009 den 31-01-10_Ke hoach 2012 (theo doi) 5 3" xfId="23211"/>
    <cellStyle name="1_Book2_Bao cao tinh hinh thuc hien KH 2009 den 31-01-10_Ke hoach 2012 (theo doi) 6" xfId="23212"/>
    <cellStyle name="1_Book2_Bao cao tinh hinh thuc hien KH 2009 den 31-01-10_Ke hoach 2012 (theo doi) 6 2" xfId="23213"/>
    <cellStyle name="1_Book2_Bao cao tinh hinh thuc hien KH 2009 den 31-01-10_Ke hoach 2012 (theo doi) 6 3" xfId="23214"/>
    <cellStyle name="1_Book2_Bao cao tinh hinh thuc hien KH 2009 den 31-01-10_Ke hoach 2012 (theo doi) 7" xfId="23215"/>
    <cellStyle name="1_Book2_Bao cao tinh hinh thuc hien KH 2009 den 31-01-10_Ke hoach 2012 theo doi (giai ngan 30.6.12)" xfId="5232"/>
    <cellStyle name="1_Book2_Bao cao tinh hinh thuc hien KH 2009 den 31-01-10_Ke hoach 2012 theo doi (giai ngan 30.6.12) 2" xfId="5233"/>
    <cellStyle name="1_Book2_Bao cao tinh hinh thuc hien KH 2009 den 31-01-10_Ke hoach 2012 theo doi (giai ngan 30.6.12) 2 2" xfId="23216"/>
    <cellStyle name="1_Book2_Bao cao tinh hinh thuc hien KH 2009 den 31-01-10_Ke hoach 2012 theo doi (giai ngan 30.6.12) 2 2 2" xfId="23217"/>
    <cellStyle name="1_Book2_Bao cao tinh hinh thuc hien KH 2009 den 31-01-10_Ke hoach 2012 theo doi (giai ngan 30.6.12) 2 2 2 2" xfId="23218"/>
    <cellStyle name="1_Book2_Bao cao tinh hinh thuc hien KH 2009 den 31-01-10_Ke hoach 2012 theo doi (giai ngan 30.6.12) 2 2 2 3" xfId="23219"/>
    <cellStyle name="1_Book2_Bao cao tinh hinh thuc hien KH 2009 den 31-01-10_Ke hoach 2012 theo doi (giai ngan 30.6.12) 2 2 3" xfId="23220"/>
    <cellStyle name="1_Book2_Bao cao tinh hinh thuc hien KH 2009 den 31-01-10_Ke hoach 2012 theo doi (giai ngan 30.6.12) 2 2 3 2" xfId="23221"/>
    <cellStyle name="1_Book2_Bao cao tinh hinh thuc hien KH 2009 den 31-01-10_Ke hoach 2012 theo doi (giai ngan 30.6.12) 2 2 3 3" xfId="23222"/>
    <cellStyle name="1_Book2_Bao cao tinh hinh thuc hien KH 2009 den 31-01-10_Ke hoach 2012 theo doi (giai ngan 30.6.12) 2 2 4" xfId="23223"/>
    <cellStyle name="1_Book2_Bao cao tinh hinh thuc hien KH 2009 den 31-01-10_Ke hoach 2012 theo doi (giai ngan 30.6.12) 2 2 4 2" xfId="23224"/>
    <cellStyle name="1_Book2_Bao cao tinh hinh thuc hien KH 2009 den 31-01-10_Ke hoach 2012 theo doi (giai ngan 30.6.12) 2 2 4 3" xfId="23225"/>
    <cellStyle name="1_Book2_Bao cao tinh hinh thuc hien KH 2009 den 31-01-10_Ke hoach 2012 theo doi (giai ngan 30.6.12) 2 2 5" xfId="23226"/>
    <cellStyle name="1_Book2_Bao cao tinh hinh thuc hien KH 2009 den 31-01-10_Ke hoach 2012 theo doi (giai ngan 30.6.12) 2 2 6" xfId="23227"/>
    <cellStyle name="1_Book2_Bao cao tinh hinh thuc hien KH 2009 den 31-01-10_Ke hoach 2012 theo doi (giai ngan 30.6.12) 2 3" xfId="23228"/>
    <cellStyle name="1_Book2_Bao cao tinh hinh thuc hien KH 2009 den 31-01-10_Ke hoach 2012 theo doi (giai ngan 30.6.12) 2 3 2" xfId="23229"/>
    <cellStyle name="1_Book2_Bao cao tinh hinh thuc hien KH 2009 den 31-01-10_Ke hoach 2012 theo doi (giai ngan 30.6.12) 2 3 3" xfId="23230"/>
    <cellStyle name="1_Book2_Bao cao tinh hinh thuc hien KH 2009 den 31-01-10_Ke hoach 2012 theo doi (giai ngan 30.6.12) 2 4" xfId="23231"/>
    <cellStyle name="1_Book2_Bao cao tinh hinh thuc hien KH 2009 den 31-01-10_Ke hoach 2012 theo doi (giai ngan 30.6.12) 2 4 2" xfId="23232"/>
    <cellStyle name="1_Book2_Bao cao tinh hinh thuc hien KH 2009 den 31-01-10_Ke hoach 2012 theo doi (giai ngan 30.6.12) 2 4 3" xfId="23233"/>
    <cellStyle name="1_Book2_Bao cao tinh hinh thuc hien KH 2009 den 31-01-10_Ke hoach 2012 theo doi (giai ngan 30.6.12) 2 5" xfId="23234"/>
    <cellStyle name="1_Book2_Bao cao tinh hinh thuc hien KH 2009 den 31-01-10_Ke hoach 2012 theo doi (giai ngan 30.6.12) 2 5 2" xfId="23235"/>
    <cellStyle name="1_Book2_Bao cao tinh hinh thuc hien KH 2009 den 31-01-10_Ke hoach 2012 theo doi (giai ngan 30.6.12) 2 5 3" xfId="23236"/>
    <cellStyle name="1_Book2_Bao cao tinh hinh thuc hien KH 2009 den 31-01-10_Ke hoach 2012 theo doi (giai ngan 30.6.12) 2 6" xfId="23237"/>
    <cellStyle name="1_Book2_Bao cao tinh hinh thuc hien KH 2009 den 31-01-10_Ke hoach 2012 theo doi (giai ngan 30.6.12) 2 7" xfId="23238"/>
    <cellStyle name="1_Book2_Bao cao tinh hinh thuc hien KH 2009 den 31-01-10_Ke hoach 2012 theo doi (giai ngan 30.6.12) 3" xfId="23239"/>
    <cellStyle name="1_Book2_Bao cao tinh hinh thuc hien KH 2009 den 31-01-10_Ke hoach 2012 theo doi (giai ngan 30.6.12) 3 2" xfId="23240"/>
    <cellStyle name="1_Book2_Bao cao tinh hinh thuc hien KH 2009 den 31-01-10_Ke hoach 2012 theo doi (giai ngan 30.6.12) 3 2 2" xfId="23241"/>
    <cellStyle name="1_Book2_Bao cao tinh hinh thuc hien KH 2009 den 31-01-10_Ke hoach 2012 theo doi (giai ngan 30.6.12) 3 2 3" xfId="23242"/>
    <cellStyle name="1_Book2_Bao cao tinh hinh thuc hien KH 2009 den 31-01-10_Ke hoach 2012 theo doi (giai ngan 30.6.12) 3 3" xfId="23243"/>
    <cellStyle name="1_Book2_Bao cao tinh hinh thuc hien KH 2009 den 31-01-10_Ke hoach 2012 theo doi (giai ngan 30.6.12) 3 3 2" xfId="23244"/>
    <cellStyle name="1_Book2_Bao cao tinh hinh thuc hien KH 2009 den 31-01-10_Ke hoach 2012 theo doi (giai ngan 30.6.12) 3 3 3" xfId="23245"/>
    <cellStyle name="1_Book2_Bao cao tinh hinh thuc hien KH 2009 den 31-01-10_Ke hoach 2012 theo doi (giai ngan 30.6.12) 3 4" xfId="23246"/>
    <cellStyle name="1_Book2_Bao cao tinh hinh thuc hien KH 2009 den 31-01-10_Ke hoach 2012 theo doi (giai ngan 30.6.12) 3 4 2" xfId="23247"/>
    <cellStyle name="1_Book2_Bao cao tinh hinh thuc hien KH 2009 den 31-01-10_Ke hoach 2012 theo doi (giai ngan 30.6.12) 3 4 3" xfId="23248"/>
    <cellStyle name="1_Book2_Bao cao tinh hinh thuc hien KH 2009 den 31-01-10_Ke hoach 2012 theo doi (giai ngan 30.6.12) 3 5" xfId="23249"/>
    <cellStyle name="1_Book2_Bao cao tinh hinh thuc hien KH 2009 den 31-01-10_Ke hoach 2012 theo doi (giai ngan 30.6.12) 3 6" xfId="23250"/>
    <cellStyle name="1_Book2_Bao cao tinh hinh thuc hien KH 2009 den 31-01-10_Ke hoach 2012 theo doi (giai ngan 30.6.12) 4" xfId="23251"/>
    <cellStyle name="1_Book2_Bao cao tinh hinh thuc hien KH 2009 den 31-01-10_Ke hoach 2012 theo doi (giai ngan 30.6.12) 4 2" xfId="23252"/>
    <cellStyle name="1_Book2_Bao cao tinh hinh thuc hien KH 2009 den 31-01-10_Ke hoach 2012 theo doi (giai ngan 30.6.12) 4 3" xfId="23253"/>
    <cellStyle name="1_Book2_Bao cao tinh hinh thuc hien KH 2009 den 31-01-10_Ke hoach 2012 theo doi (giai ngan 30.6.12) 5" xfId="23254"/>
    <cellStyle name="1_Book2_Bao cao tinh hinh thuc hien KH 2009 den 31-01-10_Ke hoach 2012 theo doi (giai ngan 30.6.12) 5 2" xfId="23255"/>
    <cellStyle name="1_Book2_Bao cao tinh hinh thuc hien KH 2009 den 31-01-10_Ke hoach 2012 theo doi (giai ngan 30.6.12) 5 3" xfId="23256"/>
    <cellStyle name="1_Book2_Bao cao tinh hinh thuc hien KH 2009 den 31-01-10_Ke hoach 2012 theo doi (giai ngan 30.6.12) 6" xfId="23257"/>
    <cellStyle name="1_Book2_Bao cao tinh hinh thuc hien KH 2009 den 31-01-10_Ke hoach 2012 theo doi (giai ngan 30.6.12) 6 2" xfId="23258"/>
    <cellStyle name="1_Book2_Bao cao tinh hinh thuc hien KH 2009 den 31-01-10_Ke hoach 2012 theo doi (giai ngan 30.6.12) 6 3" xfId="23259"/>
    <cellStyle name="1_Book2_Bao cao tinh hinh thuc hien KH 2009 den 31-01-10_Ke hoach 2012 theo doi (giai ngan 30.6.12) 7" xfId="23260"/>
    <cellStyle name="1_Book2_BC cong trinh trong diem" xfId="5234"/>
    <cellStyle name="1_Book2_BC cong trinh trong diem 2" xfId="5235"/>
    <cellStyle name="1_Book2_BC cong trinh trong diem 2 2" xfId="23261"/>
    <cellStyle name="1_Book2_BC cong trinh trong diem 2 2 2" xfId="23262"/>
    <cellStyle name="1_Book2_BC cong trinh trong diem 2 2 2 2" xfId="23263"/>
    <cellStyle name="1_Book2_BC cong trinh trong diem 2 2 2 3" xfId="23264"/>
    <cellStyle name="1_Book2_BC cong trinh trong diem 2 2 3" xfId="23265"/>
    <cellStyle name="1_Book2_BC cong trinh trong diem 2 2 3 2" xfId="23266"/>
    <cellStyle name="1_Book2_BC cong trinh trong diem 2 2 3 3" xfId="23267"/>
    <cellStyle name="1_Book2_BC cong trinh trong diem 2 2 4" xfId="23268"/>
    <cellStyle name="1_Book2_BC cong trinh trong diem 2 2 4 2" xfId="23269"/>
    <cellStyle name="1_Book2_BC cong trinh trong diem 2 2 4 3" xfId="23270"/>
    <cellStyle name="1_Book2_BC cong trinh trong diem 2 2 5" xfId="23271"/>
    <cellStyle name="1_Book2_BC cong trinh trong diem 2 2 6" xfId="23272"/>
    <cellStyle name="1_Book2_BC cong trinh trong diem 2 3" xfId="23273"/>
    <cellStyle name="1_Book2_BC cong trinh trong diem 2 3 2" xfId="23274"/>
    <cellStyle name="1_Book2_BC cong trinh trong diem 2 3 3" xfId="23275"/>
    <cellStyle name="1_Book2_BC cong trinh trong diem 2 4" xfId="23276"/>
    <cellStyle name="1_Book2_BC cong trinh trong diem 2 4 2" xfId="23277"/>
    <cellStyle name="1_Book2_BC cong trinh trong diem 2 4 3" xfId="23278"/>
    <cellStyle name="1_Book2_BC cong trinh trong diem 2 5" xfId="23279"/>
    <cellStyle name="1_Book2_BC cong trinh trong diem 2 5 2" xfId="23280"/>
    <cellStyle name="1_Book2_BC cong trinh trong diem 2 5 3" xfId="23281"/>
    <cellStyle name="1_Book2_BC cong trinh trong diem 2 6" xfId="23282"/>
    <cellStyle name="1_Book2_BC cong trinh trong diem 2 7" xfId="23283"/>
    <cellStyle name="1_Book2_BC cong trinh trong diem 3" xfId="23284"/>
    <cellStyle name="1_Book2_BC cong trinh trong diem 3 2" xfId="23285"/>
    <cellStyle name="1_Book2_BC cong trinh trong diem 3 2 2" xfId="23286"/>
    <cellStyle name="1_Book2_BC cong trinh trong diem 3 2 3" xfId="23287"/>
    <cellStyle name="1_Book2_BC cong trinh trong diem 3 3" xfId="23288"/>
    <cellStyle name="1_Book2_BC cong trinh trong diem 3 3 2" xfId="23289"/>
    <cellStyle name="1_Book2_BC cong trinh trong diem 3 3 3" xfId="23290"/>
    <cellStyle name="1_Book2_BC cong trinh trong diem 3 4" xfId="23291"/>
    <cellStyle name="1_Book2_BC cong trinh trong diem 3 4 2" xfId="23292"/>
    <cellStyle name="1_Book2_BC cong trinh trong diem 3 4 3" xfId="23293"/>
    <cellStyle name="1_Book2_BC cong trinh trong diem 3 5" xfId="23294"/>
    <cellStyle name="1_Book2_BC cong trinh trong diem 3 6" xfId="23295"/>
    <cellStyle name="1_Book2_BC cong trinh trong diem 4" xfId="23296"/>
    <cellStyle name="1_Book2_BC cong trinh trong diem 4 2" xfId="23297"/>
    <cellStyle name="1_Book2_BC cong trinh trong diem 4 3" xfId="23298"/>
    <cellStyle name="1_Book2_BC cong trinh trong diem 5" xfId="23299"/>
    <cellStyle name="1_Book2_BC cong trinh trong diem 5 2" xfId="23300"/>
    <cellStyle name="1_Book2_BC cong trinh trong diem 5 3" xfId="23301"/>
    <cellStyle name="1_Book2_BC cong trinh trong diem 6" xfId="23302"/>
    <cellStyle name="1_Book2_BC cong trinh trong diem 6 2" xfId="23303"/>
    <cellStyle name="1_Book2_BC cong trinh trong diem 6 3" xfId="23304"/>
    <cellStyle name="1_Book2_BC cong trinh trong diem 7" xfId="23305"/>
    <cellStyle name="1_Book2_BC cong trinh trong diem_BC von DTPT 6 thang 2012" xfId="5236"/>
    <cellStyle name="1_Book2_BC cong trinh trong diem_BC von DTPT 6 thang 2012 2" xfId="5237"/>
    <cellStyle name="1_Book2_BC cong trinh trong diem_BC von DTPT 6 thang 2012 2 2" xfId="23306"/>
    <cellStyle name="1_Book2_BC cong trinh trong diem_BC von DTPT 6 thang 2012 2 2 2" xfId="23307"/>
    <cellStyle name="1_Book2_BC cong trinh trong diem_BC von DTPT 6 thang 2012 2 2 2 2" xfId="23308"/>
    <cellStyle name="1_Book2_BC cong trinh trong diem_BC von DTPT 6 thang 2012 2 2 2 3" xfId="23309"/>
    <cellStyle name="1_Book2_BC cong trinh trong diem_BC von DTPT 6 thang 2012 2 2 3" xfId="23310"/>
    <cellStyle name="1_Book2_BC cong trinh trong diem_BC von DTPT 6 thang 2012 2 2 3 2" xfId="23311"/>
    <cellStyle name="1_Book2_BC cong trinh trong diem_BC von DTPT 6 thang 2012 2 2 3 3" xfId="23312"/>
    <cellStyle name="1_Book2_BC cong trinh trong diem_BC von DTPT 6 thang 2012 2 2 4" xfId="23313"/>
    <cellStyle name="1_Book2_BC cong trinh trong diem_BC von DTPT 6 thang 2012 2 2 4 2" xfId="23314"/>
    <cellStyle name="1_Book2_BC cong trinh trong diem_BC von DTPT 6 thang 2012 2 2 4 3" xfId="23315"/>
    <cellStyle name="1_Book2_BC cong trinh trong diem_BC von DTPT 6 thang 2012 2 2 5" xfId="23316"/>
    <cellStyle name="1_Book2_BC cong trinh trong diem_BC von DTPT 6 thang 2012 2 2 6" xfId="23317"/>
    <cellStyle name="1_Book2_BC cong trinh trong diem_BC von DTPT 6 thang 2012 2 3" xfId="23318"/>
    <cellStyle name="1_Book2_BC cong trinh trong diem_BC von DTPT 6 thang 2012 2 3 2" xfId="23319"/>
    <cellStyle name="1_Book2_BC cong trinh trong diem_BC von DTPT 6 thang 2012 2 3 3" xfId="23320"/>
    <cellStyle name="1_Book2_BC cong trinh trong diem_BC von DTPT 6 thang 2012 2 4" xfId="23321"/>
    <cellStyle name="1_Book2_BC cong trinh trong diem_BC von DTPT 6 thang 2012 2 4 2" xfId="23322"/>
    <cellStyle name="1_Book2_BC cong trinh trong diem_BC von DTPT 6 thang 2012 2 4 3" xfId="23323"/>
    <cellStyle name="1_Book2_BC cong trinh trong diem_BC von DTPT 6 thang 2012 2 5" xfId="23324"/>
    <cellStyle name="1_Book2_BC cong trinh trong diem_BC von DTPT 6 thang 2012 2 5 2" xfId="23325"/>
    <cellStyle name="1_Book2_BC cong trinh trong diem_BC von DTPT 6 thang 2012 2 5 3" xfId="23326"/>
    <cellStyle name="1_Book2_BC cong trinh trong diem_BC von DTPT 6 thang 2012 2 6" xfId="23327"/>
    <cellStyle name="1_Book2_BC cong trinh trong diem_BC von DTPT 6 thang 2012 2 7" xfId="23328"/>
    <cellStyle name="1_Book2_BC cong trinh trong diem_BC von DTPT 6 thang 2012 3" xfId="23329"/>
    <cellStyle name="1_Book2_BC cong trinh trong diem_BC von DTPT 6 thang 2012 3 2" xfId="23330"/>
    <cellStyle name="1_Book2_BC cong trinh trong diem_BC von DTPT 6 thang 2012 3 2 2" xfId="23331"/>
    <cellStyle name="1_Book2_BC cong trinh trong diem_BC von DTPT 6 thang 2012 3 2 3" xfId="23332"/>
    <cellStyle name="1_Book2_BC cong trinh trong diem_BC von DTPT 6 thang 2012 3 3" xfId="23333"/>
    <cellStyle name="1_Book2_BC cong trinh trong diem_BC von DTPT 6 thang 2012 3 3 2" xfId="23334"/>
    <cellStyle name="1_Book2_BC cong trinh trong diem_BC von DTPT 6 thang 2012 3 3 3" xfId="23335"/>
    <cellStyle name="1_Book2_BC cong trinh trong diem_BC von DTPT 6 thang 2012 3 4" xfId="23336"/>
    <cellStyle name="1_Book2_BC cong trinh trong diem_BC von DTPT 6 thang 2012 3 4 2" xfId="23337"/>
    <cellStyle name="1_Book2_BC cong trinh trong diem_BC von DTPT 6 thang 2012 3 4 3" xfId="23338"/>
    <cellStyle name="1_Book2_BC cong trinh trong diem_BC von DTPT 6 thang 2012 3 5" xfId="23339"/>
    <cellStyle name="1_Book2_BC cong trinh trong diem_BC von DTPT 6 thang 2012 3 6" xfId="23340"/>
    <cellStyle name="1_Book2_BC cong trinh trong diem_BC von DTPT 6 thang 2012 4" xfId="23341"/>
    <cellStyle name="1_Book2_BC cong trinh trong diem_BC von DTPT 6 thang 2012 4 2" xfId="23342"/>
    <cellStyle name="1_Book2_BC cong trinh trong diem_BC von DTPT 6 thang 2012 4 3" xfId="23343"/>
    <cellStyle name="1_Book2_BC cong trinh trong diem_BC von DTPT 6 thang 2012 5" xfId="23344"/>
    <cellStyle name="1_Book2_BC cong trinh trong diem_BC von DTPT 6 thang 2012 5 2" xfId="23345"/>
    <cellStyle name="1_Book2_BC cong trinh trong diem_BC von DTPT 6 thang 2012 5 3" xfId="23346"/>
    <cellStyle name="1_Book2_BC cong trinh trong diem_BC von DTPT 6 thang 2012 6" xfId="23347"/>
    <cellStyle name="1_Book2_BC cong trinh trong diem_BC von DTPT 6 thang 2012 6 2" xfId="23348"/>
    <cellStyle name="1_Book2_BC cong trinh trong diem_BC von DTPT 6 thang 2012 6 3" xfId="23349"/>
    <cellStyle name="1_Book2_BC cong trinh trong diem_BC von DTPT 6 thang 2012 7" xfId="23350"/>
    <cellStyle name="1_Book2_BC cong trinh trong diem_Bieu du thao QD von ho tro co MT" xfId="5238"/>
    <cellStyle name="1_Book2_BC cong trinh trong diem_Bieu du thao QD von ho tro co MT 2" xfId="5239"/>
    <cellStyle name="1_Book2_BC cong trinh trong diem_Bieu du thao QD von ho tro co MT 2 2" xfId="23351"/>
    <cellStyle name="1_Book2_BC cong trinh trong diem_Bieu du thao QD von ho tro co MT 2 2 2" xfId="23352"/>
    <cellStyle name="1_Book2_BC cong trinh trong diem_Bieu du thao QD von ho tro co MT 2 2 2 2" xfId="23353"/>
    <cellStyle name="1_Book2_BC cong trinh trong diem_Bieu du thao QD von ho tro co MT 2 2 2 3" xfId="23354"/>
    <cellStyle name="1_Book2_BC cong trinh trong diem_Bieu du thao QD von ho tro co MT 2 2 3" xfId="23355"/>
    <cellStyle name="1_Book2_BC cong trinh trong diem_Bieu du thao QD von ho tro co MT 2 2 3 2" xfId="23356"/>
    <cellStyle name="1_Book2_BC cong trinh trong diem_Bieu du thao QD von ho tro co MT 2 2 3 3" xfId="23357"/>
    <cellStyle name="1_Book2_BC cong trinh trong diem_Bieu du thao QD von ho tro co MT 2 2 4" xfId="23358"/>
    <cellStyle name="1_Book2_BC cong trinh trong diem_Bieu du thao QD von ho tro co MT 2 2 4 2" xfId="23359"/>
    <cellStyle name="1_Book2_BC cong trinh trong diem_Bieu du thao QD von ho tro co MT 2 2 4 3" xfId="23360"/>
    <cellStyle name="1_Book2_BC cong trinh trong diem_Bieu du thao QD von ho tro co MT 2 2 5" xfId="23361"/>
    <cellStyle name="1_Book2_BC cong trinh trong diem_Bieu du thao QD von ho tro co MT 2 2 6" xfId="23362"/>
    <cellStyle name="1_Book2_BC cong trinh trong diem_Bieu du thao QD von ho tro co MT 2 3" xfId="23363"/>
    <cellStyle name="1_Book2_BC cong trinh trong diem_Bieu du thao QD von ho tro co MT 2 3 2" xfId="23364"/>
    <cellStyle name="1_Book2_BC cong trinh trong diem_Bieu du thao QD von ho tro co MT 2 3 3" xfId="23365"/>
    <cellStyle name="1_Book2_BC cong trinh trong diem_Bieu du thao QD von ho tro co MT 2 4" xfId="23366"/>
    <cellStyle name="1_Book2_BC cong trinh trong diem_Bieu du thao QD von ho tro co MT 2 4 2" xfId="23367"/>
    <cellStyle name="1_Book2_BC cong trinh trong diem_Bieu du thao QD von ho tro co MT 2 4 3" xfId="23368"/>
    <cellStyle name="1_Book2_BC cong trinh trong diem_Bieu du thao QD von ho tro co MT 2 5" xfId="23369"/>
    <cellStyle name="1_Book2_BC cong trinh trong diem_Bieu du thao QD von ho tro co MT 2 5 2" xfId="23370"/>
    <cellStyle name="1_Book2_BC cong trinh trong diem_Bieu du thao QD von ho tro co MT 2 5 3" xfId="23371"/>
    <cellStyle name="1_Book2_BC cong trinh trong diem_Bieu du thao QD von ho tro co MT 2 6" xfId="23372"/>
    <cellStyle name="1_Book2_BC cong trinh trong diem_Bieu du thao QD von ho tro co MT 2 7" xfId="23373"/>
    <cellStyle name="1_Book2_BC cong trinh trong diem_Bieu du thao QD von ho tro co MT 3" xfId="23374"/>
    <cellStyle name="1_Book2_BC cong trinh trong diem_Bieu du thao QD von ho tro co MT 3 2" xfId="23375"/>
    <cellStyle name="1_Book2_BC cong trinh trong diem_Bieu du thao QD von ho tro co MT 3 2 2" xfId="23376"/>
    <cellStyle name="1_Book2_BC cong trinh trong diem_Bieu du thao QD von ho tro co MT 3 2 3" xfId="23377"/>
    <cellStyle name="1_Book2_BC cong trinh trong diem_Bieu du thao QD von ho tro co MT 3 3" xfId="23378"/>
    <cellStyle name="1_Book2_BC cong trinh trong diem_Bieu du thao QD von ho tro co MT 3 3 2" xfId="23379"/>
    <cellStyle name="1_Book2_BC cong trinh trong diem_Bieu du thao QD von ho tro co MT 3 3 3" xfId="23380"/>
    <cellStyle name="1_Book2_BC cong trinh trong diem_Bieu du thao QD von ho tro co MT 3 4" xfId="23381"/>
    <cellStyle name="1_Book2_BC cong trinh trong diem_Bieu du thao QD von ho tro co MT 3 4 2" xfId="23382"/>
    <cellStyle name="1_Book2_BC cong trinh trong diem_Bieu du thao QD von ho tro co MT 3 4 3" xfId="23383"/>
    <cellStyle name="1_Book2_BC cong trinh trong diem_Bieu du thao QD von ho tro co MT 3 5" xfId="23384"/>
    <cellStyle name="1_Book2_BC cong trinh trong diem_Bieu du thao QD von ho tro co MT 3 6" xfId="23385"/>
    <cellStyle name="1_Book2_BC cong trinh trong diem_Bieu du thao QD von ho tro co MT 4" xfId="23386"/>
    <cellStyle name="1_Book2_BC cong trinh trong diem_Bieu du thao QD von ho tro co MT 4 2" xfId="23387"/>
    <cellStyle name="1_Book2_BC cong trinh trong diem_Bieu du thao QD von ho tro co MT 4 3" xfId="23388"/>
    <cellStyle name="1_Book2_BC cong trinh trong diem_Bieu du thao QD von ho tro co MT 5" xfId="23389"/>
    <cellStyle name="1_Book2_BC cong trinh trong diem_Bieu du thao QD von ho tro co MT 5 2" xfId="23390"/>
    <cellStyle name="1_Book2_BC cong trinh trong diem_Bieu du thao QD von ho tro co MT 5 3" xfId="23391"/>
    <cellStyle name="1_Book2_BC cong trinh trong diem_Bieu du thao QD von ho tro co MT 6" xfId="23392"/>
    <cellStyle name="1_Book2_BC cong trinh trong diem_Bieu du thao QD von ho tro co MT 6 2" xfId="23393"/>
    <cellStyle name="1_Book2_BC cong trinh trong diem_Bieu du thao QD von ho tro co MT 6 3" xfId="23394"/>
    <cellStyle name="1_Book2_BC cong trinh trong diem_Bieu du thao QD von ho tro co MT 7" xfId="23395"/>
    <cellStyle name="1_Book2_BC cong trinh trong diem_Ke hoach 2012 (theo doi)" xfId="5240"/>
    <cellStyle name="1_Book2_BC cong trinh trong diem_Ke hoach 2012 (theo doi) 2" xfId="5241"/>
    <cellStyle name="1_Book2_BC cong trinh trong diem_Ke hoach 2012 (theo doi) 2 2" xfId="23396"/>
    <cellStyle name="1_Book2_BC cong trinh trong diem_Ke hoach 2012 (theo doi) 2 2 2" xfId="23397"/>
    <cellStyle name="1_Book2_BC cong trinh trong diem_Ke hoach 2012 (theo doi) 2 2 2 2" xfId="23398"/>
    <cellStyle name="1_Book2_BC cong trinh trong diem_Ke hoach 2012 (theo doi) 2 2 2 3" xfId="23399"/>
    <cellStyle name="1_Book2_BC cong trinh trong diem_Ke hoach 2012 (theo doi) 2 2 3" xfId="23400"/>
    <cellStyle name="1_Book2_BC cong trinh trong diem_Ke hoach 2012 (theo doi) 2 2 3 2" xfId="23401"/>
    <cellStyle name="1_Book2_BC cong trinh trong diem_Ke hoach 2012 (theo doi) 2 2 3 3" xfId="23402"/>
    <cellStyle name="1_Book2_BC cong trinh trong diem_Ke hoach 2012 (theo doi) 2 2 4" xfId="23403"/>
    <cellStyle name="1_Book2_BC cong trinh trong diem_Ke hoach 2012 (theo doi) 2 2 4 2" xfId="23404"/>
    <cellStyle name="1_Book2_BC cong trinh trong diem_Ke hoach 2012 (theo doi) 2 2 4 3" xfId="23405"/>
    <cellStyle name="1_Book2_BC cong trinh trong diem_Ke hoach 2012 (theo doi) 2 2 5" xfId="23406"/>
    <cellStyle name="1_Book2_BC cong trinh trong diem_Ke hoach 2012 (theo doi) 2 2 6" xfId="23407"/>
    <cellStyle name="1_Book2_BC cong trinh trong diem_Ke hoach 2012 (theo doi) 2 3" xfId="23408"/>
    <cellStyle name="1_Book2_BC cong trinh trong diem_Ke hoach 2012 (theo doi) 2 3 2" xfId="23409"/>
    <cellStyle name="1_Book2_BC cong trinh trong diem_Ke hoach 2012 (theo doi) 2 3 3" xfId="23410"/>
    <cellStyle name="1_Book2_BC cong trinh trong diem_Ke hoach 2012 (theo doi) 2 4" xfId="23411"/>
    <cellStyle name="1_Book2_BC cong trinh trong diem_Ke hoach 2012 (theo doi) 2 4 2" xfId="23412"/>
    <cellStyle name="1_Book2_BC cong trinh trong diem_Ke hoach 2012 (theo doi) 2 4 3" xfId="23413"/>
    <cellStyle name="1_Book2_BC cong trinh trong diem_Ke hoach 2012 (theo doi) 2 5" xfId="23414"/>
    <cellStyle name="1_Book2_BC cong trinh trong diem_Ke hoach 2012 (theo doi) 2 5 2" xfId="23415"/>
    <cellStyle name="1_Book2_BC cong trinh trong diem_Ke hoach 2012 (theo doi) 2 5 3" xfId="23416"/>
    <cellStyle name="1_Book2_BC cong trinh trong diem_Ke hoach 2012 (theo doi) 2 6" xfId="23417"/>
    <cellStyle name="1_Book2_BC cong trinh trong diem_Ke hoach 2012 (theo doi) 2 7" xfId="23418"/>
    <cellStyle name="1_Book2_BC cong trinh trong diem_Ke hoach 2012 (theo doi) 3" xfId="23419"/>
    <cellStyle name="1_Book2_BC cong trinh trong diem_Ke hoach 2012 (theo doi) 3 2" xfId="23420"/>
    <cellStyle name="1_Book2_BC cong trinh trong diem_Ke hoach 2012 (theo doi) 3 2 2" xfId="23421"/>
    <cellStyle name="1_Book2_BC cong trinh trong diem_Ke hoach 2012 (theo doi) 3 2 3" xfId="23422"/>
    <cellStyle name="1_Book2_BC cong trinh trong diem_Ke hoach 2012 (theo doi) 3 3" xfId="23423"/>
    <cellStyle name="1_Book2_BC cong trinh trong diem_Ke hoach 2012 (theo doi) 3 3 2" xfId="23424"/>
    <cellStyle name="1_Book2_BC cong trinh trong diem_Ke hoach 2012 (theo doi) 3 3 3" xfId="23425"/>
    <cellStyle name="1_Book2_BC cong trinh trong diem_Ke hoach 2012 (theo doi) 3 4" xfId="23426"/>
    <cellStyle name="1_Book2_BC cong trinh trong diem_Ke hoach 2012 (theo doi) 3 4 2" xfId="23427"/>
    <cellStyle name="1_Book2_BC cong trinh trong diem_Ke hoach 2012 (theo doi) 3 4 3" xfId="23428"/>
    <cellStyle name="1_Book2_BC cong trinh trong diem_Ke hoach 2012 (theo doi) 3 5" xfId="23429"/>
    <cellStyle name="1_Book2_BC cong trinh trong diem_Ke hoach 2012 (theo doi) 3 6" xfId="23430"/>
    <cellStyle name="1_Book2_BC cong trinh trong diem_Ke hoach 2012 (theo doi) 4" xfId="23431"/>
    <cellStyle name="1_Book2_BC cong trinh trong diem_Ke hoach 2012 (theo doi) 4 2" xfId="23432"/>
    <cellStyle name="1_Book2_BC cong trinh trong diem_Ke hoach 2012 (theo doi) 4 3" xfId="23433"/>
    <cellStyle name="1_Book2_BC cong trinh trong diem_Ke hoach 2012 (theo doi) 5" xfId="23434"/>
    <cellStyle name="1_Book2_BC cong trinh trong diem_Ke hoach 2012 (theo doi) 5 2" xfId="23435"/>
    <cellStyle name="1_Book2_BC cong trinh trong diem_Ke hoach 2012 (theo doi) 5 3" xfId="23436"/>
    <cellStyle name="1_Book2_BC cong trinh trong diem_Ke hoach 2012 (theo doi) 6" xfId="23437"/>
    <cellStyle name="1_Book2_BC cong trinh trong diem_Ke hoach 2012 (theo doi) 6 2" xfId="23438"/>
    <cellStyle name="1_Book2_BC cong trinh trong diem_Ke hoach 2012 (theo doi) 6 3" xfId="23439"/>
    <cellStyle name="1_Book2_BC cong trinh trong diem_Ke hoach 2012 (theo doi) 7" xfId="23440"/>
    <cellStyle name="1_Book2_BC cong trinh trong diem_Ke hoach 2012 theo doi (giai ngan 30.6.12)" xfId="5242"/>
    <cellStyle name="1_Book2_BC cong trinh trong diem_Ke hoach 2012 theo doi (giai ngan 30.6.12) 2" xfId="5243"/>
    <cellStyle name="1_Book2_BC cong trinh trong diem_Ke hoach 2012 theo doi (giai ngan 30.6.12) 2 2" xfId="23441"/>
    <cellStyle name="1_Book2_BC cong trinh trong diem_Ke hoach 2012 theo doi (giai ngan 30.6.12) 2 2 2" xfId="23442"/>
    <cellStyle name="1_Book2_BC cong trinh trong diem_Ke hoach 2012 theo doi (giai ngan 30.6.12) 2 2 2 2" xfId="23443"/>
    <cellStyle name="1_Book2_BC cong trinh trong diem_Ke hoach 2012 theo doi (giai ngan 30.6.12) 2 2 2 3" xfId="23444"/>
    <cellStyle name="1_Book2_BC cong trinh trong diem_Ke hoach 2012 theo doi (giai ngan 30.6.12) 2 2 3" xfId="23445"/>
    <cellStyle name="1_Book2_BC cong trinh trong diem_Ke hoach 2012 theo doi (giai ngan 30.6.12) 2 2 3 2" xfId="23446"/>
    <cellStyle name="1_Book2_BC cong trinh trong diem_Ke hoach 2012 theo doi (giai ngan 30.6.12) 2 2 3 3" xfId="23447"/>
    <cellStyle name="1_Book2_BC cong trinh trong diem_Ke hoach 2012 theo doi (giai ngan 30.6.12) 2 2 4" xfId="23448"/>
    <cellStyle name="1_Book2_BC cong trinh trong diem_Ke hoach 2012 theo doi (giai ngan 30.6.12) 2 2 4 2" xfId="23449"/>
    <cellStyle name="1_Book2_BC cong trinh trong diem_Ke hoach 2012 theo doi (giai ngan 30.6.12) 2 2 4 3" xfId="23450"/>
    <cellStyle name="1_Book2_BC cong trinh trong diem_Ke hoach 2012 theo doi (giai ngan 30.6.12) 2 2 5" xfId="23451"/>
    <cellStyle name="1_Book2_BC cong trinh trong diem_Ke hoach 2012 theo doi (giai ngan 30.6.12) 2 2 6" xfId="23452"/>
    <cellStyle name="1_Book2_BC cong trinh trong diem_Ke hoach 2012 theo doi (giai ngan 30.6.12) 2 3" xfId="23453"/>
    <cellStyle name="1_Book2_BC cong trinh trong diem_Ke hoach 2012 theo doi (giai ngan 30.6.12) 2 3 2" xfId="23454"/>
    <cellStyle name="1_Book2_BC cong trinh trong diem_Ke hoach 2012 theo doi (giai ngan 30.6.12) 2 3 3" xfId="23455"/>
    <cellStyle name="1_Book2_BC cong trinh trong diem_Ke hoach 2012 theo doi (giai ngan 30.6.12) 2 4" xfId="23456"/>
    <cellStyle name="1_Book2_BC cong trinh trong diem_Ke hoach 2012 theo doi (giai ngan 30.6.12) 2 4 2" xfId="23457"/>
    <cellStyle name="1_Book2_BC cong trinh trong diem_Ke hoach 2012 theo doi (giai ngan 30.6.12) 2 4 3" xfId="23458"/>
    <cellStyle name="1_Book2_BC cong trinh trong diem_Ke hoach 2012 theo doi (giai ngan 30.6.12) 2 5" xfId="23459"/>
    <cellStyle name="1_Book2_BC cong trinh trong diem_Ke hoach 2012 theo doi (giai ngan 30.6.12) 2 5 2" xfId="23460"/>
    <cellStyle name="1_Book2_BC cong trinh trong diem_Ke hoach 2012 theo doi (giai ngan 30.6.12) 2 5 3" xfId="23461"/>
    <cellStyle name="1_Book2_BC cong trinh trong diem_Ke hoach 2012 theo doi (giai ngan 30.6.12) 2 6" xfId="23462"/>
    <cellStyle name="1_Book2_BC cong trinh trong diem_Ke hoach 2012 theo doi (giai ngan 30.6.12) 2 7" xfId="23463"/>
    <cellStyle name="1_Book2_BC cong trinh trong diem_Ke hoach 2012 theo doi (giai ngan 30.6.12) 3" xfId="23464"/>
    <cellStyle name="1_Book2_BC cong trinh trong diem_Ke hoach 2012 theo doi (giai ngan 30.6.12) 3 2" xfId="23465"/>
    <cellStyle name="1_Book2_BC cong trinh trong diem_Ke hoach 2012 theo doi (giai ngan 30.6.12) 3 2 2" xfId="23466"/>
    <cellStyle name="1_Book2_BC cong trinh trong diem_Ke hoach 2012 theo doi (giai ngan 30.6.12) 3 2 3" xfId="23467"/>
    <cellStyle name="1_Book2_BC cong trinh trong diem_Ke hoach 2012 theo doi (giai ngan 30.6.12) 3 3" xfId="23468"/>
    <cellStyle name="1_Book2_BC cong trinh trong diem_Ke hoach 2012 theo doi (giai ngan 30.6.12) 3 3 2" xfId="23469"/>
    <cellStyle name="1_Book2_BC cong trinh trong diem_Ke hoach 2012 theo doi (giai ngan 30.6.12) 3 3 3" xfId="23470"/>
    <cellStyle name="1_Book2_BC cong trinh trong diem_Ke hoach 2012 theo doi (giai ngan 30.6.12) 3 4" xfId="23471"/>
    <cellStyle name="1_Book2_BC cong trinh trong diem_Ke hoach 2012 theo doi (giai ngan 30.6.12) 3 4 2" xfId="23472"/>
    <cellStyle name="1_Book2_BC cong trinh trong diem_Ke hoach 2012 theo doi (giai ngan 30.6.12) 3 4 3" xfId="23473"/>
    <cellStyle name="1_Book2_BC cong trinh trong diem_Ke hoach 2012 theo doi (giai ngan 30.6.12) 3 5" xfId="23474"/>
    <cellStyle name="1_Book2_BC cong trinh trong diem_Ke hoach 2012 theo doi (giai ngan 30.6.12) 3 6" xfId="23475"/>
    <cellStyle name="1_Book2_BC cong trinh trong diem_Ke hoach 2012 theo doi (giai ngan 30.6.12) 4" xfId="23476"/>
    <cellStyle name="1_Book2_BC cong trinh trong diem_Ke hoach 2012 theo doi (giai ngan 30.6.12) 4 2" xfId="23477"/>
    <cellStyle name="1_Book2_BC cong trinh trong diem_Ke hoach 2012 theo doi (giai ngan 30.6.12) 4 3" xfId="23478"/>
    <cellStyle name="1_Book2_BC cong trinh trong diem_Ke hoach 2012 theo doi (giai ngan 30.6.12) 5" xfId="23479"/>
    <cellStyle name="1_Book2_BC cong trinh trong diem_Ke hoach 2012 theo doi (giai ngan 30.6.12) 5 2" xfId="23480"/>
    <cellStyle name="1_Book2_BC cong trinh trong diem_Ke hoach 2012 theo doi (giai ngan 30.6.12) 5 3" xfId="23481"/>
    <cellStyle name="1_Book2_BC cong trinh trong diem_Ke hoach 2012 theo doi (giai ngan 30.6.12) 6" xfId="23482"/>
    <cellStyle name="1_Book2_BC cong trinh trong diem_Ke hoach 2012 theo doi (giai ngan 30.6.12) 6 2" xfId="23483"/>
    <cellStyle name="1_Book2_BC cong trinh trong diem_Ke hoach 2012 theo doi (giai ngan 30.6.12) 6 3" xfId="23484"/>
    <cellStyle name="1_Book2_BC cong trinh trong diem_Ke hoach 2012 theo doi (giai ngan 30.6.12) 7" xfId="23485"/>
    <cellStyle name="1_Book2_BC von DTPT 6 thang 2012" xfId="5244"/>
    <cellStyle name="1_Book2_BC von DTPT 6 thang 2012 2" xfId="23486"/>
    <cellStyle name="1_Book2_BC von DTPT 6 thang 2012 2 2" xfId="23487"/>
    <cellStyle name="1_Book2_BC von DTPT 6 thang 2012 2 2 2" xfId="23488"/>
    <cellStyle name="1_Book2_BC von DTPT 6 thang 2012 2 2 3" xfId="23489"/>
    <cellStyle name="1_Book2_BC von DTPT 6 thang 2012 2 3" xfId="23490"/>
    <cellStyle name="1_Book2_BC von DTPT 6 thang 2012 2 3 2" xfId="23491"/>
    <cellStyle name="1_Book2_BC von DTPT 6 thang 2012 2 3 3" xfId="23492"/>
    <cellStyle name="1_Book2_BC von DTPT 6 thang 2012 2 4" xfId="23493"/>
    <cellStyle name="1_Book2_BC von DTPT 6 thang 2012 2 4 2" xfId="23494"/>
    <cellStyle name="1_Book2_BC von DTPT 6 thang 2012 2 4 3" xfId="23495"/>
    <cellStyle name="1_Book2_BC von DTPT 6 thang 2012 2 5" xfId="23496"/>
    <cellStyle name="1_Book2_BC von DTPT 6 thang 2012 2 6" xfId="23497"/>
    <cellStyle name="1_Book2_BC von DTPT 6 thang 2012 3" xfId="23498"/>
    <cellStyle name="1_Book2_BC von DTPT 6 thang 2012 3 2" xfId="23499"/>
    <cellStyle name="1_Book2_BC von DTPT 6 thang 2012 3 3" xfId="23500"/>
    <cellStyle name="1_Book2_BC von DTPT 6 thang 2012 4" xfId="23501"/>
    <cellStyle name="1_Book2_BC von DTPT 6 thang 2012 4 2" xfId="23502"/>
    <cellStyle name="1_Book2_BC von DTPT 6 thang 2012 4 3" xfId="23503"/>
    <cellStyle name="1_Book2_BC von DTPT 6 thang 2012 5" xfId="23504"/>
    <cellStyle name="1_Book2_BC von DTPT 6 thang 2012 5 2" xfId="23505"/>
    <cellStyle name="1_Book2_BC von DTPT 6 thang 2012 5 3" xfId="23506"/>
    <cellStyle name="1_Book2_BC von DTPT 6 thang 2012 6" xfId="23507"/>
    <cellStyle name="1_Book2_BC von DTPT 6 thang 2012 7" xfId="23508"/>
    <cellStyle name="1_Book2_Bieu 01 UB(hung)" xfId="5245"/>
    <cellStyle name="1_Book2_Bieu 01 UB(hung) 2" xfId="5246"/>
    <cellStyle name="1_Book2_Bieu 01 UB(hung) 2 2" xfId="23509"/>
    <cellStyle name="1_Book2_Bieu 01 UB(hung) 2 2 2" xfId="23510"/>
    <cellStyle name="1_Book2_Bieu 01 UB(hung) 2 2 2 2" xfId="23511"/>
    <cellStyle name="1_Book2_Bieu 01 UB(hung) 2 2 2 3" xfId="23512"/>
    <cellStyle name="1_Book2_Bieu 01 UB(hung) 2 2 3" xfId="23513"/>
    <cellStyle name="1_Book2_Bieu 01 UB(hung) 2 2 3 2" xfId="23514"/>
    <cellStyle name="1_Book2_Bieu 01 UB(hung) 2 2 3 3" xfId="23515"/>
    <cellStyle name="1_Book2_Bieu 01 UB(hung) 2 2 4" xfId="23516"/>
    <cellStyle name="1_Book2_Bieu 01 UB(hung) 2 2 4 2" xfId="23517"/>
    <cellStyle name="1_Book2_Bieu 01 UB(hung) 2 2 4 3" xfId="23518"/>
    <cellStyle name="1_Book2_Bieu 01 UB(hung) 2 2 5" xfId="23519"/>
    <cellStyle name="1_Book2_Bieu 01 UB(hung) 2 2 6" xfId="23520"/>
    <cellStyle name="1_Book2_Bieu 01 UB(hung) 2 3" xfId="23521"/>
    <cellStyle name="1_Book2_Bieu 01 UB(hung) 2 3 2" xfId="23522"/>
    <cellStyle name="1_Book2_Bieu 01 UB(hung) 2 3 3" xfId="23523"/>
    <cellStyle name="1_Book2_Bieu 01 UB(hung) 2 4" xfId="23524"/>
    <cellStyle name="1_Book2_Bieu 01 UB(hung) 2 4 2" xfId="23525"/>
    <cellStyle name="1_Book2_Bieu 01 UB(hung) 2 4 3" xfId="23526"/>
    <cellStyle name="1_Book2_Bieu 01 UB(hung) 2 5" xfId="23527"/>
    <cellStyle name="1_Book2_Bieu 01 UB(hung) 2 5 2" xfId="23528"/>
    <cellStyle name="1_Book2_Bieu 01 UB(hung) 2 5 3" xfId="23529"/>
    <cellStyle name="1_Book2_Bieu 01 UB(hung) 2 6" xfId="23530"/>
    <cellStyle name="1_Book2_Bieu 01 UB(hung) 2 7" xfId="23531"/>
    <cellStyle name="1_Book2_Bieu 01 UB(hung) 3" xfId="23532"/>
    <cellStyle name="1_Book2_Bieu 01 UB(hung) 3 2" xfId="23533"/>
    <cellStyle name="1_Book2_Bieu 01 UB(hung) 3 2 2" xfId="23534"/>
    <cellStyle name="1_Book2_Bieu 01 UB(hung) 3 2 3" xfId="23535"/>
    <cellStyle name="1_Book2_Bieu 01 UB(hung) 3 3" xfId="23536"/>
    <cellStyle name="1_Book2_Bieu 01 UB(hung) 3 3 2" xfId="23537"/>
    <cellStyle name="1_Book2_Bieu 01 UB(hung) 3 3 3" xfId="23538"/>
    <cellStyle name="1_Book2_Bieu 01 UB(hung) 3 4" xfId="23539"/>
    <cellStyle name="1_Book2_Bieu 01 UB(hung) 3 4 2" xfId="23540"/>
    <cellStyle name="1_Book2_Bieu 01 UB(hung) 3 4 3" xfId="23541"/>
    <cellStyle name="1_Book2_Bieu 01 UB(hung) 3 5" xfId="23542"/>
    <cellStyle name="1_Book2_Bieu 01 UB(hung) 3 6" xfId="23543"/>
    <cellStyle name="1_Book2_Bieu 01 UB(hung) 4" xfId="23544"/>
    <cellStyle name="1_Book2_Bieu 01 UB(hung) 4 2" xfId="23545"/>
    <cellStyle name="1_Book2_Bieu 01 UB(hung) 4 3" xfId="23546"/>
    <cellStyle name="1_Book2_Bieu 01 UB(hung) 5" xfId="23547"/>
    <cellStyle name="1_Book2_Bieu 01 UB(hung) 5 2" xfId="23548"/>
    <cellStyle name="1_Book2_Bieu 01 UB(hung) 5 3" xfId="23549"/>
    <cellStyle name="1_Book2_Bieu 01 UB(hung) 6" xfId="23550"/>
    <cellStyle name="1_Book2_Bieu 01 UB(hung) 6 2" xfId="23551"/>
    <cellStyle name="1_Book2_Bieu 01 UB(hung) 6 3" xfId="23552"/>
    <cellStyle name="1_Book2_Bieu 01 UB(hung) 7" xfId="23553"/>
    <cellStyle name="1_Book2_Bieu du thao QD von ho tro co MT" xfId="5247"/>
    <cellStyle name="1_Book2_Bieu du thao QD von ho tro co MT 2" xfId="23554"/>
    <cellStyle name="1_Book2_Bieu du thao QD von ho tro co MT 2 2" xfId="23555"/>
    <cellStyle name="1_Book2_Bieu du thao QD von ho tro co MT 2 2 2" xfId="23556"/>
    <cellStyle name="1_Book2_Bieu du thao QD von ho tro co MT 2 2 3" xfId="23557"/>
    <cellStyle name="1_Book2_Bieu du thao QD von ho tro co MT 2 3" xfId="23558"/>
    <cellStyle name="1_Book2_Bieu du thao QD von ho tro co MT 2 3 2" xfId="23559"/>
    <cellStyle name="1_Book2_Bieu du thao QD von ho tro co MT 2 3 3" xfId="23560"/>
    <cellStyle name="1_Book2_Bieu du thao QD von ho tro co MT 2 4" xfId="23561"/>
    <cellStyle name="1_Book2_Bieu du thao QD von ho tro co MT 2 4 2" xfId="23562"/>
    <cellStyle name="1_Book2_Bieu du thao QD von ho tro co MT 2 4 3" xfId="23563"/>
    <cellStyle name="1_Book2_Bieu du thao QD von ho tro co MT 2 5" xfId="23564"/>
    <cellStyle name="1_Book2_Bieu du thao QD von ho tro co MT 2 6" xfId="23565"/>
    <cellStyle name="1_Book2_Bieu du thao QD von ho tro co MT 3" xfId="23566"/>
    <cellStyle name="1_Book2_Bieu du thao QD von ho tro co MT 3 2" xfId="23567"/>
    <cellStyle name="1_Book2_Bieu du thao QD von ho tro co MT 3 3" xfId="23568"/>
    <cellStyle name="1_Book2_Bieu du thao QD von ho tro co MT 4" xfId="23569"/>
    <cellStyle name="1_Book2_Bieu du thao QD von ho tro co MT 4 2" xfId="23570"/>
    <cellStyle name="1_Book2_Bieu du thao QD von ho tro co MT 4 3" xfId="23571"/>
    <cellStyle name="1_Book2_Bieu du thao QD von ho tro co MT 5" xfId="23572"/>
    <cellStyle name="1_Book2_Bieu du thao QD von ho tro co MT 5 2" xfId="23573"/>
    <cellStyle name="1_Book2_Bieu du thao QD von ho tro co MT 5 3" xfId="23574"/>
    <cellStyle name="1_Book2_Bieu du thao QD von ho tro co MT 6" xfId="23575"/>
    <cellStyle name="1_Book2_Bieu du thao QD von ho tro co MT 7" xfId="23576"/>
    <cellStyle name="1_Book2_Book1" xfId="5248"/>
    <cellStyle name="1_Book2_Book1 2" xfId="5249"/>
    <cellStyle name="1_Book2_Book1 2 2" xfId="23577"/>
    <cellStyle name="1_Book2_Book1 2 2 2" xfId="23578"/>
    <cellStyle name="1_Book2_Book1 2 2 3" xfId="23579"/>
    <cellStyle name="1_Book2_Book1 2 3" xfId="23580"/>
    <cellStyle name="1_Book2_Book1 2 3 2" xfId="23581"/>
    <cellStyle name="1_Book2_Book1 2 3 3" xfId="23582"/>
    <cellStyle name="1_Book2_Book1 2 4" xfId="23583"/>
    <cellStyle name="1_Book2_Book1 2 4 2" xfId="23584"/>
    <cellStyle name="1_Book2_Book1 2 4 3" xfId="23585"/>
    <cellStyle name="1_Book2_Book1 2 5" xfId="23586"/>
    <cellStyle name="1_Book2_Book1 2 6" xfId="23587"/>
    <cellStyle name="1_Book2_Book1 3" xfId="23588"/>
    <cellStyle name="1_Book2_Book1 3 2" xfId="23589"/>
    <cellStyle name="1_Book2_Book1 3 2 2" xfId="23590"/>
    <cellStyle name="1_Book2_Book1 3 2 3" xfId="23591"/>
    <cellStyle name="1_Book2_Book1 3 3" xfId="23592"/>
    <cellStyle name="1_Book2_Book1 3 3 2" xfId="23593"/>
    <cellStyle name="1_Book2_Book1 3 3 3" xfId="23594"/>
    <cellStyle name="1_Book2_Book1 3 4" xfId="23595"/>
    <cellStyle name="1_Book2_Book1 3 4 2" xfId="23596"/>
    <cellStyle name="1_Book2_Book1 3 4 3" xfId="23597"/>
    <cellStyle name="1_Book2_Book1 3 5" xfId="23598"/>
    <cellStyle name="1_Book2_Book1 3 6" xfId="23599"/>
    <cellStyle name="1_Book2_Book1 4" xfId="23600"/>
    <cellStyle name="1_Book2_Book1 4 2" xfId="23601"/>
    <cellStyle name="1_Book2_Book1 4 3" xfId="23602"/>
    <cellStyle name="1_Book2_Book1 5" xfId="23603"/>
    <cellStyle name="1_Book2_Book1 5 2" xfId="23604"/>
    <cellStyle name="1_Book2_Book1 5 3" xfId="23605"/>
    <cellStyle name="1_Book2_Book1 6" xfId="23606"/>
    <cellStyle name="1_Book2_Book1 6 2" xfId="23607"/>
    <cellStyle name="1_Book2_Book1 6 3" xfId="23608"/>
    <cellStyle name="1_Book2_Book1 7" xfId="23609"/>
    <cellStyle name="1_Book2_Book1 8" xfId="23610"/>
    <cellStyle name="1_Book2_Book1_BC von DTPT 6 thang 2012" xfId="5250"/>
    <cellStyle name="1_Book2_Book1_BC von DTPT 6 thang 2012 2" xfId="5251"/>
    <cellStyle name="1_Book2_Book1_BC von DTPT 6 thang 2012 2 2" xfId="23611"/>
    <cellStyle name="1_Book2_Book1_BC von DTPT 6 thang 2012 2 2 2" xfId="23612"/>
    <cellStyle name="1_Book2_Book1_BC von DTPT 6 thang 2012 2 2 3" xfId="23613"/>
    <cellStyle name="1_Book2_Book1_BC von DTPT 6 thang 2012 2 3" xfId="23614"/>
    <cellStyle name="1_Book2_Book1_BC von DTPT 6 thang 2012 2 3 2" xfId="23615"/>
    <cellStyle name="1_Book2_Book1_BC von DTPT 6 thang 2012 2 3 3" xfId="23616"/>
    <cellStyle name="1_Book2_Book1_BC von DTPT 6 thang 2012 2 4" xfId="23617"/>
    <cellStyle name="1_Book2_Book1_BC von DTPT 6 thang 2012 2 4 2" xfId="23618"/>
    <cellStyle name="1_Book2_Book1_BC von DTPT 6 thang 2012 2 4 3" xfId="23619"/>
    <cellStyle name="1_Book2_Book1_BC von DTPT 6 thang 2012 2 5" xfId="23620"/>
    <cellStyle name="1_Book2_Book1_BC von DTPT 6 thang 2012 2 6" xfId="23621"/>
    <cellStyle name="1_Book2_Book1_BC von DTPT 6 thang 2012 3" xfId="23622"/>
    <cellStyle name="1_Book2_Book1_BC von DTPT 6 thang 2012 3 2" xfId="23623"/>
    <cellStyle name="1_Book2_Book1_BC von DTPT 6 thang 2012 3 2 2" xfId="23624"/>
    <cellStyle name="1_Book2_Book1_BC von DTPT 6 thang 2012 3 2 3" xfId="23625"/>
    <cellStyle name="1_Book2_Book1_BC von DTPT 6 thang 2012 3 3" xfId="23626"/>
    <cellStyle name="1_Book2_Book1_BC von DTPT 6 thang 2012 3 3 2" xfId="23627"/>
    <cellStyle name="1_Book2_Book1_BC von DTPT 6 thang 2012 3 3 3" xfId="23628"/>
    <cellStyle name="1_Book2_Book1_BC von DTPT 6 thang 2012 3 4" xfId="23629"/>
    <cellStyle name="1_Book2_Book1_BC von DTPT 6 thang 2012 3 4 2" xfId="23630"/>
    <cellStyle name="1_Book2_Book1_BC von DTPT 6 thang 2012 3 4 3" xfId="23631"/>
    <cellStyle name="1_Book2_Book1_BC von DTPT 6 thang 2012 3 5" xfId="23632"/>
    <cellStyle name="1_Book2_Book1_BC von DTPT 6 thang 2012 3 6" xfId="23633"/>
    <cellStyle name="1_Book2_Book1_BC von DTPT 6 thang 2012 4" xfId="23634"/>
    <cellStyle name="1_Book2_Book1_BC von DTPT 6 thang 2012 4 2" xfId="23635"/>
    <cellStyle name="1_Book2_Book1_BC von DTPT 6 thang 2012 4 3" xfId="23636"/>
    <cellStyle name="1_Book2_Book1_BC von DTPT 6 thang 2012 5" xfId="23637"/>
    <cellStyle name="1_Book2_Book1_BC von DTPT 6 thang 2012 5 2" xfId="23638"/>
    <cellStyle name="1_Book2_Book1_BC von DTPT 6 thang 2012 5 3" xfId="23639"/>
    <cellStyle name="1_Book2_Book1_BC von DTPT 6 thang 2012 6" xfId="23640"/>
    <cellStyle name="1_Book2_Book1_BC von DTPT 6 thang 2012 6 2" xfId="23641"/>
    <cellStyle name="1_Book2_Book1_BC von DTPT 6 thang 2012 6 3" xfId="23642"/>
    <cellStyle name="1_Book2_Book1_BC von DTPT 6 thang 2012 7" xfId="23643"/>
    <cellStyle name="1_Book2_Book1_BC von DTPT 6 thang 2012 8" xfId="23644"/>
    <cellStyle name="1_Book2_Book1_Bieu du thao QD von ho tro co MT" xfId="5252"/>
    <cellStyle name="1_Book2_Book1_Bieu du thao QD von ho tro co MT 2" xfId="5253"/>
    <cellStyle name="1_Book2_Book1_Bieu du thao QD von ho tro co MT 2 2" xfId="23645"/>
    <cellStyle name="1_Book2_Book1_Bieu du thao QD von ho tro co MT 2 2 2" xfId="23646"/>
    <cellStyle name="1_Book2_Book1_Bieu du thao QD von ho tro co MT 2 2 3" xfId="23647"/>
    <cellStyle name="1_Book2_Book1_Bieu du thao QD von ho tro co MT 2 3" xfId="23648"/>
    <cellStyle name="1_Book2_Book1_Bieu du thao QD von ho tro co MT 2 3 2" xfId="23649"/>
    <cellStyle name="1_Book2_Book1_Bieu du thao QD von ho tro co MT 2 3 3" xfId="23650"/>
    <cellStyle name="1_Book2_Book1_Bieu du thao QD von ho tro co MT 2 4" xfId="23651"/>
    <cellStyle name="1_Book2_Book1_Bieu du thao QD von ho tro co MT 2 4 2" xfId="23652"/>
    <cellStyle name="1_Book2_Book1_Bieu du thao QD von ho tro co MT 2 4 3" xfId="23653"/>
    <cellStyle name="1_Book2_Book1_Bieu du thao QD von ho tro co MT 2 5" xfId="23654"/>
    <cellStyle name="1_Book2_Book1_Bieu du thao QD von ho tro co MT 2 6" xfId="23655"/>
    <cellStyle name="1_Book2_Book1_Bieu du thao QD von ho tro co MT 3" xfId="23656"/>
    <cellStyle name="1_Book2_Book1_Bieu du thao QD von ho tro co MT 3 2" xfId="23657"/>
    <cellStyle name="1_Book2_Book1_Bieu du thao QD von ho tro co MT 3 2 2" xfId="23658"/>
    <cellStyle name="1_Book2_Book1_Bieu du thao QD von ho tro co MT 3 2 3" xfId="23659"/>
    <cellStyle name="1_Book2_Book1_Bieu du thao QD von ho tro co MT 3 3" xfId="23660"/>
    <cellStyle name="1_Book2_Book1_Bieu du thao QD von ho tro co MT 3 3 2" xfId="23661"/>
    <cellStyle name="1_Book2_Book1_Bieu du thao QD von ho tro co MT 3 3 3" xfId="23662"/>
    <cellStyle name="1_Book2_Book1_Bieu du thao QD von ho tro co MT 3 4" xfId="23663"/>
    <cellStyle name="1_Book2_Book1_Bieu du thao QD von ho tro co MT 3 4 2" xfId="23664"/>
    <cellStyle name="1_Book2_Book1_Bieu du thao QD von ho tro co MT 3 4 3" xfId="23665"/>
    <cellStyle name="1_Book2_Book1_Bieu du thao QD von ho tro co MT 3 5" xfId="23666"/>
    <cellStyle name="1_Book2_Book1_Bieu du thao QD von ho tro co MT 3 6" xfId="23667"/>
    <cellStyle name="1_Book2_Book1_Bieu du thao QD von ho tro co MT 4" xfId="23668"/>
    <cellStyle name="1_Book2_Book1_Bieu du thao QD von ho tro co MT 4 2" xfId="23669"/>
    <cellStyle name="1_Book2_Book1_Bieu du thao QD von ho tro co MT 4 3" xfId="23670"/>
    <cellStyle name="1_Book2_Book1_Bieu du thao QD von ho tro co MT 5" xfId="23671"/>
    <cellStyle name="1_Book2_Book1_Bieu du thao QD von ho tro co MT 5 2" xfId="23672"/>
    <cellStyle name="1_Book2_Book1_Bieu du thao QD von ho tro co MT 5 3" xfId="23673"/>
    <cellStyle name="1_Book2_Book1_Bieu du thao QD von ho tro co MT 6" xfId="23674"/>
    <cellStyle name="1_Book2_Book1_Bieu du thao QD von ho tro co MT 6 2" xfId="23675"/>
    <cellStyle name="1_Book2_Book1_Bieu du thao QD von ho tro co MT 6 3" xfId="23676"/>
    <cellStyle name="1_Book2_Book1_Bieu du thao QD von ho tro co MT 7" xfId="23677"/>
    <cellStyle name="1_Book2_Book1_Bieu du thao QD von ho tro co MT 8" xfId="23678"/>
    <cellStyle name="1_Book2_Book1_Hoan chinh KH 2012 (o nha)" xfId="5254"/>
    <cellStyle name="1_Book2_Book1_Hoan chinh KH 2012 (o nha) 2" xfId="5255"/>
    <cellStyle name="1_Book2_Book1_Hoan chinh KH 2012 (o nha) 2 2" xfId="23679"/>
    <cellStyle name="1_Book2_Book1_Hoan chinh KH 2012 (o nha) 2 2 2" xfId="23680"/>
    <cellStyle name="1_Book2_Book1_Hoan chinh KH 2012 (o nha) 2 2 3" xfId="23681"/>
    <cellStyle name="1_Book2_Book1_Hoan chinh KH 2012 (o nha) 2 3" xfId="23682"/>
    <cellStyle name="1_Book2_Book1_Hoan chinh KH 2012 (o nha) 2 3 2" xfId="23683"/>
    <cellStyle name="1_Book2_Book1_Hoan chinh KH 2012 (o nha) 2 3 3" xfId="23684"/>
    <cellStyle name="1_Book2_Book1_Hoan chinh KH 2012 (o nha) 2 4" xfId="23685"/>
    <cellStyle name="1_Book2_Book1_Hoan chinh KH 2012 (o nha) 2 4 2" xfId="23686"/>
    <cellStyle name="1_Book2_Book1_Hoan chinh KH 2012 (o nha) 2 4 3" xfId="23687"/>
    <cellStyle name="1_Book2_Book1_Hoan chinh KH 2012 (o nha) 2 5" xfId="23688"/>
    <cellStyle name="1_Book2_Book1_Hoan chinh KH 2012 (o nha) 2 6" xfId="23689"/>
    <cellStyle name="1_Book2_Book1_Hoan chinh KH 2012 (o nha) 3" xfId="23690"/>
    <cellStyle name="1_Book2_Book1_Hoan chinh KH 2012 (o nha) 3 2" xfId="23691"/>
    <cellStyle name="1_Book2_Book1_Hoan chinh KH 2012 (o nha) 3 2 2" xfId="23692"/>
    <cellStyle name="1_Book2_Book1_Hoan chinh KH 2012 (o nha) 3 2 3" xfId="23693"/>
    <cellStyle name="1_Book2_Book1_Hoan chinh KH 2012 (o nha) 3 3" xfId="23694"/>
    <cellStyle name="1_Book2_Book1_Hoan chinh KH 2012 (o nha) 3 3 2" xfId="23695"/>
    <cellStyle name="1_Book2_Book1_Hoan chinh KH 2012 (o nha) 3 3 3" xfId="23696"/>
    <cellStyle name="1_Book2_Book1_Hoan chinh KH 2012 (o nha) 3 4" xfId="23697"/>
    <cellStyle name="1_Book2_Book1_Hoan chinh KH 2012 (o nha) 3 4 2" xfId="23698"/>
    <cellStyle name="1_Book2_Book1_Hoan chinh KH 2012 (o nha) 3 4 3" xfId="23699"/>
    <cellStyle name="1_Book2_Book1_Hoan chinh KH 2012 (o nha) 3 5" xfId="23700"/>
    <cellStyle name="1_Book2_Book1_Hoan chinh KH 2012 (o nha) 3 6" xfId="23701"/>
    <cellStyle name="1_Book2_Book1_Hoan chinh KH 2012 (o nha) 4" xfId="23702"/>
    <cellStyle name="1_Book2_Book1_Hoan chinh KH 2012 (o nha) 4 2" xfId="23703"/>
    <cellStyle name="1_Book2_Book1_Hoan chinh KH 2012 (o nha) 4 3" xfId="23704"/>
    <cellStyle name="1_Book2_Book1_Hoan chinh KH 2012 (o nha) 5" xfId="23705"/>
    <cellStyle name="1_Book2_Book1_Hoan chinh KH 2012 (o nha) 5 2" xfId="23706"/>
    <cellStyle name="1_Book2_Book1_Hoan chinh KH 2012 (o nha) 5 3" xfId="23707"/>
    <cellStyle name="1_Book2_Book1_Hoan chinh KH 2012 (o nha) 6" xfId="23708"/>
    <cellStyle name="1_Book2_Book1_Hoan chinh KH 2012 (o nha) 6 2" xfId="23709"/>
    <cellStyle name="1_Book2_Book1_Hoan chinh KH 2012 (o nha) 6 3" xfId="23710"/>
    <cellStyle name="1_Book2_Book1_Hoan chinh KH 2012 (o nha) 7" xfId="23711"/>
    <cellStyle name="1_Book2_Book1_Hoan chinh KH 2012 (o nha) 8" xfId="23712"/>
    <cellStyle name="1_Book2_Book1_Hoan chinh KH 2012 (o nha)_Bao cao giai ngan quy I" xfId="5256"/>
    <cellStyle name="1_Book2_Book1_Hoan chinh KH 2012 (o nha)_Bao cao giai ngan quy I 2" xfId="5257"/>
    <cellStyle name="1_Book2_Book1_Hoan chinh KH 2012 (o nha)_Bao cao giai ngan quy I 2 2" xfId="23713"/>
    <cellStyle name="1_Book2_Book1_Hoan chinh KH 2012 (o nha)_Bao cao giai ngan quy I 2 2 2" xfId="23714"/>
    <cellStyle name="1_Book2_Book1_Hoan chinh KH 2012 (o nha)_Bao cao giai ngan quy I 2 2 3" xfId="23715"/>
    <cellStyle name="1_Book2_Book1_Hoan chinh KH 2012 (o nha)_Bao cao giai ngan quy I 2 3" xfId="23716"/>
    <cellStyle name="1_Book2_Book1_Hoan chinh KH 2012 (o nha)_Bao cao giai ngan quy I 2 3 2" xfId="23717"/>
    <cellStyle name="1_Book2_Book1_Hoan chinh KH 2012 (o nha)_Bao cao giai ngan quy I 2 3 3" xfId="23718"/>
    <cellStyle name="1_Book2_Book1_Hoan chinh KH 2012 (o nha)_Bao cao giai ngan quy I 2 4" xfId="23719"/>
    <cellStyle name="1_Book2_Book1_Hoan chinh KH 2012 (o nha)_Bao cao giai ngan quy I 2 4 2" xfId="23720"/>
    <cellStyle name="1_Book2_Book1_Hoan chinh KH 2012 (o nha)_Bao cao giai ngan quy I 2 4 3" xfId="23721"/>
    <cellStyle name="1_Book2_Book1_Hoan chinh KH 2012 (o nha)_Bao cao giai ngan quy I 2 5" xfId="23722"/>
    <cellStyle name="1_Book2_Book1_Hoan chinh KH 2012 (o nha)_Bao cao giai ngan quy I 2 6" xfId="23723"/>
    <cellStyle name="1_Book2_Book1_Hoan chinh KH 2012 (o nha)_Bao cao giai ngan quy I 3" xfId="23724"/>
    <cellStyle name="1_Book2_Book1_Hoan chinh KH 2012 (o nha)_Bao cao giai ngan quy I 3 2" xfId="23725"/>
    <cellStyle name="1_Book2_Book1_Hoan chinh KH 2012 (o nha)_Bao cao giai ngan quy I 3 2 2" xfId="23726"/>
    <cellStyle name="1_Book2_Book1_Hoan chinh KH 2012 (o nha)_Bao cao giai ngan quy I 3 2 3" xfId="23727"/>
    <cellStyle name="1_Book2_Book1_Hoan chinh KH 2012 (o nha)_Bao cao giai ngan quy I 3 3" xfId="23728"/>
    <cellStyle name="1_Book2_Book1_Hoan chinh KH 2012 (o nha)_Bao cao giai ngan quy I 3 3 2" xfId="23729"/>
    <cellStyle name="1_Book2_Book1_Hoan chinh KH 2012 (o nha)_Bao cao giai ngan quy I 3 3 3" xfId="23730"/>
    <cellStyle name="1_Book2_Book1_Hoan chinh KH 2012 (o nha)_Bao cao giai ngan quy I 3 4" xfId="23731"/>
    <cellStyle name="1_Book2_Book1_Hoan chinh KH 2012 (o nha)_Bao cao giai ngan quy I 3 4 2" xfId="23732"/>
    <cellStyle name="1_Book2_Book1_Hoan chinh KH 2012 (o nha)_Bao cao giai ngan quy I 3 4 3" xfId="23733"/>
    <cellStyle name="1_Book2_Book1_Hoan chinh KH 2012 (o nha)_Bao cao giai ngan quy I 3 5" xfId="23734"/>
    <cellStyle name="1_Book2_Book1_Hoan chinh KH 2012 (o nha)_Bao cao giai ngan quy I 3 6" xfId="23735"/>
    <cellStyle name="1_Book2_Book1_Hoan chinh KH 2012 (o nha)_Bao cao giai ngan quy I 4" xfId="23736"/>
    <cellStyle name="1_Book2_Book1_Hoan chinh KH 2012 (o nha)_Bao cao giai ngan quy I 4 2" xfId="23737"/>
    <cellStyle name="1_Book2_Book1_Hoan chinh KH 2012 (o nha)_Bao cao giai ngan quy I 4 3" xfId="23738"/>
    <cellStyle name="1_Book2_Book1_Hoan chinh KH 2012 (o nha)_Bao cao giai ngan quy I 5" xfId="23739"/>
    <cellStyle name="1_Book2_Book1_Hoan chinh KH 2012 (o nha)_Bao cao giai ngan quy I 5 2" xfId="23740"/>
    <cellStyle name="1_Book2_Book1_Hoan chinh KH 2012 (o nha)_Bao cao giai ngan quy I 5 3" xfId="23741"/>
    <cellStyle name="1_Book2_Book1_Hoan chinh KH 2012 (o nha)_Bao cao giai ngan quy I 6" xfId="23742"/>
    <cellStyle name="1_Book2_Book1_Hoan chinh KH 2012 (o nha)_Bao cao giai ngan quy I 6 2" xfId="23743"/>
    <cellStyle name="1_Book2_Book1_Hoan chinh KH 2012 (o nha)_Bao cao giai ngan quy I 6 3" xfId="23744"/>
    <cellStyle name="1_Book2_Book1_Hoan chinh KH 2012 (o nha)_Bao cao giai ngan quy I 7" xfId="23745"/>
    <cellStyle name="1_Book2_Book1_Hoan chinh KH 2012 (o nha)_Bao cao giai ngan quy I 8" xfId="23746"/>
    <cellStyle name="1_Book2_Book1_Hoan chinh KH 2012 (o nha)_BC von DTPT 6 thang 2012" xfId="5258"/>
    <cellStyle name="1_Book2_Book1_Hoan chinh KH 2012 (o nha)_BC von DTPT 6 thang 2012 2" xfId="5259"/>
    <cellStyle name="1_Book2_Book1_Hoan chinh KH 2012 (o nha)_BC von DTPT 6 thang 2012 2 2" xfId="23747"/>
    <cellStyle name="1_Book2_Book1_Hoan chinh KH 2012 (o nha)_BC von DTPT 6 thang 2012 2 2 2" xfId="23748"/>
    <cellStyle name="1_Book2_Book1_Hoan chinh KH 2012 (o nha)_BC von DTPT 6 thang 2012 2 2 3" xfId="23749"/>
    <cellStyle name="1_Book2_Book1_Hoan chinh KH 2012 (o nha)_BC von DTPT 6 thang 2012 2 3" xfId="23750"/>
    <cellStyle name="1_Book2_Book1_Hoan chinh KH 2012 (o nha)_BC von DTPT 6 thang 2012 2 3 2" xfId="23751"/>
    <cellStyle name="1_Book2_Book1_Hoan chinh KH 2012 (o nha)_BC von DTPT 6 thang 2012 2 3 3" xfId="23752"/>
    <cellStyle name="1_Book2_Book1_Hoan chinh KH 2012 (o nha)_BC von DTPT 6 thang 2012 2 4" xfId="23753"/>
    <cellStyle name="1_Book2_Book1_Hoan chinh KH 2012 (o nha)_BC von DTPT 6 thang 2012 2 4 2" xfId="23754"/>
    <cellStyle name="1_Book2_Book1_Hoan chinh KH 2012 (o nha)_BC von DTPT 6 thang 2012 2 4 3" xfId="23755"/>
    <cellStyle name="1_Book2_Book1_Hoan chinh KH 2012 (o nha)_BC von DTPT 6 thang 2012 2 5" xfId="23756"/>
    <cellStyle name="1_Book2_Book1_Hoan chinh KH 2012 (o nha)_BC von DTPT 6 thang 2012 2 6" xfId="23757"/>
    <cellStyle name="1_Book2_Book1_Hoan chinh KH 2012 (o nha)_BC von DTPT 6 thang 2012 3" xfId="23758"/>
    <cellStyle name="1_Book2_Book1_Hoan chinh KH 2012 (o nha)_BC von DTPT 6 thang 2012 3 2" xfId="23759"/>
    <cellStyle name="1_Book2_Book1_Hoan chinh KH 2012 (o nha)_BC von DTPT 6 thang 2012 3 2 2" xfId="23760"/>
    <cellStyle name="1_Book2_Book1_Hoan chinh KH 2012 (o nha)_BC von DTPT 6 thang 2012 3 2 3" xfId="23761"/>
    <cellStyle name="1_Book2_Book1_Hoan chinh KH 2012 (o nha)_BC von DTPT 6 thang 2012 3 3" xfId="23762"/>
    <cellStyle name="1_Book2_Book1_Hoan chinh KH 2012 (o nha)_BC von DTPT 6 thang 2012 3 3 2" xfId="23763"/>
    <cellStyle name="1_Book2_Book1_Hoan chinh KH 2012 (o nha)_BC von DTPT 6 thang 2012 3 3 3" xfId="23764"/>
    <cellStyle name="1_Book2_Book1_Hoan chinh KH 2012 (o nha)_BC von DTPT 6 thang 2012 3 4" xfId="23765"/>
    <cellStyle name="1_Book2_Book1_Hoan chinh KH 2012 (o nha)_BC von DTPT 6 thang 2012 3 4 2" xfId="23766"/>
    <cellStyle name="1_Book2_Book1_Hoan chinh KH 2012 (o nha)_BC von DTPT 6 thang 2012 3 4 3" xfId="23767"/>
    <cellStyle name="1_Book2_Book1_Hoan chinh KH 2012 (o nha)_BC von DTPT 6 thang 2012 3 5" xfId="23768"/>
    <cellStyle name="1_Book2_Book1_Hoan chinh KH 2012 (o nha)_BC von DTPT 6 thang 2012 3 6" xfId="23769"/>
    <cellStyle name="1_Book2_Book1_Hoan chinh KH 2012 (o nha)_BC von DTPT 6 thang 2012 4" xfId="23770"/>
    <cellStyle name="1_Book2_Book1_Hoan chinh KH 2012 (o nha)_BC von DTPT 6 thang 2012 4 2" xfId="23771"/>
    <cellStyle name="1_Book2_Book1_Hoan chinh KH 2012 (o nha)_BC von DTPT 6 thang 2012 4 3" xfId="23772"/>
    <cellStyle name="1_Book2_Book1_Hoan chinh KH 2012 (o nha)_BC von DTPT 6 thang 2012 5" xfId="23773"/>
    <cellStyle name="1_Book2_Book1_Hoan chinh KH 2012 (o nha)_BC von DTPT 6 thang 2012 5 2" xfId="23774"/>
    <cellStyle name="1_Book2_Book1_Hoan chinh KH 2012 (o nha)_BC von DTPT 6 thang 2012 5 3" xfId="23775"/>
    <cellStyle name="1_Book2_Book1_Hoan chinh KH 2012 (o nha)_BC von DTPT 6 thang 2012 6" xfId="23776"/>
    <cellStyle name="1_Book2_Book1_Hoan chinh KH 2012 (o nha)_BC von DTPT 6 thang 2012 6 2" xfId="23777"/>
    <cellStyle name="1_Book2_Book1_Hoan chinh KH 2012 (o nha)_BC von DTPT 6 thang 2012 6 3" xfId="23778"/>
    <cellStyle name="1_Book2_Book1_Hoan chinh KH 2012 (o nha)_BC von DTPT 6 thang 2012 7" xfId="23779"/>
    <cellStyle name="1_Book2_Book1_Hoan chinh KH 2012 (o nha)_BC von DTPT 6 thang 2012 8" xfId="23780"/>
    <cellStyle name="1_Book2_Book1_Hoan chinh KH 2012 (o nha)_Bieu du thao QD von ho tro co MT" xfId="5260"/>
    <cellStyle name="1_Book2_Book1_Hoan chinh KH 2012 (o nha)_Bieu du thao QD von ho tro co MT 2" xfId="5261"/>
    <cellStyle name="1_Book2_Book1_Hoan chinh KH 2012 (o nha)_Bieu du thao QD von ho tro co MT 2 2" xfId="23781"/>
    <cellStyle name="1_Book2_Book1_Hoan chinh KH 2012 (o nha)_Bieu du thao QD von ho tro co MT 2 2 2" xfId="23782"/>
    <cellStyle name="1_Book2_Book1_Hoan chinh KH 2012 (o nha)_Bieu du thao QD von ho tro co MT 2 2 3" xfId="23783"/>
    <cellStyle name="1_Book2_Book1_Hoan chinh KH 2012 (o nha)_Bieu du thao QD von ho tro co MT 2 3" xfId="23784"/>
    <cellStyle name="1_Book2_Book1_Hoan chinh KH 2012 (o nha)_Bieu du thao QD von ho tro co MT 2 3 2" xfId="23785"/>
    <cellStyle name="1_Book2_Book1_Hoan chinh KH 2012 (o nha)_Bieu du thao QD von ho tro co MT 2 3 3" xfId="23786"/>
    <cellStyle name="1_Book2_Book1_Hoan chinh KH 2012 (o nha)_Bieu du thao QD von ho tro co MT 2 4" xfId="23787"/>
    <cellStyle name="1_Book2_Book1_Hoan chinh KH 2012 (o nha)_Bieu du thao QD von ho tro co MT 2 4 2" xfId="23788"/>
    <cellStyle name="1_Book2_Book1_Hoan chinh KH 2012 (o nha)_Bieu du thao QD von ho tro co MT 2 4 3" xfId="23789"/>
    <cellStyle name="1_Book2_Book1_Hoan chinh KH 2012 (o nha)_Bieu du thao QD von ho tro co MT 2 5" xfId="23790"/>
    <cellStyle name="1_Book2_Book1_Hoan chinh KH 2012 (o nha)_Bieu du thao QD von ho tro co MT 2 6" xfId="23791"/>
    <cellStyle name="1_Book2_Book1_Hoan chinh KH 2012 (o nha)_Bieu du thao QD von ho tro co MT 3" xfId="23792"/>
    <cellStyle name="1_Book2_Book1_Hoan chinh KH 2012 (o nha)_Bieu du thao QD von ho tro co MT 3 2" xfId="23793"/>
    <cellStyle name="1_Book2_Book1_Hoan chinh KH 2012 (o nha)_Bieu du thao QD von ho tro co MT 3 2 2" xfId="23794"/>
    <cellStyle name="1_Book2_Book1_Hoan chinh KH 2012 (o nha)_Bieu du thao QD von ho tro co MT 3 2 3" xfId="23795"/>
    <cellStyle name="1_Book2_Book1_Hoan chinh KH 2012 (o nha)_Bieu du thao QD von ho tro co MT 3 3" xfId="23796"/>
    <cellStyle name="1_Book2_Book1_Hoan chinh KH 2012 (o nha)_Bieu du thao QD von ho tro co MT 3 3 2" xfId="23797"/>
    <cellStyle name="1_Book2_Book1_Hoan chinh KH 2012 (o nha)_Bieu du thao QD von ho tro co MT 3 3 3" xfId="23798"/>
    <cellStyle name="1_Book2_Book1_Hoan chinh KH 2012 (o nha)_Bieu du thao QD von ho tro co MT 3 4" xfId="23799"/>
    <cellStyle name="1_Book2_Book1_Hoan chinh KH 2012 (o nha)_Bieu du thao QD von ho tro co MT 3 4 2" xfId="23800"/>
    <cellStyle name="1_Book2_Book1_Hoan chinh KH 2012 (o nha)_Bieu du thao QD von ho tro co MT 3 4 3" xfId="23801"/>
    <cellStyle name="1_Book2_Book1_Hoan chinh KH 2012 (o nha)_Bieu du thao QD von ho tro co MT 3 5" xfId="23802"/>
    <cellStyle name="1_Book2_Book1_Hoan chinh KH 2012 (o nha)_Bieu du thao QD von ho tro co MT 3 6" xfId="23803"/>
    <cellStyle name="1_Book2_Book1_Hoan chinh KH 2012 (o nha)_Bieu du thao QD von ho tro co MT 4" xfId="23804"/>
    <cellStyle name="1_Book2_Book1_Hoan chinh KH 2012 (o nha)_Bieu du thao QD von ho tro co MT 4 2" xfId="23805"/>
    <cellStyle name="1_Book2_Book1_Hoan chinh KH 2012 (o nha)_Bieu du thao QD von ho tro co MT 4 3" xfId="23806"/>
    <cellStyle name="1_Book2_Book1_Hoan chinh KH 2012 (o nha)_Bieu du thao QD von ho tro co MT 5" xfId="23807"/>
    <cellStyle name="1_Book2_Book1_Hoan chinh KH 2012 (o nha)_Bieu du thao QD von ho tro co MT 5 2" xfId="23808"/>
    <cellStyle name="1_Book2_Book1_Hoan chinh KH 2012 (o nha)_Bieu du thao QD von ho tro co MT 5 3" xfId="23809"/>
    <cellStyle name="1_Book2_Book1_Hoan chinh KH 2012 (o nha)_Bieu du thao QD von ho tro co MT 6" xfId="23810"/>
    <cellStyle name="1_Book2_Book1_Hoan chinh KH 2012 (o nha)_Bieu du thao QD von ho tro co MT 6 2" xfId="23811"/>
    <cellStyle name="1_Book2_Book1_Hoan chinh KH 2012 (o nha)_Bieu du thao QD von ho tro co MT 6 3" xfId="23812"/>
    <cellStyle name="1_Book2_Book1_Hoan chinh KH 2012 (o nha)_Bieu du thao QD von ho tro co MT 7" xfId="23813"/>
    <cellStyle name="1_Book2_Book1_Hoan chinh KH 2012 (o nha)_Bieu du thao QD von ho tro co MT 8" xfId="23814"/>
    <cellStyle name="1_Book2_Book1_Hoan chinh KH 2012 (o nha)_Ke hoach 2012 theo doi (giai ngan 30.6.12)" xfId="5262"/>
    <cellStyle name="1_Book2_Book1_Hoan chinh KH 2012 (o nha)_Ke hoach 2012 theo doi (giai ngan 30.6.12) 2" xfId="5263"/>
    <cellStyle name="1_Book2_Book1_Hoan chinh KH 2012 (o nha)_Ke hoach 2012 theo doi (giai ngan 30.6.12) 2 2" xfId="23815"/>
    <cellStyle name="1_Book2_Book1_Hoan chinh KH 2012 (o nha)_Ke hoach 2012 theo doi (giai ngan 30.6.12) 2 2 2" xfId="23816"/>
    <cellStyle name="1_Book2_Book1_Hoan chinh KH 2012 (o nha)_Ke hoach 2012 theo doi (giai ngan 30.6.12) 2 2 3" xfId="23817"/>
    <cellStyle name="1_Book2_Book1_Hoan chinh KH 2012 (o nha)_Ke hoach 2012 theo doi (giai ngan 30.6.12) 2 3" xfId="23818"/>
    <cellStyle name="1_Book2_Book1_Hoan chinh KH 2012 (o nha)_Ke hoach 2012 theo doi (giai ngan 30.6.12) 2 3 2" xfId="23819"/>
    <cellStyle name="1_Book2_Book1_Hoan chinh KH 2012 (o nha)_Ke hoach 2012 theo doi (giai ngan 30.6.12) 2 3 3" xfId="23820"/>
    <cellStyle name="1_Book2_Book1_Hoan chinh KH 2012 (o nha)_Ke hoach 2012 theo doi (giai ngan 30.6.12) 2 4" xfId="23821"/>
    <cellStyle name="1_Book2_Book1_Hoan chinh KH 2012 (o nha)_Ke hoach 2012 theo doi (giai ngan 30.6.12) 2 4 2" xfId="23822"/>
    <cellStyle name="1_Book2_Book1_Hoan chinh KH 2012 (o nha)_Ke hoach 2012 theo doi (giai ngan 30.6.12) 2 4 3" xfId="23823"/>
    <cellStyle name="1_Book2_Book1_Hoan chinh KH 2012 (o nha)_Ke hoach 2012 theo doi (giai ngan 30.6.12) 2 5" xfId="23824"/>
    <cellStyle name="1_Book2_Book1_Hoan chinh KH 2012 (o nha)_Ke hoach 2012 theo doi (giai ngan 30.6.12) 2 6" xfId="23825"/>
    <cellStyle name="1_Book2_Book1_Hoan chinh KH 2012 (o nha)_Ke hoach 2012 theo doi (giai ngan 30.6.12) 3" xfId="23826"/>
    <cellStyle name="1_Book2_Book1_Hoan chinh KH 2012 (o nha)_Ke hoach 2012 theo doi (giai ngan 30.6.12) 3 2" xfId="23827"/>
    <cellStyle name="1_Book2_Book1_Hoan chinh KH 2012 (o nha)_Ke hoach 2012 theo doi (giai ngan 30.6.12) 3 2 2" xfId="23828"/>
    <cellStyle name="1_Book2_Book1_Hoan chinh KH 2012 (o nha)_Ke hoach 2012 theo doi (giai ngan 30.6.12) 3 2 3" xfId="23829"/>
    <cellStyle name="1_Book2_Book1_Hoan chinh KH 2012 (o nha)_Ke hoach 2012 theo doi (giai ngan 30.6.12) 3 3" xfId="23830"/>
    <cellStyle name="1_Book2_Book1_Hoan chinh KH 2012 (o nha)_Ke hoach 2012 theo doi (giai ngan 30.6.12) 3 3 2" xfId="23831"/>
    <cellStyle name="1_Book2_Book1_Hoan chinh KH 2012 (o nha)_Ke hoach 2012 theo doi (giai ngan 30.6.12) 3 3 3" xfId="23832"/>
    <cellStyle name="1_Book2_Book1_Hoan chinh KH 2012 (o nha)_Ke hoach 2012 theo doi (giai ngan 30.6.12) 3 4" xfId="23833"/>
    <cellStyle name="1_Book2_Book1_Hoan chinh KH 2012 (o nha)_Ke hoach 2012 theo doi (giai ngan 30.6.12) 3 4 2" xfId="23834"/>
    <cellStyle name="1_Book2_Book1_Hoan chinh KH 2012 (o nha)_Ke hoach 2012 theo doi (giai ngan 30.6.12) 3 4 3" xfId="23835"/>
    <cellStyle name="1_Book2_Book1_Hoan chinh KH 2012 (o nha)_Ke hoach 2012 theo doi (giai ngan 30.6.12) 3 5" xfId="23836"/>
    <cellStyle name="1_Book2_Book1_Hoan chinh KH 2012 (o nha)_Ke hoach 2012 theo doi (giai ngan 30.6.12) 3 6" xfId="23837"/>
    <cellStyle name="1_Book2_Book1_Hoan chinh KH 2012 (o nha)_Ke hoach 2012 theo doi (giai ngan 30.6.12) 4" xfId="23838"/>
    <cellStyle name="1_Book2_Book1_Hoan chinh KH 2012 (o nha)_Ke hoach 2012 theo doi (giai ngan 30.6.12) 4 2" xfId="23839"/>
    <cellStyle name="1_Book2_Book1_Hoan chinh KH 2012 (o nha)_Ke hoach 2012 theo doi (giai ngan 30.6.12) 4 3" xfId="23840"/>
    <cellStyle name="1_Book2_Book1_Hoan chinh KH 2012 (o nha)_Ke hoach 2012 theo doi (giai ngan 30.6.12) 5" xfId="23841"/>
    <cellStyle name="1_Book2_Book1_Hoan chinh KH 2012 (o nha)_Ke hoach 2012 theo doi (giai ngan 30.6.12) 5 2" xfId="23842"/>
    <cellStyle name="1_Book2_Book1_Hoan chinh KH 2012 (o nha)_Ke hoach 2012 theo doi (giai ngan 30.6.12) 5 3" xfId="23843"/>
    <cellStyle name="1_Book2_Book1_Hoan chinh KH 2012 (o nha)_Ke hoach 2012 theo doi (giai ngan 30.6.12) 6" xfId="23844"/>
    <cellStyle name="1_Book2_Book1_Hoan chinh KH 2012 (o nha)_Ke hoach 2012 theo doi (giai ngan 30.6.12) 6 2" xfId="23845"/>
    <cellStyle name="1_Book2_Book1_Hoan chinh KH 2012 (o nha)_Ke hoach 2012 theo doi (giai ngan 30.6.12) 6 3" xfId="23846"/>
    <cellStyle name="1_Book2_Book1_Hoan chinh KH 2012 (o nha)_Ke hoach 2012 theo doi (giai ngan 30.6.12) 7" xfId="23847"/>
    <cellStyle name="1_Book2_Book1_Hoan chinh KH 2012 (o nha)_Ke hoach 2012 theo doi (giai ngan 30.6.12) 8" xfId="23848"/>
    <cellStyle name="1_Book2_Book1_Hoan chinh KH 2012 Von ho tro co MT" xfId="5264"/>
    <cellStyle name="1_Book2_Book1_Hoan chinh KH 2012 Von ho tro co MT (chi tiet)" xfId="5265"/>
    <cellStyle name="1_Book2_Book1_Hoan chinh KH 2012 Von ho tro co MT (chi tiet) 2" xfId="5266"/>
    <cellStyle name="1_Book2_Book1_Hoan chinh KH 2012 Von ho tro co MT (chi tiet) 2 2" xfId="23849"/>
    <cellStyle name="1_Book2_Book1_Hoan chinh KH 2012 Von ho tro co MT (chi tiet) 2 2 2" xfId="23850"/>
    <cellStyle name="1_Book2_Book1_Hoan chinh KH 2012 Von ho tro co MT (chi tiet) 2 2 3" xfId="23851"/>
    <cellStyle name="1_Book2_Book1_Hoan chinh KH 2012 Von ho tro co MT (chi tiet) 2 3" xfId="23852"/>
    <cellStyle name="1_Book2_Book1_Hoan chinh KH 2012 Von ho tro co MT (chi tiet) 2 3 2" xfId="23853"/>
    <cellStyle name="1_Book2_Book1_Hoan chinh KH 2012 Von ho tro co MT (chi tiet) 2 3 3" xfId="23854"/>
    <cellStyle name="1_Book2_Book1_Hoan chinh KH 2012 Von ho tro co MT (chi tiet) 2 4" xfId="23855"/>
    <cellStyle name="1_Book2_Book1_Hoan chinh KH 2012 Von ho tro co MT (chi tiet) 2 4 2" xfId="23856"/>
    <cellStyle name="1_Book2_Book1_Hoan chinh KH 2012 Von ho tro co MT (chi tiet) 2 4 3" xfId="23857"/>
    <cellStyle name="1_Book2_Book1_Hoan chinh KH 2012 Von ho tro co MT (chi tiet) 2 5" xfId="23858"/>
    <cellStyle name="1_Book2_Book1_Hoan chinh KH 2012 Von ho tro co MT (chi tiet) 2 6" xfId="23859"/>
    <cellStyle name="1_Book2_Book1_Hoan chinh KH 2012 Von ho tro co MT (chi tiet) 3" xfId="23860"/>
    <cellStyle name="1_Book2_Book1_Hoan chinh KH 2012 Von ho tro co MT (chi tiet) 3 2" xfId="23861"/>
    <cellStyle name="1_Book2_Book1_Hoan chinh KH 2012 Von ho tro co MT (chi tiet) 3 2 2" xfId="23862"/>
    <cellStyle name="1_Book2_Book1_Hoan chinh KH 2012 Von ho tro co MT (chi tiet) 3 2 3" xfId="23863"/>
    <cellStyle name="1_Book2_Book1_Hoan chinh KH 2012 Von ho tro co MT (chi tiet) 3 3" xfId="23864"/>
    <cellStyle name="1_Book2_Book1_Hoan chinh KH 2012 Von ho tro co MT (chi tiet) 3 3 2" xfId="23865"/>
    <cellStyle name="1_Book2_Book1_Hoan chinh KH 2012 Von ho tro co MT (chi tiet) 3 3 3" xfId="23866"/>
    <cellStyle name="1_Book2_Book1_Hoan chinh KH 2012 Von ho tro co MT (chi tiet) 3 4" xfId="23867"/>
    <cellStyle name="1_Book2_Book1_Hoan chinh KH 2012 Von ho tro co MT (chi tiet) 3 4 2" xfId="23868"/>
    <cellStyle name="1_Book2_Book1_Hoan chinh KH 2012 Von ho tro co MT (chi tiet) 3 4 3" xfId="23869"/>
    <cellStyle name="1_Book2_Book1_Hoan chinh KH 2012 Von ho tro co MT (chi tiet) 3 5" xfId="23870"/>
    <cellStyle name="1_Book2_Book1_Hoan chinh KH 2012 Von ho tro co MT (chi tiet) 3 6" xfId="23871"/>
    <cellStyle name="1_Book2_Book1_Hoan chinh KH 2012 Von ho tro co MT (chi tiet) 4" xfId="23872"/>
    <cellStyle name="1_Book2_Book1_Hoan chinh KH 2012 Von ho tro co MT (chi tiet) 4 2" xfId="23873"/>
    <cellStyle name="1_Book2_Book1_Hoan chinh KH 2012 Von ho tro co MT (chi tiet) 4 3" xfId="23874"/>
    <cellStyle name="1_Book2_Book1_Hoan chinh KH 2012 Von ho tro co MT (chi tiet) 5" xfId="23875"/>
    <cellStyle name="1_Book2_Book1_Hoan chinh KH 2012 Von ho tro co MT (chi tiet) 5 2" xfId="23876"/>
    <cellStyle name="1_Book2_Book1_Hoan chinh KH 2012 Von ho tro co MT (chi tiet) 5 3" xfId="23877"/>
    <cellStyle name="1_Book2_Book1_Hoan chinh KH 2012 Von ho tro co MT (chi tiet) 6" xfId="23878"/>
    <cellStyle name="1_Book2_Book1_Hoan chinh KH 2012 Von ho tro co MT (chi tiet) 6 2" xfId="23879"/>
    <cellStyle name="1_Book2_Book1_Hoan chinh KH 2012 Von ho tro co MT (chi tiet) 6 3" xfId="23880"/>
    <cellStyle name="1_Book2_Book1_Hoan chinh KH 2012 Von ho tro co MT (chi tiet) 7" xfId="23881"/>
    <cellStyle name="1_Book2_Book1_Hoan chinh KH 2012 Von ho tro co MT (chi tiet) 8" xfId="23882"/>
    <cellStyle name="1_Book2_Book1_Hoan chinh KH 2012 Von ho tro co MT 10" xfId="23883"/>
    <cellStyle name="1_Book2_Book1_Hoan chinh KH 2012 Von ho tro co MT 10 2" xfId="23884"/>
    <cellStyle name="1_Book2_Book1_Hoan chinh KH 2012 Von ho tro co MT 10 2 2" xfId="23885"/>
    <cellStyle name="1_Book2_Book1_Hoan chinh KH 2012 Von ho tro co MT 10 2 3" xfId="23886"/>
    <cellStyle name="1_Book2_Book1_Hoan chinh KH 2012 Von ho tro co MT 10 3" xfId="23887"/>
    <cellStyle name="1_Book2_Book1_Hoan chinh KH 2012 Von ho tro co MT 10 3 2" xfId="23888"/>
    <cellStyle name="1_Book2_Book1_Hoan chinh KH 2012 Von ho tro co MT 10 3 3" xfId="23889"/>
    <cellStyle name="1_Book2_Book1_Hoan chinh KH 2012 Von ho tro co MT 10 4" xfId="23890"/>
    <cellStyle name="1_Book2_Book1_Hoan chinh KH 2012 Von ho tro co MT 10 4 2" xfId="23891"/>
    <cellStyle name="1_Book2_Book1_Hoan chinh KH 2012 Von ho tro co MT 10 4 3" xfId="23892"/>
    <cellStyle name="1_Book2_Book1_Hoan chinh KH 2012 Von ho tro co MT 10 5" xfId="23893"/>
    <cellStyle name="1_Book2_Book1_Hoan chinh KH 2012 Von ho tro co MT 10 6" xfId="23894"/>
    <cellStyle name="1_Book2_Book1_Hoan chinh KH 2012 Von ho tro co MT 11" xfId="23895"/>
    <cellStyle name="1_Book2_Book1_Hoan chinh KH 2012 Von ho tro co MT 11 2" xfId="23896"/>
    <cellStyle name="1_Book2_Book1_Hoan chinh KH 2012 Von ho tro co MT 11 2 2" xfId="23897"/>
    <cellStyle name="1_Book2_Book1_Hoan chinh KH 2012 Von ho tro co MT 11 2 3" xfId="23898"/>
    <cellStyle name="1_Book2_Book1_Hoan chinh KH 2012 Von ho tro co MT 11 3" xfId="23899"/>
    <cellStyle name="1_Book2_Book1_Hoan chinh KH 2012 Von ho tro co MT 11 3 2" xfId="23900"/>
    <cellStyle name="1_Book2_Book1_Hoan chinh KH 2012 Von ho tro co MT 11 3 3" xfId="23901"/>
    <cellStyle name="1_Book2_Book1_Hoan chinh KH 2012 Von ho tro co MT 11 4" xfId="23902"/>
    <cellStyle name="1_Book2_Book1_Hoan chinh KH 2012 Von ho tro co MT 11 4 2" xfId="23903"/>
    <cellStyle name="1_Book2_Book1_Hoan chinh KH 2012 Von ho tro co MT 11 4 3" xfId="23904"/>
    <cellStyle name="1_Book2_Book1_Hoan chinh KH 2012 Von ho tro co MT 11 5" xfId="23905"/>
    <cellStyle name="1_Book2_Book1_Hoan chinh KH 2012 Von ho tro co MT 11 6" xfId="23906"/>
    <cellStyle name="1_Book2_Book1_Hoan chinh KH 2012 Von ho tro co MT 12" xfId="23907"/>
    <cellStyle name="1_Book2_Book1_Hoan chinh KH 2012 Von ho tro co MT 12 2" xfId="23908"/>
    <cellStyle name="1_Book2_Book1_Hoan chinh KH 2012 Von ho tro co MT 12 2 2" xfId="23909"/>
    <cellStyle name="1_Book2_Book1_Hoan chinh KH 2012 Von ho tro co MT 12 2 3" xfId="23910"/>
    <cellStyle name="1_Book2_Book1_Hoan chinh KH 2012 Von ho tro co MT 12 3" xfId="23911"/>
    <cellStyle name="1_Book2_Book1_Hoan chinh KH 2012 Von ho tro co MT 12 3 2" xfId="23912"/>
    <cellStyle name="1_Book2_Book1_Hoan chinh KH 2012 Von ho tro co MT 12 3 3" xfId="23913"/>
    <cellStyle name="1_Book2_Book1_Hoan chinh KH 2012 Von ho tro co MT 12 4" xfId="23914"/>
    <cellStyle name="1_Book2_Book1_Hoan chinh KH 2012 Von ho tro co MT 12 4 2" xfId="23915"/>
    <cellStyle name="1_Book2_Book1_Hoan chinh KH 2012 Von ho tro co MT 12 4 3" xfId="23916"/>
    <cellStyle name="1_Book2_Book1_Hoan chinh KH 2012 Von ho tro co MT 12 5" xfId="23917"/>
    <cellStyle name="1_Book2_Book1_Hoan chinh KH 2012 Von ho tro co MT 12 6" xfId="23918"/>
    <cellStyle name="1_Book2_Book1_Hoan chinh KH 2012 Von ho tro co MT 13" xfId="23919"/>
    <cellStyle name="1_Book2_Book1_Hoan chinh KH 2012 Von ho tro co MT 13 2" xfId="23920"/>
    <cellStyle name="1_Book2_Book1_Hoan chinh KH 2012 Von ho tro co MT 13 2 2" xfId="23921"/>
    <cellStyle name="1_Book2_Book1_Hoan chinh KH 2012 Von ho tro co MT 13 2 3" xfId="23922"/>
    <cellStyle name="1_Book2_Book1_Hoan chinh KH 2012 Von ho tro co MT 13 3" xfId="23923"/>
    <cellStyle name="1_Book2_Book1_Hoan chinh KH 2012 Von ho tro co MT 13 3 2" xfId="23924"/>
    <cellStyle name="1_Book2_Book1_Hoan chinh KH 2012 Von ho tro co MT 13 3 3" xfId="23925"/>
    <cellStyle name="1_Book2_Book1_Hoan chinh KH 2012 Von ho tro co MT 13 4" xfId="23926"/>
    <cellStyle name="1_Book2_Book1_Hoan chinh KH 2012 Von ho tro co MT 13 4 2" xfId="23927"/>
    <cellStyle name="1_Book2_Book1_Hoan chinh KH 2012 Von ho tro co MT 13 4 3" xfId="23928"/>
    <cellStyle name="1_Book2_Book1_Hoan chinh KH 2012 Von ho tro co MT 13 5" xfId="23929"/>
    <cellStyle name="1_Book2_Book1_Hoan chinh KH 2012 Von ho tro co MT 13 6" xfId="23930"/>
    <cellStyle name="1_Book2_Book1_Hoan chinh KH 2012 Von ho tro co MT 14" xfId="23931"/>
    <cellStyle name="1_Book2_Book1_Hoan chinh KH 2012 Von ho tro co MT 14 2" xfId="23932"/>
    <cellStyle name="1_Book2_Book1_Hoan chinh KH 2012 Von ho tro co MT 14 2 2" xfId="23933"/>
    <cellStyle name="1_Book2_Book1_Hoan chinh KH 2012 Von ho tro co MT 14 2 3" xfId="23934"/>
    <cellStyle name="1_Book2_Book1_Hoan chinh KH 2012 Von ho tro co MT 14 3" xfId="23935"/>
    <cellStyle name="1_Book2_Book1_Hoan chinh KH 2012 Von ho tro co MT 14 3 2" xfId="23936"/>
    <cellStyle name="1_Book2_Book1_Hoan chinh KH 2012 Von ho tro co MT 14 3 3" xfId="23937"/>
    <cellStyle name="1_Book2_Book1_Hoan chinh KH 2012 Von ho tro co MT 14 4" xfId="23938"/>
    <cellStyle name="1_Book2_Book1_Hoan chinh KH 2012 Von ho tro co MT 14 4 2" xfId="23939"/>
    <cellStyle name="1_Book2_Book1_Hoan chinh KH 2012 Von ho tro co MT 14 4 3" xfId="23940"/>
    <cellStyle name="1_Book2_Book1_Hoan chinh KH 2012 Von ho tro co MT 14 5" xfId="23941"/>
    <cellStyle name="1_Book2_Book1_Hoan chinh KH 2012 Von ho tro co MT 14 6" xfId="23942"/>
    <cellStyle name="1_Book2_Book1_Hoan chinh KH 2012 Von ho tro co MT 15" xfId="23943"/>
    <cellStyle name="1_Book2_Book1_Hoan chinh KH 2012 Von ho tro co MT 15 2" xfId="23944"/>
    <cellStyle name="1_Book2_Book1_Hoan chinh KH 2012 Von ho tro co MT 15 2 2" xfId="23945"/>
    <cellStyle name="1_Book2_Book1_Hoan chinh KH 2012 Von ho tro co MT 15 2 3" xfId="23946"/>
    <cellStyle name="1_Book2_Book1_Hoan chinh KH 2012 Von ho tro co MT 15 3" xfId="23947"/>
    <cellStyle name="1_Book2_Book1_Hoan chinh KH 2012 Von ho tro co MT 15 3 2" xfId="23948"/>
    <cellStyle name="1_Book2_Book1_Hoan chinh KH 2012 Von ho tro co MT 15 3 3" xfId="23949"/>
    <cellStyle name="1_Book2_Book1_Hoan chinh KH 2012 Von ho tro co MT 15 4" xfId="23950"/>
    <cellStyle name="1_Book2_Book1_Hoan chinh KH 2012 Von ho tro co MT 15 4 2" xfId="23951"/>
    <cellStyle name="1_Book2_Book1_Hoan chinh KH 2012 Von ho tro co MT 15 4 3" xfId="23952"/>
    <cellStyle name="1_Book2_Book1_Hoan chinh KH 2012 Von ho tro co MT 15 5" xfId="23953"/>
    <cellStyle name="1_Book2_Book1_Hoan chinh KH 2012 Von ho tro co MT 15 6" xfId="23954"/>
    <cellStyle name="1_Book2_Book1_Hoan chinh KH 2012 Von ho tro co MT 16" xfId="23955"/>
    <cellStyle name="1_Book2_Book1_Hoan chinh KH 2012 Von ho tro co MT 16 2" xfId="23956"/>
    <cellStyle name="1_Book2_Book1_Hoan chinh KH 2012 Von ho tro co MT 16 2 2" xfId="23957"/>
    <cellStyle name="1_Book2_Book1_Hoan chinh KH 2012 Von ho tro co MT 16 2 3" xfId="23958"/>
    <cellStyle name="1_Book2_Book1_Hoan chinh KH 2012 Von ho tro co MT 16 3" xfId="23959"/>
    <cellStyle name="1_Book2_Book1_Hoan chinh KH 2012 Von ho tro co MT 16 3 2" xfId="23960"/>
    <cellStyle name="1_Book2_Book1_Hoan chinh KH 2012 Von ho tro co MT 16 3 3" xfId="23961"/>
    <cellStyle name="1_Book2_Book1_Hoan chinh KH 2012 Von ho tro co MT 16 4" xfId="23962"/>
    <cellStyle name="1_Book2_Book1_Hoan chinh KH 2012 Von ho tro co MT 16 4 2" xfId="23963"/>
    <cellStyle name="1_Book2_Book1_Hoan chinh KH 2012 Von ho tro co MT 16 4 3" xfId="23964"/>
    <cellStyle name="1_Book2_Book1_Hoan chinh KH 2012 Von ho tro co MT 16 5" xfId="23965"/>
    <cellStyle name="1_Book2_Book1_Hoan chinh KH 2012 Von ho tro co MT 16 6" xfId="23966"/>
    <cellStyle name="1_Book2_Book1_Hoan chinh KH 2012 Von ho tro co MT 17" xfId="23967"/>
    <cellStyle name="1_Book2_Book1_Hoan chinh KH 2012 Von ho tro co MT 17 2" xfId="23968"/>
    <cellStyle name="1_Book2_Book1_Hoan chinh KH 2012 Von ho tro co MT 17 2 2" xfId="23969"/>
    <cellStyle name="1_Book2_Book1_Hoan chinh KH 2012 Von ho tro co MT 17 2 3" xfId="23970"/>
    <cellStyle name="1_Book2_Book1_Hoan chinh KH 2012 Von ho tro co MT 17 3" xfId="23971"/>
    <cellStyle name="1_Book2_Book1_Hoan chinh KH 2012 Von ho tro co MT 17 3 2" xfId="23972"/>
    <cellStyle name="1_Book2_Book1_Hoan chinh KH 2012 Von ho tro co MT 17 3 3" xfId="23973"/>
    <cellStyle name="1_Book2_Book1_Hoan chinh KH 2012 Von ho tro co MT 17 4" xfId="23974"/>
    <cellStyle name="1_Book2_Book1_Hoan chinh KH 2012 Von ho tro co MT 17 4 2" xfId="23975"/>
    <cellStyle name="1_Book2_Book1_Hoan chinh KH 2012 Von ho tro co MT 17 4 3" xfId="23976"/>
    <cellStyle name="1_Book2_Book1_Hoan chinh KH 2012 Von ho tro co MT 17 5" xfId="23977"/>
    <cellStyle name="1_Book2_Book1_Hoan chinh KH 2012 Von ho tro co MT 17 6" xfId="23978"/>
    <cellStyle name="1_Book2_Book1_Hoan chinh KH 2012 Von ho tro co MT 18" xfId="23979"/>
    <cellStyle name="1_Book2_Book1_Hoan chinh KH 2012 Von ho tro co MT 18 2" xfId="23980"/>
    <cellStyle name="1_Book2_Book1_Hoan chinh KH 2012 Von ho tro co MT 18 3" xfId="23981"/>
    <cellStyle name="1_Book2_Book1_Hoan chinh KH 2012 Von ho tro co MT 19" xfId="23982"/>
    <cellStyle name="1_Book2_Book1_Hoan chinh KH 2012 Von ho tro co MT 19 2" xfId="23983"/>
    <cellStyle name="1_Book2_Book1_Hoan chinh KH 2012 Von ho tro co MT 19 3" xfId="23984"/>
    <cellStyle name="1_Book2_Book1_Hoan chinh KH 2012 Von ho tro co MT 2" xfId="5267"/>
    <cellStyle name="1_Book2_Book1_Hoan chinh KH 2012 Von ho tro co MT 2 2" xfId="23985"/>
    <cellStyle name="1_Book2_Book1_Hoan chinh KH 2012 Von ho tro co MT 2 2 2" xfId="23986"/>
    <cellStyle name="1_Book2_Book1_Hoan chinh KH 2012 Von ho tro co MT 2 2 3" xfId="23987"/>
    <cellStyle name="1_Book2_Book1_Hoan chinh KH 2012 Von ho tro co MT 2 3" xfId="23988"/>
    <cellStyle name="1_Book2_Book1_Hoan chinh KH 2012 Von ho tro co MT 2 3 2" xfId="23989"/>
    <cellStyle name="1_Book2_Book1_Hoan chinh KH 2012 Von ho tro co MT 2 3 3" xfId="23990"/>
    <cellStyle name="1_Book2_Book1_Hoan chinh KH 2012 Von ho tro co MT 2 4" xfId="23991"/>
    <cellStyle name="1_Book2_Book1_Hoan chinh KH 2012 Von ho tro co MT 2 4 2" xfId="23992"/>
    <cellStyle name="1_Book2_Book1_Hoan chinh KH 2012 Von ho tro co MT 2 4 3" xfId="23993"/>
    <cellStyle name="1_Book2_Book1_Hoan chinh KH 2012 Von ho tro co MT 2 5" xfId="23994"/>
    <cellStyle name="1_Book2_Book1_Hoan chinh KH 2012 Von ho tro co MT 2 6" xfId="23995"/>
    <cellStyle name="1_Book2_Book1_Hoan chinh KH 2012 Von ho tro co MT 20" xfId="23996"/>
    <cellStyle name="1_Book2_Book1_Hoan chinh KH 2012 Von ho tro co MT 20 2" xfId="23997"/>
    <cellStyle name="1_Book2_Book1_Hoan chinh KH 2012 Von ho tro co MT 20 3" xfId="23998"/>
    <cellStyle name="1_Book2_Book1_Hoan chinh KH 2012 Von ho tro co MT 21" xfId="23999"/>
    <cellStyle name="1_Book2_Book1_Hoan chinh KH 2012 Von ho tro co MT 22" xfId="24000"/>
    <cellStyle name="1_Book2_Book1_Hoan chinh KH 2012 Von ho tro co MT 3" xfId="24001"/>
    <cellStyle name="1_Book2_Book1_Hoan chinh KH 2012 Von ho tro co MT 3 2" xfId="24002"/>
    <cellStyle name="1_Book2_Book1_Hoan chinh KH 2012 Von ho tro co MT 3 2 2" xfId="24003"/>
    <cellStyle name="1_Book2_Book1_Hoan chinh KH 2012 Von ho tro co MT 3 2 3" xfId="24004"/>
    <cellStyle name="1_Book2_Book1_Hoan chinh KH 2012 Von ho tro co MT 3 3" xfId="24005"/>
    <cellStyle name="1_Book2_Book1_Hoan chinh KH 2012 Von ho tro co MT 3 3 2" xfId="24006"/>
    <cellStyle name="1_Book2_Book1_Hoan chinh KH 2012 Von ho tro co MT 3 3 3" xfId="24007"/>
    <cellStyle name="1_Book2_Book1_Hoan chinh KH 2012 Von ho tro co MT 3 4" xfId="24008"/>
    <cellStyle name="1_Book2_Book1_Hoan chinh KH 2012 Von ho tro co MT 3 4 2" xfId="24009"/>
    <cellStyle name="1_Book2_Book1_Hoan chinh KH 2012 Von ho tro co MT 3 4 3" xfId="24010"/>
    <cellStyle name="1_Book2_Book1_Hoan chinh KH 2012 Von ho tro co MT 3 5" xfId="24011"/>
    <cellStyle name="1_Book2_Book1_Hoan chinh KH 2012 Von ho tro co MT 3 6" xfId="24012"/>
    <cellStyle name="1_Book2_Book1_Hoan chinh KH 2012 Von ho tro co MT 4" xfId="24013"/>
    <cellStyle name="1_Book2_Book1_Hoan chinh KH 2012 Von ho tro co MT 4 2" xfId="24014"/>
    <cellStyle name="1_Book2_Book1_Hoan chinh KH 2012 Von ho tro co MT 4 2 2" xfId="24015"/>
    <cellStyle name="1_Book2_Book1_Hoan chinh KH 2012 Von ho tro co MT 4 2 3" xfId="24016"/>
    <cellStyle name="1_Book2_Book1_Hoan chinh KH 2012 Von ho tro co MT 4 3" xfId="24017"/>
    <cellStyle name="1_Book2_Book1_Hoan chinh KH 2012 Von ho tro co MT 4 3 2" xfId="24018"/>
    <cellStyle name="1_Book2_Book1_Hoan chinh KH 2012 Von ho tro co MT 4 3 3" xfId="24019"/>
    <cellStyle name="1_Book2_Book1_Hoan chinh KH 2012 Von ho tro co MT 4 4" xfId="24020"/>
    <cellStyle name="1_Book2_Book1_Hoan chinh KH 2012 Von ho tro co MT 4 4 2" xfId="24021"/>
    <cellStyle name="1_Book2_Book1_Hoan chinh KH 2012 Von ho tro co MT 4 4 3" xfId="24022"/>
    <cellStyle name="1_Book2_Book1_Hoan chinh KH 2012 Von ho tro co MT 4 5" xfId="24023"/>
    <cellStyle name="1_Book2_Book1_Hoan chinh KH 2012 Von ho tro co MT 4 6" xfId="24024"/>
    <cellStyle name="1_Book2_Book1_Hoan chinh KH 2012 Von ho tro co MT 5" xfId="24025"/>
    <cellStyle name="1_Book2_Book1_Hoan chinh KH 2012 Von ho tro co MT 5 2" xfId="24026"/>
    <cellStyle name="1_Book2_Book1_Hoan chinh KH 2012 Von ho tro co MT 5 2 2" xfId="24027"/>
    <cellStyle name="1_Book2_Book1_Hoan chinh KH 2012 Von ho tro co MT 5 2 3" xfId="24028"/>
    <cellStyle name="1_Book2_Book1_Hoan chinh KH 2012 Von ho tro co MT 5 3" xfId="24029"/>
    <cellStyle name="1_Book2_Book1_Hoan chinh KH 2012 Von ho tro co MT 5 3 2" xfId="24030"/>
    <cellStyle name="1_Book2_Book1_Hoan chinh KH 2012 Von ho tro co MT 5 3 3" xfId="24031"/>
    <cellStyle name="1_Book2_Book1_Hoan chinh KH 2012 Von ho tro co MT 5 4" xfId="24032"/>
    <cellStyle name="1_Book2_Book1_Hoan chinh KH 2012 Von ho tro co MT 5 4 2" xfId="24033"/>
    <cellStyle name="1_Book2_Book1_Hoan chinh KH 2012 Von ho tro co MT 5 4 3" xfId="24034"/>
    <cellStyle name="1_Book2_Book1_Hoan chinh KH 2012 Von ho tro co MT 5 5" xfId="24035"/>
    <cellStyle name="1_Book2_Book1_Hoan chinh KH 2012 Von ho tro co MT 5 6" xfId="24036"/>
    <cellStyle name="1_Book2_Book1_Hoan chinh KH 2012 Von ho tro co MT 6" xfId="24037"/>
    <cellStyle name="1_Book2_Book1_Hoan chinh KH 2012 Von ho tro co MT 6 2" xfId="24038"/>
    <cellStyle name="1_Book2_Book1_Hoan chinh KH 2012 Von ho tro co MT 6 2 2" xfId="24039"/>
    <cellStyle name="1_Book2_Book1_Hoan chinh KH 2012 Von ho tro co MT 6 2 3" xfId="24040"/>
    <cellStyle name="1_Book2_Book1_Hoan chinh KH 2012 Von ho tro co MT 6 3" xfId="24041"/>
    <cellStyle name="1_Book2_Book1_Hoan chinh KH 2012 Von ho tro co MT 6 3 2" xfId="24042"/>
    <cellStyle name="1_Book2_Book1_Hoan chinh KH 2012 Von ho tro co MT 6 3 3" xfId="24043"/>
    <cellStyle name="1_Book2_Book1_Hoan chinh KH 2012 Von ho tro co MT 6 4" xfId="24044"/>
    <cellStyle name="1_Book2_Book1_Hoan chinh KH 2012 Von ho tro co MT 6 4 2" xfId="24045"/>
    <cellStyle name="1_Book2_Book1_Hoan chinh KH 2012 Von ho tro co MT 6 4 3" xfId="24046"/>
    <cellStyle name="1_Book2_Book1_Hoan chinh KH 2012 Von ho tro co MT 6 5" xfId="24047"/>
    <cellStyle name="1_Book2_Book1_Hoan chinh KH 2012 Von ho tro co MT 6 6" xfId="24048"/>
    <cellStyle name="1_Book2_Book1_Hoan chinh KH 2012 Von ho tro co MT 7" xfId="24049"/>
    <cellStyle name="1_Book2_Book1_Hoan chinh KH 2012 Von ho tro co MT 7 2" xfId="24050"/>
    <cellStyle name="1_Book2_Book1_Hoan chinh KH 2012 Von ho tro co MT 7 2 2" xfId="24051"/>
    <cellStyle name="1_Book2_Book1_Hoan chinh KH 2012 Von ho tro co MT 7 2 3" xfId="24052"/>
    <cellStyle name="1_Book2_Book1_Hoan chinh KH 2012 Von ho tro co MT 7 3" xfId="24053"/>
    <cellStyle name="1_Book2_Book1_Hoan chinh KH 2012 Von ho tro co MT 7 3 2" xfId="24054"/>
    <cellStyle name="1_Book2_Book1_Hoan chinh KH 2012 Von ho tro co MT 7 3 3" xfId="24055"/>
    <cellStyle name="1_Book2_Book1_Hoan chinh KH 2012 Von ho tro co MT 7 4" xfId="24056"/>
    <cellStyle name="1_Book2_Book1_Hoan chinh KH 2012 Von ho tro co MT 7 4 2" xfId="24057"/>
    <cellStyle name="1_Book2_Book1_Hoan chinh KH 2012 Von ho tro co MT 7 4 3" xfId="24058"/>
    <cellStyle name="1_Book2_Book1_Hoan chinh KH 2012 Von ho tro co MT 7 5" xfId="24059"/>
    <cellStyle name="1_Book2_Book1_Hoan chinh KH 2012 Von ho tro co MT 7 6" xfId="24060"/>
    <cellStyle name="1_Book2_Book1_Hoan chinh KH 2012 Von ho tro co MT 8" xfId="24061"/>
    <cellStyle name="1_Book2_Book1_Hoan chinh KH 2012 Von ho tro co MT 8 2" xfId="24062"/>
    <cellStyle name="1_Book2_Book1_Hoan chinh KH 2012 Von ho tro co MT 8 2 2" xfId="24063"/>
    <cellStyle name="1_Book2_Book1_Hoan chinh KH 2012 Von ho tro co MT 8 2 3" xfId="24064"/>
    <cellStyle name="1_Book2_Book1_Hoan chinh KH 2012 Von ho tro co MT 8 3" xfId="24065"/>
    <cellStyle name="1_Book2_Book1_Hoan chinh KH 2012 Von ho tro co MT 8 3 2" xfId="24066"/>
    <cellStyle name="1_Book2_Book1_Hoan chinh KH 2012 Von ho tro co MT 8 3 3" xfId="24067"/>
    <cellStyle name="1_Book2_Book1_Hoan chinh KH 2012 Von ho tro co MT 8 4" xfId="24068"/>
    <cellStyle name="1_Book2_Book1_Hoan chinh KH 2012 Von ho tro co MT 8 4 2" xfId="24069"/>
    <cellStyle name="1_Book2_Book1_Hoan chinh KH 2012 Von ho tro co MT 8 4 3" xfId="24070"/>
    <cellStyle name="1_Book2_Book1_Hoan chinh KH 2012 Von ho tro co MT 8 5" xfId="24071"/>
    <cellStyle name="1_Book2_Book1_Hoan chinh KH 2012 Von ho tro co MT 8 6" xfId="24072"/>
    <cellStyle name="1_Book2_Book1_Hoan chinh KH 2012 Von ho tro co MT 9" xfId="24073"/>
    <cellStyle name="1_Book2_Book1_Hoan chinh KH 2012 Von ho tro co MT 9 2" xfId="24074"/>
    <cellStyle name="1_Book2_Book1_Hoan chinh KH 2012 Von ho tro co MT 9 2 2" xfId="24075"/>
    <cellStyle name="1_Book2_Book1_Hoan chinh KH 2012 Von ho tro co MT 9 2 3" xfId="24076"/>
    <cellStyle name="1_Book2_Book1_Hoan chinh KH 2012 Von ho tro co MT 9 3" xfId="24077"/>
    <cellStyle name="1_Book2_Book1_Hoan chinh KH 2012 Von ho tro co MT 9 3 2" xfId="24078"/>
    <cellStyle name="1_Book2_Book1_Hoan chinh KH 2012 Von ho tro co MT 9 3 3" xfId="24079"/>
    <cellStyle name="1_Book2_Book1_Hoan chinh KH 2012 Von ho tro co MT 9 4" xfId="24080"/>
    <cellStyle name="1_Book2_Book1_Hoan chinh KH 2012 Von ho tro co MT 9 4 2" xfId="24081"/>
    <cellStyle name="1_Book2_Book1_Hoan chinh KH 2012 Von ho tro co MT 9 4 3" xfId="24082"/>
    <cellStyle name="1_Book2_Book1_Hoan chinh KH 2012 Von ho tro co MT 9 5" xfId="24083"/>
    <cellStyle name="1_Book2_Book1_Hoan chinh KH 2012 Von ho tro co MT 9 6" xfId="24084"/>
    <cellStyle name="1_Book2_Book1_Hoan chinh KH 2012 Von ho tro co MT_Bao cao giai ngan quy I" xfId="5268"/>
    <cellStyle name="1_Book2_Book1_Hoan chinh KH 2012 Von ho tro co MT_Bao cao giai ngan quy I 2" xfId="5269"/>
    <cellStyle name="1_Book2_Book1_Hoan chinh KH 2012 Von ho tro co MT_Bao cao giai ngan quy I 2 2" xfId="24085"/>
    <cellStyle name="1_Book2_Book1_Hoan chinh KH 2012 Von ho tro co MT_Bao cao giai ngan quy I 2 2 2" xfId="24086"/>
    <cellStyle name="1_Book2_Book1_Hoan chinh KH 2012 Von ho tro co MT_Bao cao giai ngan quy I 2 2 3" xfId="24087"/>
    <cellStyle name="1_Book2_Book1_Hoan chinh KH 2012 Von ho tro co MT_Bao cao giai ngan quy I 2 3" xfId="24088"/>
    <cellStyle name="1_Book2_Book1_Hoan chinh KH 2012 Von ho tro co MT_Bao cao giai ngan quy I 2 3 2" xfId="24089"/>
    <cellStyle name="1_Book2_Book1_Hoan chinh KH 2012 Von ho tro co MT_Bao cao giai ngan quy I 2 3 3" xfId="24090"/>
    <cellStyle name="1_Book2_Book1_Hoan chinh KH 2012 Von ho tro co MT_Bao cao giai ngan quy I 2 4" xfId="24091"/>
    <cellStyle name="1_Book2_Book1_Hoan chinh KH 2012 Von ho tro co MT_Bao cao giai ngan quy I 2 4 2" xfId="24092"/>
    <cellStyle name="1_Book2_Book1_Hoan chinh KH 2012 Von ho tro co MT_Bao cao giai ngan quy I 2 4 3" xfId="24093"/>
    <cellStyle name="1_Book2_Book1_Hoan chinh KH 2012 Von ho tro co MT_Bao cao giai ngan quy I 2 5" xfId="24094"/>
    <cellStyle name="1_Book2_Book1_Hoan chinh KH 2012 Von ho tro co MT_Bao cao giai ngan quy I 2 6" xfId="24095"/>
    <cellStyle name="1_Book2_Book1_Hoan chinh KH 2012 Von ho tro co MT_Bao cao giai ngan quy I 3" xfId="24096"/>
    <cellStyle name="1_Book2_Book1_Hoan chinh KH 2012 Von ho tro co MT_Bao cao giai ngan quy I 3 2" xfId="24097"/>
    <cellStyle name="1_Book2_Book1_Hoan chinh KH 2012 Von ho tro co MT_Bao cao giai ngan quy I 3 2 2" xfId="24098"/>
    <cellStyle name="1_Book2_Book1_Hoan chinh KH 2012 Von ho tro co MT_Bao cao giai ngan quy I 3 2 3" xfId="24099"/>
    <cellStyle name="1_Book2_Book1_Hoan chinh KH 2012 Von ho tro co MT_Bao cao giai ngan quy I 3 3" xfId="24100"/>
    <cellStyle name="1_Book2_Book1_Hoan chinh KH 2012 Von ho tro co MT_Bao cao giai ngan quy I 3 3 2" xfId="24101"/>
    <cellStyle name="1_Book2_Book1_Hoan chinh KH 2012 Von ho tro co MT_Bao cao giai ngan quy I 3 3 3" xfId="24102"/>
    <cellStyle name="1_Book2_Book1_Hoan chinh KH 2012 Von ho tro co MT_Bao cao giai ngan quy I 3 4" xfId="24103"/>
    <cellStyle name="1_Book2_Book1_Hoan chinh KH 2012 Von ho tro co MT_Bao cao giai ngan quy I 3 4 2" xfId="24104"/>
    <cellStyle name="1_Book2_Book1_Hoan chinh KH 2012 Von ho tro co MT_Bao cao giai ngan quy I 3 4 3" xfId="24105"/>
    <cellStyle name="1_Book2_Book1_Hoan chinh KH 2012 Von ho tro co MT_Bao cao giai ngan quy I 3 5" xfId="24106"/>
    <cellStyle name="1_Book2_Book1_Hoan chinh KH 2012 Von ho tro co MT_Bao cao giai ngan quy I 3 6" xfId="24107"/>
    <cellStyle name="1_Book2_Book1_Hoan chinh KH 2012 Von ho tro co MT_Bao cao giai ngan quy I 4" xfId="24108"/>
    <cellStyle name="1_Book2_Book1_Hoan chinh KH 2012 Von ho tro co MT_Bao cao giai ngan quy I 4 2" xfId="24109"/>
    <cellStyle name="1_Book2_Book1_Hoan chinh KH 2012 Von ho tro co MT_Bao cao giai ngan quy I 4 3" xfId="24110"/>
    <cellStyle name="1_Book2_Book1_Hoan chinh KH 2012 Von ho tro co MT_Bao cao giai ngan quy I 5" xfId="24111"/>
    <cellStyle name="1_Book2_Book1_Hoan chinh KH 2012 Von ho tro co MT_Bao cao giai ngan quy I 5 2" xfId="24112"/>
    <cellStyle name="1_Book2_Book1_Hoan chinh KH 2012 Von ho tro co MT_Bao cao giai ngan quy I 5 3" xfId="24113"/>
    <cellStyle name="1_Book2_Book1_Hoan chinh KH 2012 Von ho tro co MT_Bao cao giai ngan quy I 6" xfId="24114"/>
    <cellStyle name="1_Book2_Book1_Hoan chinh KH 2012 Von ho tro co MT_Bao cao giai ngan quy I 6 2" xfId="24115"/>
    <cellStyle name="1_Book2_Book1_Hoan chinh KH 2012 Von ho tro co MT_Bao cao giai ngan quy I 6 3" xfId="24116"/>
    <cellStyle name="1_Book2_Book1_Hoan chinh KH 2012 Von ho tro co MT_Bao cao giai ngan quy I 7" xfId="24117"/>
    <cellStyle name="1_Book2_Book1_Hoan chinh KH 2012 Von ho tro co MT_Bao cao giai ngan quy I 8" xfId="24118"/>
    <cellStyle name="1_Book2_Book1_Hoan chinh KH 2012 Von ho tro co MT_BC von DTPT 6 thang 2012" xfId="5270"/>
    <cellStyle name="1_Book2_Book1_Hoan chinh KH 2012 Von ho tro co MT_BC von DTPT 6 thang 2012 2" xfId="5271"/>
    <cellStyle name="1_Book2_Book1_Hoan chinh KH 2012 Von ho tro co MT_BC von DTPT 6 thang 2012 2 2" xfId="24119"/>
    <cellStyle name="1_Book2_Book1_Hoan chinh KH 2012 Von ho tro co MT_BC von DTPT 6 thang 2012 2 2 2" xfId="24120"/>
    <cellStyle name="1_Book2_Book1_Hoan chinh KH 2012 Von ho tro co MT_BC von DTPT 6 thang 2012 2 2 3" xfId="24121"/>
    <cellStyle name="1_Book2_Book1_Hoan chinh KH 2012 Von ho tro co MT_BC von DTPT 6 thang 2012 2 3" xfId="24122"/>
    <cellStyle name="1_Book2_Book1_Hoan chinh KH 2012 Von ho tro co MT_BC von DTPT 6 thang 2012 2 3 2" xfId="24123"/>
    <cellStyle name="1_Book2_Book1_Hoan chinh KH 2012 Von ho tro co MT_BC von DTPT 6 thang 2012 2 3 3" xfId="24124"/>
    <cellStyle name="1_Book2_Book1_Hoan chinh KH 2012 Von ho tro co MT_BC von DTPT 6 thang 2012 2 4" xfId="24125"/>
    <cellStyle name="1_Book2_Book1_Hoan chinh KH 2012 Von ho tro co MT_BC von DTPT 6 thang 2012 2 4 2" xfId="24126"/>
    <cellStyle name="1_Book2_Book1_Hoan chinh KH 2012 Von ho tro co MT_BC von DTPT 6 thang 2012 2 4 3" xfId="24127"/>
    <cellStyle name="1_Book2_Book1_Hoan chinh KH 2012 Von ho tro co MT_BC von DTPT 6 thang 2012 2 5" xfId="24128"/>
    <cellStyle name="1_Book2_Book1_Hoan chinh KH 2012 Von ho tro co MT_BC von DTPT 6 thang 2012 2 6" xfId="24129"/>
    <cellStyle name="1_Book2_Book1_Hoan chinh KH 2012 Von ho tro co MT_BC von DTPT 6 thang 2012 3" xfId="24130"/>
    <cellStyle name="1_Book2_Book1_Hoan chinh KH 2012 Von ho tro co MT_BC von DTPT 6 thang 2012 3 2" xfId="24131"/>
    <cellStyle name="1_Book2_Book1_Hoan chinh KH 2012 Von ho tro co MT_BC von DTPT 6 thang 2012 3 2 2" xfId="24132"/>
    <cellStyle name="1_Book2_Book1_Hoan chinh KH 2012 Von ho tro co MT_BC von DTPT 6 thang 2012 3 2 3" xfId="24133"/>
    <cellStyle name="1_Book2_Book1_Hoan chinh KH 2012 Von ho tro co MT_BC von DTPT 6 thang 2012 3 3" xfId="24134"/>
    <cellStyle name="1_Book2_Book1_Hoan chinh KH 2012 Von ho tro co MT_BC von DTPT 6 thang 2012 3 3 2" xfId="24135"/>
    <cellStyle name="1_Book2_Book1_Hoan chinh KH 2012 Von ho tro co MT_BC von DTPT 6 thang 2012 3 3 3" xfId="24136"/>
    <cellStyle name="1_Book2_Book1_Hoan chinh KH 2012 Von ho tro co MT_BC von DTPT 6 thang 2012 3 4" xfId="24137"/>
    <cellStyle name="1_Book2_Book1_Hoan chinh KH 2012 Von ho tro co MT_BC von DTPT 6 thang 2012 3 4 2" xfId="24138"/>
    <cellStyle name="1_Book2_Book1_Hoan chinh KH 2012 Von ho tro co MT_BC von DTPT 6 thang 2012 3 4 3" xfId="24139"/>
    <cellStyle name="1_Book2_Book1_Hoan chinh KH 2012 Von ho tro co MT_BC von DTPT 6 thang 2012 3 5" xfId="24140"/>
    <cellStyle name="1_Book2_Book1_Hoan chinh KH 2012 Von ho tro co MT_BC von DTPT 6 thang 2012 3 6" xfId="24141"/>
    <cellStyle name="1_Book2_Book1_Hoan chinh KH 2012 Von ho tro co MT_BC von DTPT 6 thang 2012 4" xfId="24142"/>
    <cellStyle name="1_Book2_Book1_Hoan chinh KH 2012 Von ho tro co MT_BC von DTPT 6 thang 2012 4 2" xfId="24143"/>
    <cellStyle name="1_Book2_Book1_Hoan chinh KH 2012 Von ho tro co MT_BC von DTPT 6 thang 2012 4 3" xfId="24144"/>
    <cellStyle name="1_Book2_Book1_Hoan chinh KH 2012 Von ho tro co MT_BC von DTPT 6 thang 2012 5" xfId="24145"/>
    <cellStyle name="1_Book2_Book1_Hoan chinh KH 2012 Von ho tro co MT_BC von DTPT 6 thang 2012 5 2" xfId="24146"/>
    <cellStyle name="1_Book2_Book1_Hoan chinh KH 2012 Von ho tro co MT_BC von DTPT 6 thang 2012 5 3" xfId="24147"/>
    <cellStyle name="1_Book2_Book1_Hoan chinh KH 2012 Von ho tro co MT_BC von DTPT 6 thang 2012 6" xfId="24148"/>
    <cellStyle name="1_Book2_Book1_Hoan chinh KH 2012 Von ho tro co MT_BC von DTPT 6 thang 2012 6 2" xfId="24149"/>
    <cellStyle name="1_Book2_Book1_Hoan chinh KH 2012 Von ho tro co MT_BC von DTPT 6 thang 2012 6 3" xfId="24150"/>
    <cellStyle name="1_Book2_Book1_Hoan chinh KH 2012 Von ho tro co MT_BC von DTPT 6 thang 2012 7" xfId="24151"/>
    <cellStyle name="1_Book2_Book1_Hoan chinh KH 2012 Von ho tro co MT_BC von DTPT 6 thang 2012 8" xfId="24152"/>
    <cellStyle name="1_Book2_Book1_Hoan chinh KH 2012 Von ho tro co MT_Bieu du thao QD von ho tro co MT" xfId="5272"/>
    <cellStyle name="1_Book2_Book1_Hoan chinh KH 2012 Von ho tro co MT_Bieu du thao QD von ho tro co MT 2" xfId="5273"/>
    <cellStyle name="1_Book2_Book1_Hoan chinh KH 2012 Von ho tro co MT_Bieu du thao QD von ho tro co MT 2 2" xfId="24153"/>
    <cellStyle name="1_Book2_Book1_Hoan chinh KH 2012 Von ho tro co MT_Bieu du thao QD von ho tro co MT 2 2 2" xfId="24154"/>
    <cellStyle name="1_Book2_Book1_Hoan chinh KH 2012 Von ho tro co MT_Bieu du thao QD von ho tro co MT 2 2 3" xfId="24155"/>
    <cellStyle name="1_Book2_Book1_Hoan chinh KH 2012 Von ho tro co MT_Bieu du thao QD von ho tro co MT 2 3" xfId="24156"/>
    <cellStyle name="1_Book2_Book1_Hoan chinh KH 2012 Von ho tro co MT_Bieu du thao QD von ho tro co MT 2 3 2" xfId="24157"/>
    <cellStyle name="1_Book2_Book1_Hoan chinh KH 2012 Von ho tro co MT_Bieu du thao QD von ho tro co MT 2 3 3" xfId="24158"/>
    <cellStyle name="1_Book2_Book1_Hoan chinh KH 2012 Von ho tro co MT_Bieu du thao QD von ho tro co MT 2 4" xfId="24159"/>
    <cellStyle name="1_Book2_Book1_Hoan chinh KH 2012 Von ho tro co MT_Bieu du thao QD von ho tro co MT 2 4 2" xfId="24160"/>
    <cellStyle name="1_Book2_Book1_Hoan chinh KH 2012 Von ho tro co MT_Bieu du thao QD von ho tro co MT 2 4 3" xfId="24161"/>
    <cellStyle name="1_Book2_Book1_Hoan chinh KH 2012 Von ho tro co MT_Bieu du thao QD von ho tro co MT 2 5" xfId="24162"/>
    <cellStyle name="1_Book2_Book1_Hoan chinh KH 2012 Von ho tro co MT_Bieu du thao QD von ho tro co MT 2 6" xfId="24163"/>
    <cellStyle name="1_Book2_Book1_Hoan chinh KH 2012 Von ho tro co MT_Bieu du thao QD von ho tro co MT 3" xfId="24164"/>
    <cellStyle name="1_Book2_Book1_Hoan chinh KH 2012 Von ho tro co MT_Bieu du thao QD von ho tro co MT 3 2" xfId="24165"/>
    <cellStyle name="1_Book2_Book1_Hoan chinh KH 2012 Von ho tro co MT_Bieu du thao QD von ho tro co MT 3 2 2" xfId="24166"/>
    <cellStyle name="1_Book2_Book1_Hoan chinh KH 2012 Von ho tro co MT_Bieu du thao QD von ho tro co MT 3 2 3" xfId="24167"/>
    <cellStyle name="1_Book2_Book1_Hoan chinh KH 2012 Von ho tro co MT_Bieu du thao QD von ho tro co MT 3 3" xfId="24168"/>
    <cellStyle name="1_Book2_Book1_Hoan chinh KH 2012 Von ho tro co MT_Bieu du thao QD von ho tro co MT 3 3 2" xfId="24169"/>
    <cellStyle name="1_Book2_Book1_Hoan chinh KH 2012 Von ho tro co MT_Bieu du thao QD von ho tro co MT 3 3 3" xfId="24170"/>
    <cellStyle name="1_Book2_Book1_Hoan chinh KH 2012 Von ho tro co MT_Bieu du thao QD von ho tro co MT 3 4" xfId="24171"/>
    <cellStyle name="1_Book2_Book1_Hoan chinh KH 2012 Von ho tro co MT_Bieu du thao QD von ho tro co MT 3 4 2" xfId="24172"/>
    <cellStyle name="1_Book2_Book1_Hoan chinh KH 2012 Von ho tro co MT_Bieu du thao QD von ho tro co MT 3 4 3" xfId="24173"/>
    <cellStyle name="1_Book2_Book1_Hoan chinh KH 2012 Von ho tro co MT_Bieu du thao QD von ho tro co MT 3 5" xfId="24174"/>
    <cellStyle name="1_Book2_Book1_Hoan chinh KH 2012 Von ho tro co MT_Bieu du thao QD von ho tro co MT 3 6" xfId="24175"/>
    <cellStyle name="1_Book2_Book1_Hoan chinh KH 2012 Von ho tro co MT_Bieu du thao QD von ho tro co MT 4" xfId="24176"/>
    <cellStyle name="1_Book2_Book1_Hoan chinh KH 2012 Von ho tro co MT_Bieu du thao QD von ho tro co MT 4 2" xfId="24177"/>
    <cellStyle name="1_Book2_Book1_Hoan chinh KH 2012 Von ho tro co MT_Bieu du thao QD von ho tro co MT 4 3" xfId="24178"/>
    <cellStyle name="1_Book2_Book1_Hoan chinh KH 2012 Von ho tro co MT_Bieu du thao QD von ho tro co MT 5" xfId="24179"/>
    <cellStyle name="1_Book2_Book1_Hoan chinh KH 2012 Von ho tro co MT_Bieu du thao QD von ho tro co MT 5 2" xfId="24180"/>
    <cellStyle name="1_Book2_Book1_Hoan chinh KH 2012 Von ho tro co MT_Bieu du thao QD von ho tro co MT 5 3" xfId="24181"/>
    <cellStyle name="1_Book2_Book1_Hoan chinh KH 2012 Von ho tro co MT_Bieu du thao QD von ho tro co MT 6" xfId="24182"/>
    <cellStyle name="1_Book2_Book1_Hoan chinh KH 2012 Von ho tro co MT_Bieu du thao QD von ho tro co MT 6 2" xfId="24183"/>
    <cellStyle name="1_Book2_Book1_Hoan chinh KH 2012 Von ho tro co MT_Bieu du thao QD von ho tro co MT 6 3" xfId="24184"/>
    <cellStyle name="1_Book2_Book1_Hoan chinh KH 2012 Von ho tro co MT_Bieu du thao QD von ho tro co MT 7" xfId="24185"/>
    <cellStyle name="1_Book2_Book1_Hoan chinh KH 2012 Von ho tro co MT_Bieu du thao QD von ho tro co MT 8" xfId="24186"/>
    <cellStyle name="1_Book2_Book1_Hoan chinh KH 2012 Von ho tro co MT_Ke hoach 2012 theo doi (giai ngan 30.6.12)" xfId="5274"/>
    <cellStyle name="1_Book2_Book1_Hoan chinh KH 2012 Von ho tro co MT_Ke hoach 2012 theo doi (giai ngan 30.6.12) 2" xfId="5275"/>
    <cellStyle name="1_Book2_Book1_Hoan chinh KH 2012 Von ho tro co MT_Ke hoach 2012 theo doi (giai ngan 30.6.12) 2 2" xfId="24187"/>
    <cellStyle name="1_Book2_Book1_Hoan chinh KH 2012 Von ho tro co MT_Ke hoach 2012 theo doi (giai ngan 30.6.12) 2 2 2" xfId="24188"/>
    <cellStyle name="1_Book2_Book1_Hoan chinh KH 2012 Von ho tro co MT_Ke hoach 2012 theo doi (giai ngan 30.6.12) 2 2 3" xfId="24189"/>
    <cellStyle name="1_Book2_Book1_Hoan chinh KH 2012 Von ho tro co MT_Ke hoach 2012 theo doi (giai ngan 30.6.12) 2 3" xfId="24190"/>
    <cellStyle name="1_Book2_Book1_Hoan chinh KH 2012 Von ho tro co MT_Ke hoach 2012 theo doi (giai ngan 30.6.12) 2 3 2" xfId="24191"/>
    <cellStyle name="1_Book2_Book1_Hoan chinh KH 2012 Von ho tro co MT_Ke hoach 2012 theo doi (giai ngan 30.6.12) 2 3 3" xfId="24192"/>
    <cellStyle name="1_Book2_Book1_Hoan chinh KH 2012 Von ho tro co MT_Ke hoach 2012 theo doi (giai ngan 30.6.12) 2 4" xfId="24193"/>
    <cellStyle name="1_Book2_Book1_Hoan chinh KH 2012 Von ho tro co MT_Ke hoach 2012 theo doi (giai ngan 30.6.12) 2 4 2" xfId="24194"/>
    <cellStyle name="1_Book2_Book1_Hoan chinh KH 2012 Von ho tro co MT_Ke hoach 2012 theo doi (giai ngan 30.6.12) 2 4 3" xfId="24195"/>
    <cellStyle name="1_Book2_Book1_Hoan chinh KH 2012 Von ho tro co MT_Ke hoach 2012 theo doi (giai ngan 30.6.12) 2 5" xfId="24196"/>
    <cellStyle name="1_Book2_Book1_Hoan chinh KH 2012 Von ho tro co MT_Ke hoach 2012 theo doi (giai ngan 30.6.12) 2 6" xfId="24197"/>
    <cellStyle name="1_Book2_Book1_Hoan chinh KH 2012 Von ho tro co MT_Ke hoach 2012 theo doi (giai ngan 30.6.12) 3" xfId="24198"/>
    <cellStyle name="1_Book2_Book1_Hoan chinh KH 2012 Von ho tro co MT_Ke hoach 2012 theo doi (giai ngan 30.6.12) 3 2" xfId="24199"/>
    <cellStyle name="1_Book2_Book1_Hoan chinh KH 2012 Von ho tro co MT_Ke hoach 2012 theo doi (giai ngan 30.6.12) 3 2 2" xfId="24200"/>
    <cellStyle name="1_Book2_Book1_Hoan chinh KH 2012 Von ho tro co MT_Ke hoach 2012 theo doi (giai ngan 30.6.12) 3 2 3" xfId="24201"/>
    <cellStyle name="1_Book2_Book1_Hoan chinh KH 2012 Von ho tro co MT_Ke hoach 2012 theo doi (giai ngan 30.6.12) 3 3" xfId="24202"/>
    <cellStyle name="1_Book2_Book1_Hoan chinh KH 2012 Von ho tro co MT_Ke hoach 2012 theo doi (giai ngan 30.6.12) 3 3 2" xfId="24203"/>
    <cellStyle name="1_Book2_Book1_Hoan chinh KH 2012 Von ho tro co MT_Ke hoach 2012 theo doi (giai ngan 30.6.12) 3 3 3" xfId="24204"/>
    <cellStyle name="1_Book2_Book1_Hoan chinh KH 2012 Von ho tro co MT_Ke hoach 2012 theo doi (giai ngan 30.6.12) 3 4" xfId="24205"/>
    <cellStyle name="1_Book2_Book1_Hoan chinh KH 2012 Von ho tro co MT_Ke hoach 2012 theo doi (giai ngan 30.6.12) 3 4 2" xfId="24206"/>
    <cellStyle name="1_Book2_Book1_Hoan chinh KH 2012 Von ho tro co MT_Ke hoach 2012 theo doi (giai ngan 30.6.12) 3 4 3" xfId="24207"/>
    <cellStyle name="1_Book2_Book1_Hoan chinh KH 2012 Von ho tro co MT_Ke hoach 2012 theo doi (giai ngan 30.6.12) 3 5" xfId="24208"/>
    <cellStyle name="1_Book2_Book1_Hoan chinh KH 2012 Von ho tro co MT_Ke hoach 2012 theo doi (giai ngan 30.6.12) 3 6" xfId="24209"/>
    <cellStyle name="1_Book2_Book1_Hoan chinh KH 2012 Von ho tro co MT_Ke hoach 2012 theo doi (giai ngan 30.6.12) 4" xfId="24210"/>
    <cellStyle name="1_Book2_Book1_Hoan chinh KH 2012 Von ho tro co MT_Ke hoach 2012 theo doi (giai ngan 30.6.12) 4 2" xfId="24211"/>
    <cellStyle name="1_Book2_Book1_Hoan chinh KH 2012 Von ho tro co MT_Ke hoach 2012 theo doi (giai ngan 30.6.12) 4 3" xfId="24212"/>
    <cellStyle name="1_Book2_Book1_Hoan chinh KH 2012 Von ho tro co MT_Ke hoach 2012 theo doi (giai ngan 30.6.12) 5" xfId="24213"/>
    <cellStyle name="1_Book2_Book1_Hoan chinh KH 2012 Von ho tro co MT_Ke hoach 2012 theo doi (giai ngan 30.6.12) 5 2" xfId="24214"/>
    <cellStyle name="1_Book2_Book1_Hoan chinh KH 2012 Von ho tro co MT_Ke hoach 2012 theo doi (giai ngan 30.6.12) 5 3" xfId="24215"/>
    <cellStyle name="1_Book2_Book1_Hoan chinh KH 2012 Von ho tro co MT_Ke hoach 2012 theo doi (giai ngan 30.6.12) 6" xfId="24216"/>
    <cellStyle name="1_Book2_Book1_Hoan chinh KH 2012 Von ho tro co MT_Ke hoach 2012 theo doi (giai ngan 30.6.12) 6 2" xfId="24217"/>
    <cellStyle name="1_Book2_Book1_Hoan chinh KH 2012 Von ho tro co MT_Ke hoach 2012 theo doi (giai ngan 30.6.12) 6 3" xfId="24218"/>
    <cellStyle name="1_Book2_Book1_Hoan chinh KH 2012 Von ho tro co MT_Ke hoach 2012 theo doi (giai ngan 30.6.12) 7" xfId="24219"/>
    <cellStyle name="1_Book2_Book1_Hoan chinh KH 2012 Von ho tro co MT_Ke hoach 2012 theo doi (giai ngan 30.6.12) 8" xfId="24220"/>
    <cellStyle name="1_Book2_Book1_Ke hoach 2012 (theo doi)" xfId="5276"/>
    <cellStyle name="1_Book2_Book1_Ke hoach 2012 (theo doi) 2" xfId="5277"/>
    <cellStyle name="1_Book2_Book1_Ke hoach 2012 (theo doi) 2 2" xfId="24221"/>
    <cellStyle name="1_Book2_Book1_Ke hoach 2012 (theo doi) 2 2 2" xfId="24222"/>
    <cellStyle name="1_Book2_Book1_Ke hoach 2012 (theo doi) 2 2 3" xfId="24223"/>
    <cellStyle name="1_Book2_Book1_Ke hoach 2012 (theo doi) 2 3" xfId="24224"/>
    <cellStyle name="1_Book2_Book1_Ke hoach 2012 (theo doi) 2 3 2" xfId="24225"/>
    <cellStyle name="1_Book2_Book1_Ke hoach 2012 (theo doi) 2 3 3" xfId="24226"/>
    <cellStyle name="1_Book2_Book1_Ke hoach 2012 (theo doi) 2 4" xfId="24227"/>
    <cellStyle name="1_Book2_Book1_Ke hoach 2012 (theo doi) 2 4 2" xfId="24228"/>
    <cellStyle name="1_Book2_Book1_Ke hoach 2012 (theo doi) 2 4 3" xfId="24229"/>
    <cellStyle name="1_Book2_Book1_Ke hoach 2012 (theo doi) 2 5" xfId="24230"/>
    <cellStyle name="1_Book2_Book1_Ke hoach 2012 (theo doi) 2 6" xfId="24231"/>
    <cellStyle name="1_Book2_Book1_Ke hoach 2012 (theo doi) 3" xfId="24232"/>
    <cellStyle name="1_Book2_Book1_Ke hoach 2012 (theo doi) 3 2" xfId="24233"/>
    <cellStyle name="1_Book2_Book1_Ke hoach 2012 (theo doi) 3 2 2" xfId="24234"/>
    <cellStyle name="1_Book2_Book1_Ke hoach 2012 (theo doi) 3 2 3" xfId="24235"/>
    <cellStyle name="1_Book2_Book1_Ke hoach 2012 (theo doi) 3 3" xfId="24236"/>
    <cellStyle name="1_Book2_Book1_Ke hoach 2012 (theo doi) 3 3 2" xfId="24237"/>
    <cellStyle name="1_Book2_Book1_Ke hoach 2012 (theo doi) 3 3 3" xfId="24238"/>
    <cellStyle name="1_Book2_Book1_Ke hoach 2012 (theo doi) 3 4" xfId="24239"/>
    <cellStyle name="1_Book2_Book1_Ke hoach 2012 (theo doi) 3 4 2" xfId="24240"/>
    <cellStyle name="1_Book2_Book1_Ke hoach 2012 (theo doi) 3 4 3" xfId="24241"/>
    <cellStyle name="1_Book2_Book1_Ke hoach 2012 (theo doi) 3 5" xfId="24242"/>
    <cellStyle name="1_Book2_Book1_Ke hoach 2012 (theo doi) 3 6" xfId="24243"/>
    <cellStyle name="1_Book2_Book1_Ke hoach 2012 (theo doi) 4" xfId="24244"/>
    <cellStyle name="1_Book2_Book1_Ke hoach 2012 (theo doi) 4 2" xfId="24245"/>
    <cellStyle name="1_Book2_Book1_Ke hoach 2012 (theo doi) 4 3" xfId="24246"/>
    <cellStyle name="1_Book2_Book1_Ke hoach 2012 (theo doi) 5" xfId="24247"/>
    <cellStyle name="1_Book2_Book1_Ke hoach 2012 (theo doi) 5 2" xfId="24248"/>
    <cellStyle name="1_Book2_Book1_Ke hoach 2012 (theo doi) 5 3" xfId="24249"/>
    <cellStyle name="1_Book2_Book1_Ke hoach 2012 (theo doi) 6" xfId="24250"/>
    <cellStyle name="1_Book2_Book1_Ke hoach 2012 (theo doi) 6 2" xfId="24251"/>
    <cellStyle name="1_Book2_Book1_Ke hoach 2012 (theo doi) 6 3" xfId="24252"/>
    <cellStyle name="1_Book2_Book1_Ke hoach 2012 (theo doi) 7" xfId="24253"/>
    <cellStyle name="1_Book2_Book1_Ke hoach 2012 (theo doi) 8" xfId="24254"/>
    <cellStyle name="1_Book2_Book1_Ke hoach 2012 theo doi (giai ngan 30.6.12)" xfId="5278"/>
    <cellStyle name="1_Book2_Book1_Ke hoach 2012 theo doi (giai ngan 30.6.12) 2" xfId="5279"/>
    <cellStyle name="1_Book2_Book1_Ke hoach 2012 theo doi (giai ngan 30.6.12) 2 2" xfId="24255"/>
    <cellStyle name="1_Book2_Book1_Ke hoach 2012 theo doi (giai ngan 30.6.12) 2 2 2" xfId="24256"/>
    <cellStyle name="1_Book2_Book1_Ke hoach 2012 theo doi (giai ngan 30.6.12) 2 2 3" xfId="24257"/>
    <cellStyle name="1_Book2_Book1_Ke hoach 2012 theo doi (giai ngan 30.6.12) 2 3" xfId="24258"/>
    <cellStyle name="1_Book2_Book1_Ke hoach 2012 theo doi (giai ngan 30.6.12) 2 3 2" xfId="24259"/>
    <cellStyle name="1_Book2_Book1_Ke hoach 2012 theo doi (giai ngan 30.6.12) 2 3 3" xfId="24260"/>
    <cellStyle name="1_Book2_Book1_Ke hoach 2012 theo doi (giai ngan 30.6.12) 2 4" xfId="24261"/>
    <cellStyle name="1_Book2_Book1_Ke hoach 2012 theo doi (giai ngan 30.6.12) 2 4 2" xfId="24262"/>
    <cellStyle name="1_Book2_Book1_Ke hoach 2012 theo doi (giai ngan 30.6.12) 2 4 3" xfId="24263"/>
    <cellStyle name="1_Book2_Book1_Ke hoach 2012 theo doi (giai ngan 30.6.12) 2 5" xfId="24264"/>
    <cellStyle name="1_Book2_Book1_Ke hoach 2012 theo doi (giai ngan 30.6.12) 2 6" xfId="24265"/>
    <cellStyle name="1_Book2_Book1_Ke hoach 2012 theo doi (giai ngan 30.6.12) 3" xfId="24266"/>
    <cellStyle name="1_Book2_Book1_Ke hoach 2012 theo doi (giai ngan 30.6.12) 3 2" xfId="24267"/>
    <cellStyle name="1_Book2_Book1_Ke hoach 2012 theo doi (giai ngan 30.6.12) 3 2 2" xfId="24268"/>
    <cellStyle name="1_Book2_Book1_Ke hoach 2012 theo doi (giai ngan 30.6.12) 3 2 3" xfId="24269"/>
    <cellStyle name="1_Book2_Book1_Ke hoach 2012 theo doi (giai ngan 30.6.12) 3 3" xfId="24270"/>
    <cellStyle name="1_Book2_Book1_Ke hoach 2012 theo doi (giai ngan 30.6.12) 3 3 2" xfId="24271"/>
    <cellStyle name="1_Book2_Book1_Ke hoach 2012 theo doi (giai ngan 30.6.12) 3 3 3" xfId="24272"/>
    <cellStyle name="1_Book2_Book1_Ke hoach 2012 theo doi (giai ngan 30.6.12) 3 4" xfId="24273"/>
    <cellStyle name="1_Book2_Book1_Ke hoach 2012 theo doi (giai ngan 30.6.12) 3 4 2" xfId="24274"/>
    <cellStyle name="1_Book2_Book1_Ke hoach 2012 theo doi (giai ngan 30.6.12) 3 4 3" xfId="24275"/>
    <cellStyle name="1_Book2_Book1_Ke hoach 2012 theo doi (giai ngan 30.6.12) 3 5" xfId="24276"/>
    <cellStyle name="1_Book2_Book1_Ke hoach 2012 theo doi (giai ngan 30.6.12) 3 6" xfId="24277"/>
    <cellStyle name="1_Book2_Book1_Ke hoach 2012 theo doi (giai ngan 30.6.12) 4" xfId="24278"/>
    <cellStyle name="1_Book2_Book1_Ke hoach 2012 theo doi (giai ngan 30.6.12) 4 2" xfId="24279"/>
    <cellStyle name="1_Book2_Book1_Ke hoach 2012 theo doi (giai ngan 30.6.12) 4 3" xfId="24280"/>
    <cellStyle name="1_Book2_Book1_Ke hoach 2012 theo doi (giai ngan 30.6.12) 5" xfId="24281"/>
    <cellStyle name="1_Book2_Book1_Ke hoach 2012 theo doi (giai ngan 30.6.12) 5 2" xfId="24282"/>
    <cellStyle name="1_Book2_Book1_Ke hoach 2012 theo doi (giai ngan 30.6.12) 5 3" xfId="24283"/>
    <cellStyle name="1_Book2_Book1_Ke hoach 2012 theo doi (giai ngan 30.6.12) 6" xfId="24284"/>
    <cellStyle name="1_Book2_Book1_Ke hoach 2012 theo doi (giai ngan 30.6.12) 6 2" xfId="24285"/>
    <cellStyle name="1_Book2_Book1_Ke hoach 2012 theo doi (giai ngan 30.6.12) 6 3" xfId="24286"/>
    <cellStyle name="1_Book2_Book1_Ke hoach 2012 theo doi (giai ngan 30.6.12) 7" xfId="24287"/>
    <cellStyle name="1_Book2_Book1_Ke hoach 2012 theo doi (giai ngan 30.6.12) 8" xfId="24288"/>
    <cellStyle name="1_Book2_Chi tieu 5 nam" xfId="5280"/>
    <cellStyle name="1_Book2_Chi tieu 5 nam 2" xfId="24289"/>
    <cellStyle name="1_Book2_Chi tieu 5 nam 2 2" xfId="24290"/>
    <cellStyle name="1_Book2_Chi tieu 5 nam 2 2 2" xfId="24291"/>
    <cellStyle name="1_Book2_Chi tieu 5 nam 2 2 3" xfId="24292"/>
    <cellStyle name="1_Book2_Chi tieu 5 nam 2 3" xfId="24293"/>
    <cellStyle name="1_Book2_Chi tieu 5 nam 2 3 2" xfId="24294"/>
    <cellStyle name="1_Book2_Chi tieu 5 nam 2 3 3" xfId="24295"/>
    <cellStyle name="1_Book2_Chi tieu 5 nam 2 4" xfId="24296"/>
    <cellStyle name="1_Book2_Chi tieu 5 nam 2 4 2" xfId="24297"/>
    <cellStyle name="1_Book2_Chi tieu 5 nam 2 4 3" xfId="24298"/>
    <cellStyle name="1_Book2_Chi tieu 5 nam 2 5" xfId="24299"/>
    <cellStyle name="1_Book2_Chi tieu 5 nam 2 6" xfId="24300"/>
    <cellStyle name="1_Book2_Chi tieu 5 nam 3" xfId="24301"/>
    <cellStyle name="1_Book2_Chi tieu 5 nam 3 2" xfId="24302"/>
    <cellStyle name="1_Book2_Chi tieu 5 nam 3 3" xfId="24303"/>
    <cellStyle name="1_Book2_Chi tieu 5 nam 4" xfId="24304"/>
    <cellStyle name="1_Book2_Chi tieu 5 nam 4 2" xfId="24305"/>
    <cellStyle name="1_Book2_Chi tieu 5 nam 4 3" xfId="24306"/>
    <cellStyle name="1_Book2_Chi tieu 5 nam 5" xfId="24307"/>
    <cellStyle name="1_Book2_Chi tieu 5 nam 5 2" xfId="24308"/>
    <cellStyle name="1_Book2_Chi tieu 5 nam 5 3" xfId="24309"/>
    <cellStyle name="1_Book2_Chi tieu 5 nam 6" xfId="24310"/>
    <cellStyle name="1_Book2_Chi tieu 5 nam 7" xfId="24311"/>
    <cellStyle name="1_Book2_Chi tieu 5 nam_BC cong trinh trong diem" xfId="5281"/>
    <cellStyle name="1_Book2_Chi tieu 5 nam_BC cong trinh trong diem 2" xfId="24312"/>
    <cellStyle name="1_Book2_Chi tieu 5 nam_BC cong trinh trong diem 2 2" xfId="24313"/>
    <cellStyle name="1_Book2_Chi tieu 5 nam_BC cong trinh trong diem 2 2 2" xfId="24314"/>
    <cellStyle name="1_Book2_Chi tieu 5 nam_BC cong trinh trong diem 2 2 3" xfId="24315"/>
    <cellStyle name="1_Book2_Chi tieu 5 nam_BC cong trinh trong diem 2 3" xfId="24316"/>
    <cellStyle name="1_Book2_Chi tieu 5 nam_BC cong trinh trong diem 2 3 2" xfId="24317"/>
    <cellStyle name="1_Book2_Chi tieu 5 nam_BC cong trinh trong diem 2 3 3" xfId="24318"/>
    <cellStyle name="1_Book2_Chi tieu 5 nam_BC cong trinh trong diem 2 4" xfId="24319"/>
    <cellStyle name="1_Book2_Chi tieu 5 nam_BC cong trinh trong diem 2 4 2" xfId="24320"/>
    <cellStyle name="1_Book2_Chi tieu 5 nam_BC cong trinh trong diem 2 4 3" xfId="24321"/>
    <cellStyle name="1_Book2_Chi tieu 5 nam_BC cong trinh trong diem 2 5" xfId="24322"/>
    <cellStyle name="1_Book2_Chi tieu 5 nam_BC cong trinh trong diem 2 6" xfId="24323"/>
    <cellStyle name="1_Book2_Chi tieu 5 nam_BC cong trinh trong diem 3" xfId="24324"/>
    <cellStyle name="1_Book2_Chi tieu 5 nam_BC cong trinh trong diem 3 2" xfId="24325"/>
    <cellStyle name="1_Book2_Chi tieu 5 nam_BC cong trinh trong diem 3 3" xfId="24326"/>
    <cellStyle name="1_Book2_Chi tieu 5 nam_BC cong trinh trong diem 4" xfId="24327"/>
    <cellStyle name="1_Book2_Chi tieu 5 nam_BC cong trinh trong diem 4 2" xfId="24328"/>
    <cellStyle name="1_Book2_Chi tieu 5 nam_BC cong trinh trong diem 4 3" xfId="24329"/>
    <cellStyle name="1_Book2_Chi tieu 5 nam_BC cong trinh trong diem 5" xfId="24330"/>
    <cellStyle name="1_Book2_Chi tieu 5 nam_BC cong trinh trong diem 5 2" xfId="24331"/>
    <cellStyle name="1_Book2_Chi tieu 5 nam_BC cong trinh trong diem 5 3" xfId="24332"/>
    <cellStyle name="1_Book2_Chi tieu 5 nam_BC cong trinh trong diem 6" xfId="24333"/>
    <cellStyle name="1_Book2_Chi tieu 5 nam_BC cong trinh trong diem 7" xfId="24334"/>
    <cellStyle name="1_Book2_Chi tieu 5 nam_BC cong trinh trong diem_BC von DTPT 6 thang 2012" xfId="5282"/>
    <cellStyle name="1_Book2_Chi tieu 5 nam_BC cong trinh trong diem_BC von DTPT 6 thang 2012 2" xfId="24335"/>
    <cellStyle name="1_Book2_Chi tieu 5 nam_BC cong trinh trong diem_BC von DTPT 6 thang 2012 2 2" xfId="24336"/>
    <cellStyle name="1_Book2_Chi tieu 5 nam_BC cong trinh trong diem_BC von DTPT 6 thang 2012 2 2 2" xfId="24337"/>
    <cellStyle name="1_Book2_Chi tieu 5 nam_BC cong trinh trong diem_BC von DTPT 6 thang 2012 2 2 3" xfId="24338"/>
    <cellStyle name="1_Book2_Chi tieu 5 nam_BC cong trinh trong diem_BC von DTPT 6 thang 2012 2 3" xfId="24339"/>
    <cellStyle name="1_Book2_Chi tieu 5 nam_BC cong trinh trong diem_BC von DTPT 6 thang 2012 2 3 2" xfId="24340"/>
    <cellStyle name="1_Book2_Chi tieu 5 nam_BC cong trinh trong diem_BC von DTPT 6 thang 2012 2 3 3" xfId="24341"/>
    <cellStyle name="1_Book2_Chi tieu 5 nam_BC cong trinh trong diem_BC von DTPT 6 thang 2012 2 4" xfId="24342"/>
    <cellStyle name="1_Book2_Chi tieu 5 nam_BC cong trinh trong diem_BC von DTPT 6 thang 2012 2 4 2" xfId="24343"/>
    <cellStyle name="1_Book2_Chi tieu 5 nam_BC cong trinh trong diem_BC von DTPT 6 thang 2012 2 4 3" xfId="24344"/>
    <cellStyle name="1_Book2_Chi tieu 5 nam_BC cong trinh trong diem_BC von DTPT 6 thang 2012 2 5" xfId="24345"/>
    <cellStyle name="1_Book2_Chi tieu 5 nam_BC cong trinh trong diem_BC von DTPT 6 thang 2012 2 6" xfId="24346"/>
    <cellStyle name="1_Book2_Chi tieu 5 nam_BC cong trinh trong diem_BC von DTPT 6 thang 2012 3" xfId="24347"/>
    <cellStyle name="1_Book2_Chi tieu 5 nam_BC cong trinh trong diem_BC von DTPT 6 thang 2012 3 2" xfId="24348"/>
    <cellStyle name="1_Book2_Chi tieu 5 nam_BC cong trinh trong diem_BC von DTPT 6 thang 2012 3 3" xfId="24349"/>
    <cellStyle name="1_Book2_Chi tieu 5 nam_BC cong trinh trong diem_BC von DTPT 6 thang 2012 4" xfId="24350"/>
    <cellStyle name="1_Book2_Chi tieu 5 nam_BC cong trinh trong diem_BC von DTPT 6 thang 2012 4 2" xfId="24351"/>
    <cellStyle name="1_Book2_Chi tieu 5 nam_BC cong trinh trong diem_BC von DTPT 6 thang 2012 4 3" xfId="24352"/>
    <cellStyle name="1_Book2_Chi tieu 5 nam_BC cong trinh trong diem_BC von DTPT 6 thang 2012 5" xfId="24353"/>
    <cellStyle name="1_Book2_Chi tieu 5 nam_BC cong trinh trong diem_BC von DTPT 6 thang 2012 5 2" xfId="24354"/>
    <cellStyle name="1_Book2_Chi tieu 5 nam_BC cong trinh trong diem_BC von DTPT 6 thang 2012 5 3" xfId="24355"/>
    <cellStyle name="1_Book2_Chi tieu 5 nam_BC cong trinh trong diem_BC von DTPT 6 thang 2012 6" xfId="24356"/>
    <cellStyle name="1_Book2_Chi tieu 5 nam_BC cong trinh trong diem_BC von DTPT 6 thang 2012 7" xfId="24357"/>
    <cellStyle name="1_Book2_Chi tieu 5 nam_BC cong trinh trong diem_Bieu du thao QD von ho tro co MT" xfId="5283"/>
    <cellStyle name="1_Book2_Chi tieu 5 nam_BC cong trinh trong diem_Bieu du thao QD von ho tro co MT 2" xfId="24358"/>
    <cellStyle name="1_Book2_Chi tieu 5 nam_BC cong trinh trong diem_Bieu du thao QD von ho tro co MT 2 2" xfId="24359"/>
    <cellStyle name="1_Book2_Chi tieu 5 nam_BC cong trinh trong diem_Bieu du thao QD von ho tro co MT 2 2 2" xfId="24360"/>
    <cellStyle name="1_Book2_Chi tieu 5 nam_BC cong trinh trong diem_Bieu du thao QD von ho tro co MT 2 2 3" xfId="24361"/>
    <cellStyle name="1_Book2_Chi tieu 5 nam_BC cong trinh trong diem_Bieu du thao QD von ho tro co MT 2 3" xfId="24362"/>
    <cellStyle name="1_Book2_Chi tieu 5 nam_BC cong trinh trong diem_Bieu du thao QD von ho tro co MT 2 3 2" xfId="24363"/>
    <cellStyle name="1_Book2_Chi tieu 5 nam_BC cong trinh trong diem_Bieu du thao QD von ho tro co MT 2 3 3" xfId="24364"/>
    <cellStyle name="1_Book2_Chi tieu 5 nam_BC cong trinh trong diem_Bieu du thao QD von ho tro co MT 2 4" xfId="24365"/>
    <cellStyle name="1_Book2_Chi tieu 5 nam_BC cong trinh trong diem_Bieu du thao QD von ho tro co MT 2 4 2" xfId="24366"/>
    <cellStyle name="1_Book2_Chi tieu 5 nam_BC cong trinh trong diem_Bieu du thao QD von ho tro co MT 2 4 3" xfId="24367"/>
    <cellStyle name="1_Book2_Chi tieu 5 nam_BC cong trinh trong diem_Bieu du thao QD von ho tro co MT 2 5" xfId="24368"/>
    <cellStyle name="1_Book2_Chi tieu 5 nam_BC cong trinh trong diem_Bieu du thao QD von ho tro co MT 2 6" xfId="24369"/>
    <cellStyle name="1_Book2_Chi tieu 5 nam_BC cong trinh trong diem_Bieu du thao QD von ho tro co MT 3" xfId="24370"/>
    <cellStyle name="1_Book2_Chi tieu 5 nam_BC cong trinh trong diem_Bieu du thao QD von ho tro co MT 3 2" xfId="24371"/>
    <cellStyle name="1_Book2_Chi tieu 5 nam_BC cong trinh trong diem_Bieu du thao QD von ho tro co MT 3 3" xfId="24372"/>
    <cellStyle name="1_Book2_Chi tieu 5 nam_BC cong trinh trong diem_Bieu du thao QD von ho tro co MT 4" xfId="24373"/>
    <cellStyle name="1_Book2_Chi tieu 5 nam_BC cong trinh trong diem_Bieu du thao QD von ho tro co MT 4 2" xfId="24374"/>
    <cellStyle name="1_Book2_Chi tieu 5 nam_BC cong trinh trong diem_Bieu du thao QD von ho tro co MT 4 3" xfId="24375"/>
    <cellStyle name="1_Book2_Chi tieu 5 nam_BC cong trinh trong diem_Bieu du thao QD von ho tro co MT 5" xfId="24376"/>
    <cellStyle name="1_Book2_Chi tieu 5 nam_BC cong trinh trong diem_Bieu du thao QD von ho tro co MT 5 2" xfId="24377"/>
    <cellStyle name="1_Book2_Chi tieu 5 nam_BC cong trinh trong diem_Bieu du thao QD von ho tro co MT 5 3" xfId="24378"/>
    <cellStyle name="1_Book2_Chi tieu 5 nam_BC cong trinh trong diem_Bieu du thao QD von ho tro co MT 6" xfId="24379"/>
    <cellStyle name="1_Book2_Chi tieu 5 nam_BC cong trinh trong diem_Bieu du thao QD von ho tro co MT 7" xfId="24380"/>
    <cellStyle name="1_Book2_Chi tieu 5 nam_BC cong trinh trong diem_Ke hoach 2012 (theo doi)" xfId="5284"/>
    <cellStyle name="1_Book2_Chi tieu 5 nam_BC cong trinh trong diem_Ke hoach 2012 (theo doi) 2" xfId="24381"/>
    <cellStyle name="1_Book2_Chi tieu 5 nam_BC cong trinh trong diem_Ke hoach 2012 (theo doi) 2 2" xfId="24382"/>
    <cellStyle name="1_Book2_Chi tieu 5 nam_BC cong trinh trong diem_Ke hoach 2012 (theo doi) 2 2 2" xfId="24383"/>
    <cellStyle name="1_Book2_Chi tieu 5 nam_BC cong trinh trong diem_Ke hoach 2012 (theo doi) 2 2 3" xfId="24384"/>
    <cellStyle name="1_Book2_Chi tieu 5 nam_BC cong trinh trong diem_Ke hoach 2012 (theo doi) 2 3" xfId="24385"/>
    <cellStyle name="1_Book2_Chi tieu 5 nam_BC cong trinh trong diem_Ke hoach 2012 (theo doi) 2 3 2" xfId="24386"/>
    <cellStyle name="1_Book2_Chi tieu 5 nam_BC cong trinh trong diem_Ke hoach 2012 (theo doi) 2 3 3" xfId="24387"/>
    <cellStyle name="1_Book2_Chi tieu 5 nam_BC cong trinh trong diem_Ke hoach 2012 (theo doi) 2 4" xfId="24388"/>
    <cellStyle name="1_Book2_Chi tieu 5 nam_BC cong trinh trong diem_Ke hoach 2012 (theo doi) 2 4 2" xfId="24389"/>
    <cellStyle name="1_Book2_Chi tieu 5 nam_BC cong trinh trong diem_Ke hoach 2012 (theo doi) 2 4 3" xfId="24390"/>
    <cellStyle name="1_Book2_Chi tieu 5 nam_BC cong trinh trong diem_Ke hoach 2012 (theo doi) 2 5" xfId="24391"/>
    <cellStyle name="1_Book2_Chi tieu 5 nam_BC cong trinh trong diem_Ke hoach 2012 (theo doi) 2 6" xfId="24392"/>
    <cellStyle name="1_Book2_Chi tieu 5 nam_BC cong trinh trong diem_Ke hoach 2012 (theo doi) 3" xfId="24393"/>
    <cellStyle name="1_Book2_Chi tieu 5 nam_BC cong trinh trong diem_Ke hoach 2012 (theo doi) 3 2" xfId="24394"/>
    <cellStyle name="1_Book2_Chi tieu 5 nam_BC cong trinh trong diem_Ke hoach 2012 (theo doi) 3 3" xfId="24395"/>
    <cellStyle name="1_Book2_Chi tieu 5 nam_BC cong trinh trong diem_Ke hoach 2012 (theo doi) 4" xfId="24396"/>
    <cellStyle name="1_Book2_Chi tieu 5 nam_BC cong trinh trong diem_Ke hoach 2012 (theo doi) 4 2" xfId="24397"/>
    <cellStyle name="1_Book2_Chi tieu 5 nam_BC cong trinh trong diem_Ke hoach 2012 (theo doi) 4 3" xfId="24398"/>
    <cellStyle name="1_Book2_Chi tieu 5 nam_BC cong trinh trong diem_Ke hoach 2012 (theo doi) 5" xfId="24399"/>
    <cellStyle name="1_Book2_Chi tieu 5 nam_BC cong trinh trong diem_Ke hoach 2012 (theo doi) 5 2" xfId="24400"/>
    <cellStyle name="1_Book2_Chi tieu 5 nam_BC cong trinh trong diem_Ke hoach 2012 (theo doi) 5 3" xfId="24401"/>
    <cellStyle name="1_Book2_Chi tieu 5 nam_BC cong trinh trong diem_Ke hoach 2012 (theo doi) 6" xfId="24402"/>
    <cellStyle name="1_Book2_Chi tieu 5 nam_BC cong trinh trong diem_Ke hoach 2012 (theo doi) 7" xfId="24403"/>
    <cellStyle name="1_Book2_Chi tieu 5 nam_BC cong trinh trong diem_Ke hoach 2012 theo doi (giai ngan 30.6.12)" xfId="5285"/>
    <cellStyle name="1_Book2_Chi tieu 5 nam_BC cong trinh trong diem_Ke hoach 2012 theo doi (giai ngan 30.6.12) 2" xfId="24404"/>
    <cellStyle name="1_Book2_Chi tieu 5 nam_BC cong trinh trong diem_Ke hoach 2012 theo doi (giai ngan 30.6.12) 2 2" xfId="24405"/>
    <cellStyle name="1_Book2_Chi tieu 5 nam_BC cong trinh trong diem_Ke hoach 2012 theo doi (giai ngan 30.6.12) 2 2 2" xfId="24406"/>
    <cellStyle name="1_Book2_Chi tieu 5 nam_BC cong trinh trong diem_Ke hoach 2012 theo doi (giai ngan 30.6.12) 2 2 3" xfId="24407"/>
    <cellStyle name="1_Book2_Chi tieu 5 nam_BC cong trinh trong diem_Ke hoach 2012 theo doi (giai ngan 30.6.12) 2 3" xfId="24408"/>
    <cellStyle name="1_Book2_Chi tieu 5 nam_BC cong trinh trong diem_Ke hoach 2012 theo doi (giai ngan 30.6.12) 2 3 2" xfId="24409"/>
    <cellStyle name="1_Book2_Chi tieu 5 nam_BC cong trinh trong diem_Ke hoach 2012 theo doi (giai ngan 30.6.12) 2 3 3" xfId="24410"/>
    <cellStyle name="1_Book2_Chi tieu 5 nam_BC cong trinh trong diem_Ke hoach 2012 theo doi (giai ngan 30.6.12) 2 4" xfId="24411"/>
    <cellStyle name="1_Book2_Chi tieu 5 nam_BC cong trinh trong diem_Ke hoach 2012 theo doi (giai ngan 30.6.12) 2 4 2" xfId="24412"/>
    <cellStyle name="1_Book2_Chi tieu 5 nam_BC cong trinh trong diem_Ke hoach 2012 theo doi (giai ngan 30.6.12) 2 4 3" xfId="24413"/>
    <cellStyle name="1_Book2_Chi tieu 5 nam_BC cong trinh trong diem_Ke hoach 2012 theo doi (giai ngan 30.6.12) 2 5" xfId="24414"/>
    <cellStyle name="1_Book2_Chi tieu 5 nam_BC cong trinh trong diem_Ke hoach 2012 theo doi (giai ngan 30.6.12) 2 6" xfId="24415"/>
    <cellStyle name="1_Book2_Chi tieu 5 nam_BC cong trinh trong diem_Ke hoach 2012 theo doi (giai ngan 30.6.12) 3" xfId="24416"/>
    <cellStyle name="1_Book2_Chi tieu 5 nam_BC cong trinh trong diem_Ke hoach 2012 theo doi (giai ngan 30.6.12) 3 2" xfId="24417"/>
    <cellStyle name="1_Book2_Chi tieu 5 nam_BC cong trinh trong diem_Ke hoach 2012 theo doi (giai ngan 30.6.12) 3 3" xfId="24418"/>
    <cellStyle name="1_Book2_Chi tieu 5 nam_BC cong trinh trong diem_Ke hoach 2012 theo doi (giai ngan 30.6.12) 4" xfId="24419"/>
    <cellStyle name="1_Book2_Chi tieu 5 nam_BC cong trinh trong diem_Ke hoach 2012 theo doi (giai ngan 30.6.12) 4 2" xfId="24420"/>
    <cellStyle name="1_Book2_Chi tieu 5 nam_BC cong trinh trong diem_Ke hoach 2012 theo doi (giai ngan 30.6.12) 4 3" xfId="24421"/>
    <cellStyle name="1_Book2_Chi tieu 5 nam_BC cong trinh trong diem_Ke hoach 2012 theo doi (giai ngan 30.6.12) 5" xfId="24422"/>
    <cellStyle name="1_Book2_Chi tieu 5 nam_BC cong trinh trong diem_Ke hoach 2012 theo doi (giai ngan 30.6.12) 5 2" xfId="24423"/>
    <cellStyle name="1_Book2_Chi tieu 5 nam_BC cong trinh trong diem_Ke hoach 2012 theo doi (giai ngan 30.6.12) 5 3" xfId="24424"/>
    <cellStyle name="1_Book2_Chi tieu 5 nam_BC cong trinh trong diem_Ke hoach 2012 theo doi (giai ngan 30.6.12) 6" xfId="24425"/>
    <cellStyle name="1_Book2_Chi tieu 5 nam_BC cong trinh trong diem_Ke hoach 2012 theo doi (giai ngan 30.6.12) 7" xfId="24426"/>
    <cellStyle name="1_Book2_Chi tieu 5 nam_BC von DTPT 6 thang 2012" xfId="5286"/>
    <cellStyle name="1_Book2_Chi tieu 5 nam_BC von DTPT 6 thang 2012 2" xfId="24427"/>
    <cellStyle name="1_Book2_Chi tieu 5 nam_BC von DTPT 6 thang 2012 2 2" xfId="24428"/>
    <cellStyle name="1_Book2_Chi tieu 5 nam_BC von DTPT 6 thang 2012 2 2 2" xfId="24429"/>
    <cellStyle name="1_Book2_Chi tieu 5 nam_BC von DTPT 6 thang 2012 2 2 3" xfId="24430"/>
    <cellStyle name="1_Book2_Chi tieu 5 nam_BC von DTPT 6 thang 2012 2 3" xfId="24431"/>
    <cellStyle name="1_Book2_Chi tieu 5 nam_BC von DTPT 6 thang 2012 2 3 2" xfId="24432"/>
    <cellStyle name="1_Book2_Chi tieu 5 nam_BC von DTPT 6 thang 2012 2 3 3" xfId="24433"/>
    <cellStyle name="1_Book2_Chi tieu 5 nam_BC von DTPT 6 thang 2012 2 4" xfId="24434"/>
    <cellStyle name="1_Book2_Chi tieu 5 nam_BC von DTPT 6 thang 2012 2 4 2" xfId="24435"/>
    <cellStyle name="1_Book2_Chi tieu 5 nam_BC von DTPT 6 thang 2012 2 4 3" xfId="24436"/>
    <cellStyle name="1_Book2_Chi tieu 5 nam_BC von DTPT 6 thang 2012 2 5" xfId="24437"/>
    <cellStyle name="1_Book2_Chi tieu 5 nam_BC von DTPT 6 thang 2012 2 6" xfId="24438"/>
    <cellStyle name="1_Book2_Chi tieu 5 nam_BC von DTPT 6 thang 2012 3" xfId="24439"/>
    <cellStyle name="1_Book2_Chi tieu 5 nam_BC von DTPT 6 thang 2012 3 2" xfId="24440"/>
    <cellStyle name="1_Book2_Chi tieu 5 nam_BC von DTPT 6 thang 2012 3 3" xfId="24441"/>
    <cellStyle name="1_Book2_Chi tieu 5 nam_BC von DTPT 6 thang 2012 4" xfId="24442"/>
    <cellStyle name="1_Book2_Chi tieu 5 nam_BC von DTPT 6 thang 2012 4 2" xfId="24443"/>
    <cellStyle name="1_Book2_Chi tieu 5 nam_BC von DTPT 6 thang 2012 4 3" xfId="24444"/>
    <cellStyle name="1_Book2_Chi tieu 5 nam_BC von DTPT 6 thang 2012 5" xfId="24445"/>
    <cellStyle name="1_Book2_Chi tieu 5 nam_BC von DTPT 6 thang 2012 5 2" xfId="24446"/>
    <cellStyle name="1_Book2_Chi tieu 5 nam_BC von DTPT 6 thang 2012 5 3" xfId="24447"/>
    <cellStyle name="1_Book2_Chi tieu 5 nam_BC von DTPT 6 thang 2012 6" xfId="24448"/>
    <cellStyle name="1_Book2_Chi tieu 5 nam_BC von DTPT 6 thang 2012 7" xfId="24449"/>
    <cellStyle name="1_Book2_Chi tieu 5 nam_Bieu du thao QD von ho tro co MT" xfId="5287"/>
    <cellStyle name="1_Book2_Chi tieu 5 nam_Bieu du thao QD von ho tro co MT 2" xfId="24450"/>
    <cellStyle name="1_Book2_Chi tieu 5 nam_Bieu du thao QD von ho tro co MT 2 2" xfId="24451"/>
    <cellStyle name="1_Book2_Chi tieu 5 nam_Bieu du thao QD von ho tro co MT 2 2 2" xfId="24452"/>
    <cellStyle name="1_Book2_Chi tieu 5 nam_Bieu du thao QD von ho tro co MT 2 2 3" xfId="24453"/>
    <cellStyle name="1_Book2_Chi tieu 5 nam_Bieu du thao QD von ho tro co MT 2 3" xfId="24454"/>
    <cellStyle name="1_Book2_Chi tieu 5 nam_Bieu du thao QD von ho tro co MT 2 3 2" xfId="24455"/>
    <cellStyle name="1_Book2_Chi tieu 5 nam_Bieu du thao QD von ho tro co MT 2 3 3" xfId="24456"/>
    <cellStyle name="1_Book2_Chi tieu 5 nam_Bieu du thao QD von ho tro co MT 2 4" xfId="24457"/>
    <cellStyle name="1_Book2_Chi tieu 5 nam_Bieu du thao QD von ho tro co MT 2 4 2" xfId="24458"/>
    <cellStyle name="1_Book2_Chi tieu 5 nam_Bieu du thao QD von ho tro co MT 2 4 3" xfId="24459"/>
    <cellStyle name="1_Book2_Chi tieu 5 nam_Bieu du thao QD von ho tro co MT 2 5" xfId="24460"/>
    <cellStyle name="1_Book2_Chi tieu 5 nam_Bieu du thao QD von ho tro co MT 2 6" xfId="24461"/>
    <cellStyle name="1_Book2_Chi tieu 5 nam_Bieu du thao QD von ho tro co MT 3" xfId="24462"/>
    <cellStyle name="1_Book2_Chi tieu 5 nam_Bieu du thao QD von ho tro co MT 3 2" xfId="24463"/>
    <cellStyle name="1_Book2_Chi tieu 5 nam_Bieu du thao QD von ho tro co MT 3 3" xfId="24464"/>
    <cellStyle name="1_Book2_Chi tieu 5 nam_Bieu du thao QD von ho tro co MT 4" xfId="24465"/>
    <cellStyle name="1_Book2_Chi tieu 5 nam_Bieu du thao QD von ho tro co MT 4 2" xfId="24466"/>
    <cellStyle name="1_Book2_Chi tieu 5 nam_Bieu du thao QD von ho tro co MT 4 3" xfId="24467"/>
    <cellStyle name="1_Book2_Chi tieu 5 nam_Bieu du thao QD von ho tro co MT 5" xfId="24468"/>
    <cellStyle name="1_Book2_Chi tieu 5 nam_Bieu du thao QD von ho tro co MT 5 2" xfId="24469"/>
    <cellStyle name="1_Book2_Chi tieu 5 nam_Bieu du thao QD von ho tro co MT 5 3" xfId="24470"/>
    <cellStyle name="1_Book2_Chi tieu 5 nam_Bieu du thao QD von ho tro co MT 6" xfId="24471"/>
    <cellStyle name="1_Book2_Chi tieu 5 nam_Bieu du thao QD von ho tro co MT 7" xfId="24472"/>
    <cellStyle name="1_Book2_Chi tieu 5 nam_Ke hoach 2012 (theo doi)" xfId="5288"/>
    <cellStyle name="1_Book2_Chi tieu 5 nam_Ke hoach 2012 (theo doi) 2" xfId="24473"/>
    <cellStyle name="1_Book2_Chi tieu 5 nam_Ke hoach 2012 (theo doi) 2 2" xfId="24474"/>
    <cellStyle name="1_Book2_Chi tieu 5 nam_Ke hoach 2012 (theo doi) 2 2 2" xfId="24475"/>
    <cellStyle name="1_Book2_Chi tieu 5 nam_Ke hoach 2012 (theo doi) 2 2 3" xfId="24476"/>
    <cellStyle name="1_Book2_Chi tieu 5 nam_Ke hoach 2012 (theo doi) 2 3" xfId="24477"/>
    <cellStyle name="1_Book2_Chi tieu 5 nam_Ke hoach 2012 (theo doi) 2 3 2" xfId="24478"/>
    <cellStyle name="1_Book2_Chi tieu 5 nam_Ke hoach 2012 (theo doi) 2 3 3" xfId="24479"/>
    <cellStyle name="1_Book2_Chi tieu 5 nam_Ke hoach 2012 (theo doi) 2 4" xfId="24480"/>
    <cellStyle name="1_Book2_Chi tieu 5 nam_Ke hoach 2012 (theo doi) 2 4 2" xfId="24481"/>
    <cellStyle name="1_Book2_Chi tieu 5 nam_Ke hoach 2012 (theo doi) 2 4 3" xfId="24482"/>
    <cellStyle name="1_Book2_Chi tieu 5 nam_Ke hoach 2012 (theo doi) 2 5" xfId="24483"/>
    <cellStyle name="1_Book2_Chi tieu 5 nam_Ke hoach 2012 (theo doi) 2 6" xfId="24484"/>
    <cellStyle name="1_Book2_Chi tieu 5 nam_Ke hoach 2012 (theo doi) 3" xfId="24485"/>
    <cellStyle name="1_Book2_Chi tieu 5 nam_Ke hoach 2012 (theo doi) 3 2" xfId="24486"/>
    <cellStyle name="1_Book2_Chi tieu 5 nam_Ke hoach 2012 (theo doi) 3 3" xfId="24487"/>
    <cellStyle name="1_Book2_Chi tieu 5 nam_Ke hoach 2012 (theo doi) 4" xfId="24488"/>
    <cellStyle name="1_Book2_Chi tieu 5 nam_Ke hoach 2012 (theo doi) 4 2" xfId="24489"/>
    <cellStyle name="1_Book2_Chi tieu 5 nam_Ke hoach 2012 (theo doi) 4 3" xfId="24490"/>
    <cellStyle name="1_Book2_Chi tieu 5 nam_Ke hoach 2012 (theo doi) 5" xfId="24491"/>
    <cellStyle name="1_Book2_Chi tieu 5 nam_Ke hoach 2012 (theo doi) 5 2" xfId="24492"/>
    <cellStyle name="1_Book2_Chi tieu 5 nam_Ke hoach 2012 (theo doi) 5 3" xfId="24493"/>
    <cellStyle name="1_Book2_Chi tieu 5 nam_Ke hoach 2012 (theo doi) 6" xfId="24494"/>
    <cellStyle name="1_Book2_Chi tieu 5 nam_Ke hoach 2012 (theo doi) 7" xfId="24495"/>
    <cellStyle name="1_Book2_Chi tieu 5 nam_Ke hoach 2012 theo doi (giai ngan 30.6.12)" xfId="5289"/>
    <cellStyle name="1_Book2_Chi tieu 5 nam_Ke hoach 2012 theo doi (giai ngan 30.6.12) 2" xfId="24496"/>
    <cellStyle name="1_Book2_Chi tieu 5 nam_Ke hoach 2012 theo doi (giai ngan 30.6.12) 2 2" xfId="24497"/>
    <cellStyle name="1_Book2_Chi tieu 5 nam_Ke hoach 2012 theo doi (giai ngan 30.6.12) 2 2 2" xfId="24498"/>
    <cellStyle name="1_Book2_Chi tieu 5 nam_Ke hoach 2012 theo doi (giai ngan 30.6.12) 2 2 3" xfId="24499"/>
    <cellStyle name="1_Book2_Chi tieu 5 nam_Ke hoach 2012 theo doi (giai ngan 30.6.12) 2 3" xfId="24500"/>
    <cellStyle name="1_Book2_Chi tieu 5 nam_Ke hoach 2012 theo doi (giai ngan 30.6.12) 2 3 2" xfId="24501"/>
    <cellStyle name="1_Book2_Chi tieu 5 nam_Ke hoach 2012 theo doi (giai ngan 30.6.12) 2 3 3" xfId="24502"/>
    <cellStyle name="1_Book2_Chi tieu 5 nam_Ke hoach 2012 theo doi (giai ngan 30.6.12) 2 4" xfId="24503"/>
    <cellStyle name="1_Book2_Chi tieu 5 nam_Ke hoach 2012 theo doi (giai ngan 30.6.12) 2 4 2" xfId="24504"/>
    <cellStyle name="1_Book2_Chi tieu 5 nam_Ke hoach 2012 theo doi (giai ngan 30.6.12) 2 4 3" xfId="24505"/>
    <cellStyle name="1_Book2_Chi tieu 5 nam_Ke hoach 2012 theo doi (giai ngan 30.6.12) 2 5" xfId="24506"/>
    <cellStyle name="1_Book2_Chi tieu 5 nam_Ke hoach 2012 theo doi (giai ngan 30.6.12) 2 6" xfId="24507"/>
    <cellStyle name="1_Book2_Chi tieu 5 nam_Ke hoach 2012 theo doi (giai ngan 30.6.12) 3" xfId="24508"/>
    <cellStyle name="1_Book2_Chi tieu 5 nam_Ke hoach 2012 theo doi (giai ngan 30.6.12) 3 2" xfId="24509"/>
    <cellStyle name="1_Book2_Chi tieu 5 nam_Ke hoach 2012 theo doi (giai ngan 30.6.12) 3 3" xfId="24510"/>
    <cellStyle name="1_Book2_Chi tieu 5 nam_Ke hoach 2012 theo doi (giai ngan 30.6.12) 4" xfId="24511"/>
    <cellStyle name="1_Book2_Chi tieu 5 nam_Ke hoach 2012 theo doi (giai ngan 30.6.12) 4 2" xfId="24512"/>
    <cellStyle name="1_Book2_Chi tieu 5 nam_Ke hoach 2012 theo doi (giai ngan 30.6.12) 4 3" xfId="24513"/>
    <cellStyle name="1_Book2_Chi tieu 5 nam_Ke hoach 2012 theo doi (giai ngan 30.6.12) 5" xfId="24514"/>
    <cellStyle name="1_Book2_Chi tieu 5 nam_Ke hoach 2012 theo doi (giai ngan 30.6.12) 5 2" xfId="24515"/>
    <cellStyle name="1_Book2_Chi tieu 5 nam_Ke hoach 2012 theo doi (giai ngan 30.6.12) 5 3" xfId="24516"/>
    <cellStyle name="1_Book2_Chi tieu 5 nam_Ke hoach 2012 theo doi (giai ngan 30.6.12) 6" xfId="24517"/>
    <cellStyle name="1_Book2_Chi tieu 5 nam_Ke hoach 2012 theo doi (giai ngan 30.6.12) 7" xfId="24518"/>
    <cellStyle name="1_Book2_Chi tieu 5 nam_pvhung.skhdt 20117113152041 Danh muc cong trinh trong diem" xfId="5290"/>
    <cellStyle name="1_Book2_Chi tieu 5 nam_pvhung.skhdt 20117113152041 Danh muc cong trinh trong diem 2" xfId="24519"/>
    <cellStyle name="1_Book2_Chi tieu 5 nam_pvhung.skhdt 20117113152041 Danh muc cong trinh trong diem 2 2" xfId="24520"/>
    <cellStyle name="1_Book2_Chi tieu 5 nam_pvhung.skhdt 20117113152041 Danh muc cong trinh trong diem 2 2 2" xfId="24521"/>
    <cellStyle name="1_Book2_Chi tieu 5 nam_pvhung.skhdt 20117113152041 Danh muc cong trinh trong diem 2 2 3" xfId="24522"/>
    <cellStyle name="1_Book2_Chi tieu 5 nam_pvhung.skhdt 20117113152041 Danh muc cong trinh trong diem 2 3" xfId="24523"/>
    <cellStyle name="1_Book2_Chi tieu 5 nam_pvhung.skhdt 20117113152041 Danh muc cong trinh trong diem 2 3 2" xfId="24524"/>
    <cellStyle name="1_Book2_Chi tieu 5 nam_pvhung.skhdt 20117113152041 Danh muc cong trinh trong diem 2 3 3" xfId="24525"/>
    <cellStyle name="1_Book2_Chi tieu 5 nam_pvhung.skhdt 20117113152041 Danh muc cong trinh trong diem 2 4" xfId="24526"/>
    <cellStyle name="1_Book2_Chi tieu 5 nam_pvhung.skhdt 20117113152041 Danh muc cong trinh trong diem 2 4 2" xfId="24527"/>
    <cellStyle name="1_Book2_Chi tieu 5 nam_pvhung.skhdt 20117113152041 Danh muc cong trinh trong diem 2 4 3" xfId="24528"/>
    <cellStyle name="1_Book2_Chi tieu 5 nam_pvhung.skhdt 20117113152041 Danh muc cong trinh trong diem 2 5" xfId="24529"/>
    <cellStyle name="1_Book2_Chi tieu 5 nam_pvhung.skhdt 20117113152041 Danh muc cong trinh trong diem 2 6" xfId="24530"/>
    <cellStyle name="1_Book2_Chi tieu 5 nam_pvhung.skhdt 20117113152041 Danh muc cong trinh trong diem 3" xfId="24531"/>
    <cellStyle name="1_Book2_Chi tieu 5 nam_pvhung.skhdt 20117113152041 Danh muc cong trinh trong diem 3 2" xfId="24532"/>
    <cellStyle name="1_Book2_Chi tieu 5 nam_pvhung.skhdt 20117113152041 Danh muc cong trinh trong diem 3 3" xfId="24533"/>
    <cellStyle name="1_Book2_Chi tieu 5 nam_pvhung.skhdt 20117113152041 Danh muc cong trinh trong diem 4" xfId="24534"/>
    <cellStyle name="1_Book2_Chi tieu 5 nam_pvhung.skhdt 20117113152041 Danh muc cong trinh trong diem 4 2" xfId="24535"/>
    <cellStyle name="1_Book2_Chi tieu 5 nam_pvhung.skhdt 20117113152041 Danh muc cong trinh trong diem 4 3" xfId="24536"/>
    <cellStyle name="1_Book2_Chi tieu 5 nam_pvhung.skhdt 20117113152041 Danh muc cong trinh trong diem 5" xfId="24537"/>
    <cellStyle name="1_Book2_Chi tieu 5 nam_pvhung.skhdt 20117113152041 Danh muc cong trinh trong diem 5 2" xfId="24538"/>
    <cellStyle name="1_Book2_Chi tieu 5 nam_pvhung.skhdt 20117113152041 Danh muc cong trinh trong diem 5 3" xfId="24539"/>
    <cellStyle name="1_Book2_Chi tieu 5 nam_pvhung.skhdt 20117113152041 Danh muc cong trinh trong diem 6" xfId="24540"/>
    <cellStyle name="1_Book2_Chi tieu 5 nam_pvhung.skhdt 20117113152041 Danh muc cong trinh trong diem 7" xfId="24541"/>
    <cellStyle name="1_Book2_Chi tieu 5 nam_pvhung.skhdt 20117113152041 Danh muc cong trinh trong diem_BC von DTPT 6 thang 2012" xfId="5291"/>
    <cellStyle name="1_Book2_Chi tieu 5 nam_pvhung.skhdt 20117113152041 Danh muc cong trinh trong diem_BC von DTPT 6 thang 2012 2" xfId="24542"/>
    <cellStyle name="1_Book2_Chi tieu 5 nam_pvhung.skhdt 20117113152041 Danh muc cong trinh trong diem_BC von DTPT 6 thang 2012 2 2" xfId="24543"/>
    <cellStyle name="1_Book2_Chi tieu 5 nam_pvhung.skhdt 20117113152041 Danh muc cong trinh trong diem_BC von DTPT 6 thang 2012 2 2 2" xfId="24544"/>
    <cellStyle name="1_Book2_Chi tieu 5 nam_pvhung.skhdt 20117113152041 Danh muc cong trinh trong diem_BC von DTPT 6 thang 2012 2 2 3" xfId="24545"/>
    <cellStyle name="1_Book2_Chi tieu 5 nam_pvhung.skhdt 20117113152041 Danh muc cong trinh trong diem_BC von DTPT 6 thang 2012 2 3" xfId="24546"/>
    <cellStyle name="1_Book2_Chi tieu 5 nam_pvhung.skhdt 20117113152041 Danh muc cong trinh trong diem_BC von DTPT 6 thang 2012 2 3 2" xfId="24547"/>
    <cellStyle name="1_Book2_Chi tieu 5 nam_pvhung.skhdt 20117113152041 Danh muc cong trinh trong diem_BC von DTPT 6 thang 2012 2 3 3" xfId="24548"/>
    <cellStyle name="1_Book2_Chi tieu 5 nam_pvhung.skhdt 20117113152041 Danh muc cong trinh trong diem_BC von DTPT 6 thang 2012 2 4" xfId="24549"/>
    <cellStyle name="1_Book2_Chi tieu 5 nam_pvhung.skhdt 20117113152041 Danh muc cong trinh trong diem_BC von DTPT 6 thang 2012 2 4 2" xfId="24550"/>
    <cellStyle name="1_Book2_Chi tieu 5 nam_pvhung.skhdt 20117113152041 Danh muc cong trinh trong diem_BC von DTPT 6 thang 2012 2 4 3" xfId="24551"/>
    <cellStyle name="1_Book2_Chi tieu 5 nam_pvhung.skhdt 20117113152041 Danh muc cong trinh trong diem_BC von DTPT 6 thang 2012 2 5" xfId="24552"/>
    <cellStyle name="1_Book2_Chi tieu 5 nam_pvhung.skhdt 20117113152041 Danh muc cong trinh trong diem_BC von DTPT 6 thang 2012 2 6" xfId="24553"/>
    <cellStyle name="1_Book2_Chi tieu 5 nam_pvhung.skhdt 20117113152041 Danh muc cong trinh trong diem_BC von DTPT 6 thang 2012 3" xfId="24554"/>
    <cellStyle name="1_Book2_Chi tieu 5 nam_pvhung.skhdt 20117113152041 Danh muc cong trinh trong diem_BC von DTPT 6 thang 2012 3 2" xfId="24555"/>
    <cellStyle name="1_Book2_Chi tieu 5 nam_pvhung.skhdt 20117113152041 Danh muc cong trinh trong diem_BC von DTPT 6 thang 2012 3 3" xfId="24556"/>
    <cellStyle name="1_Book2_Chi tieu 5 nam_pvhung.skhdt 20117113152041 Danh muc cong trinh trong diem_BC von DTPT 6 thang 2012 4" xfId="24557"/>
    <cellStyle name="1_Book2_Chi tieu 5 nam_pvhung.skhdt 20117113152041 Danh muc cong trinh trong diem_BC von DTPT 6 thang 2012 4 2" xfId="24558"/>
    <cellStyle name="1_Book2_Chi tieu 5 nam_pvhung.skhdt 20117113152041 Danh muc cong trinh trong diem_BC von DTPT 6 thang 2012 4 3" xfId="24559"/>
    <cellStyle name="1_Book2_Chi tieu 5 nam_pvhung.skhdt 20117113152041 Danh muc cong trinh trong diem_BC von DTPT 6 thang 2012 5" xfId="24560"/>
    <cellStyle name="1_Book2_Chi tieu 5 nam_pvhung.skhdt 20117113152041 Danh muc cong trinh trong diem_BC von DTPT 6 thang 2012 5 2" xfId="24561"/>
    <cellStyle name="1_Book2_Chi tieu 5 nam_pvhung.skhdt 20117113152041 Danh muc cong trinh trong diem_BC von DTPT 6 thang 2012 5 3" xfId="24562"/>
    <cellStyle name="1_Book2_Chi tieu 5 nam_pvhung.skhdt 20117113152041 Danh muc cong trinh trong diem_BC von DTPT 6 thang 2012 6" xfId="24563"/>
    <cellStyle name="1_Book2_Chi tieu 5 nam_pvhung.skhdt 20117113152041 Danh muc cong trinh trong diem_BC von DTPT 6 thang 2012 7" xfId="24564"/>
    <cellStyle name="1_Book2_Chi tieu 5 nam_pvhung.skhdt 20117113152041 Danh muc cong trinh trong diem_Bieu du thao QD von ho tro co MT" xfId="5292"/>
    <cellStyle name="1_Book2_Chi tieu 5 nam_pvhung.skhdt 20117113152041 Danh muc cong trinh trong diem_Bieu du thao QD von ho tro co MT 2" xfId="24565"/>
    <cellStyle name="1_Book2_Chi tieu 5 nam_pvhung.skhdt 20117113152041 Danh muc cong trinh trong diem_Bieu du thao QD von ho tro co MT 2 2" xfId="24566"/>
    <cellStyle name="1_Book2_Chi tieu 5 nam_pvhung.skhdt 20117113152041 Danh muc cong trinh trong diem_Bieu du thao QD von ho tro co MT 2 2 2" xfId="24567"/>
    <cellStyle name="1_Book2_Chi tieu 5 nam_pvhung.skhdt 20117113152041 Danh muc cong trinh trong diem_Bieu du thao QD von ho tro co MT 2 2 3" xfId="24568"/>
    <cellStyle name="1_Book2_Chi tieu 5 nam_pvhung.skhdt 20117113152041 Danh muc cong trinh trong diem_Bieu du thao QD von ho tro co MT 2 3" xfId="24569"/>
    <cellStyle name="1_Book2_Chi tieu 5 nam_pvhung.skhdt 20117113152041 Danh muc cong trinh trong diem_Bieu du thao QD von ho tro co MT 2 3 2" xfId="24570"/>
    <cellStyle name="1_Book2_Chi tieu 5 nam_pvhung.skhdt 20117113152041 Danh muc cong trinh trong diem_Bieu du thao QD von ho tro co MT 2 3 3" xfId="24571"/>
    <cellStyle name="1_Book2_Chi tieu 5 nam_pvhung.skhdt 20117113152041 Danh muc cong trinh trong diem_Bieu du thao QD von ho tro co MT 2 4" xfId="24572"/>
    <cellStyle name="1_Book2_Chi tieu 5 nam_pvhung.skhdt 20117113152041 Danh muc cong trinh trong diem_Bieu du thao QD von ho tro co MT 2 4 2" xfId="24573"/>
    <cellStyle name="1_Book2_Chi tieu 5 nam_pvhung.skhdt 20117113152041 Danh muc cong trinh trong diem_Bieu du thao QD von ho tro co MT 2 4 3" xfId="24574"/>
    <cellStyle name="1_Book2_Chi tieu 5 nam_pvhung.skhdt 20117113152041 Danh muc cong trinh trong diem_Bieu du thao QD von ho tro co MT 2 5" xfId="24575"/>
    <cellStyle name="1_Book2_Chi tieu 5 nam_pvhung.skhdt 20117113152041 Danh muc cong trinh trong diem_Bieu du thao QD von ho tro co MT 2 6" xfId="24576"/>
    <cellStyle name="1_Book2_Chi tieu 5 nam_pvhung.skhdt 20117113152041 Danh muc cong trinh trong diem_Bieu du thao QD von ho tro co MT 3" xfId="24577"/>
    <cellStyle name="1_Book2_Chi tieu 5 nam_pvhung.skhdt 20117113152041 Danh muc cong trinh trong diem_Bieu du thao QD von ho tro co MT 3 2" xfId="24578"/>
    <cellStyle name="1_Book2_Chi tieu 5 nam_pvhung.skhdt 20117113152041 Danh muc cong trinh trong diem_Bieu du thao QD von ho tro co MT 3 3" xfId="24579"/>
    <cellStyle name="1_Book2_Chi tieu 5 nam_pvhung.skhdt 20117113152041 Danh muc cong trinh trong diem_Bieu du thao QD von ho tro co MT 4" xfId="24580"/>
    <cellStyle name="1_Book2_Chi tieu 5 nam_pvhung.skhdt 20117113152041 Danh muc cong trinh trong diem_Bieu du thao QD von ho tro co MT 4 2" xfId="24581"/>
    <cellStyle name="1_Book2_Chi tieu 5 nam_pvhung.skhdt 20117113152041 Danh muc cong trinh trong diem_Bieu du thao QD von ho tro co MT 4 3" xfId="24582"/>
    <cellStyle name="1_Book2_Chi tieu 5 nam_pvhung.skhdt 20117113152041 Danh muc cong trinh trong diem_Bieu du thao QD von ho tro co MT 5" xfId="24583"/>
    <cellStyle name="1_Book2_Chi tieu 5 nam_pvhung.skhdt 20117113152041 Danh muc cong trinh trong diem_Bieu du thao QD von ho tro co MT 5 2" xfId="24584"/>
    <cellStyle name="1_Book2_Chi tieu 5 nam_pvhung.skhdt 20117113152041 Danh muc cong trinh trong diem_Bieu du thao QD von ho tro co MT 5 3" xfId="24585"/>
    <cellStyle name="1_Book2_Chi tieu 5 nam_pvhung.skhdt 20117113152041 Danh muc cong trinh trong diem_Bieu du thao QD von ho tro co MT 6" xfId="24586"/>
    <cellStyle name="1_Book2_Chi tieu 5 nam_pvhung.skhdt 20117113152041 Danh muc cong trinh trong diem_Bieu du thao QD von ho tro co MT 7" xfId="24587"/>
    <cellStyle name="1_Book2_Chi tieu 5 nam_pvhung.skhdt 20117113152041 Danh muc cong trinh trong diem_Ke hoach 2012 (theo doi)" xfId="5293"/>
    <cellStyle name="1_Book2_Chi tieu 5 nam_pvhung.skhdt 20117113152041 Danh muc cong trinh trong diem_Ke hoach 2012 (theo doi) 2" xfId="24588"/>
    <cellStyle name="1_Book2_Chi tieu 5 nam_pvhung.skhdt 20117113152041 Danh muc cong trinh trong diem_Ke hoach 2012 (theo doi) 2 2" xfId="24589"/>
    <cellStyle name="1_Book2_Chi tieu 5 nam_pvhung.skhdt 20117113152041 Danh muc cong trinh trong diem_Ke hoach 2012 (theo doi) 2 2 2" xfId="24590"/>
    <cellStyle name="1_Book2_Chi tieu 5 nam_pvhung.skhdt 20117113152041 Danh muc cong trinh trong diem_Ke hoach 2012 (theo doi) 2 2 3" xfId="24591"/>
    <cellStyle name="1_Book2_Chi tieu 5 nam_pvhung.skhdt 20117113152041 Danh muc cong trinh trong diem_Ke hoach 2012 (theo doi) 2 3" xfId="24592"/>
    <cellStyle name="1_Book2_Chi tieu 5 nam_pvhung.skhdt 20117113152041 Danh muc cong trinh trong diem_Ke hoach 2012 (theo doi) 2 3 2" xfId="24593"/>
    <cellStyle name="1_Book2_Chi tieu 5 nam_pvhung.skhdt 20117113152041 Danh muc cong trinh trong diem_Ke hoach 2012 (theo doi) 2 3 3" xfId="24594"/>
    <cellStyle name="1_Book2_Chi tieu 5 nam_pvhung.skhdt 20117113152041 Danh muc cong trinh trong diem_Ke hoach 2012 (theo doi) 2 4" xfId="24595"/>
    <cellStyle name="1_Book2_Chi tieu 5 nam_pvhung.skhdt 20117113152041 Danh muc cong trinh trong diem_Ke hoach 2012 (theo doi) 2 4 2" xfId="24596"/>
    <cellStyle name="1_Book2_Chi tieu 5 nam_pvhung.skhdt 20117113152041 Danh muc cong trinh trong diem_Ke hoach 2012 (theo doi) 2 4 3" xfId="24597"/>
    <cellStyle name="1_Book2_Chi tieu 5 nam_pvhung.skhdt 20117113152041 Danh muc cong trinh trong diem_Ke hoach 2012 (theo doi) 2 5" xfId="24598"/>
    <cellStyle name="1_Book2_Chi tieu 5 nam_pvhung.skhdt 20117113152041 Danh muc cong trinh trong diem_Ke hoach 2012 (theo doi) 2 6" xfId="24599"/>
    <cellStyle name="1_Book2_Chi tieu 5 nam_pvhung.skhdt 20117113152041 Danh muc cong trinh trong diem_Ke hoach 2012 (theo doi) 3" xfId="24600"/>
    <cellStyle name="1_Book2_Chi tieu 5 nam_pvhung.skhdt 20117113152041 Danh muc cong trinh trong diem_Ke hoach 2012 (theo doi) 3 2" xfId="24601"/>
    <cellStyle name="1_Book2_Chi tieu 5 nam_pvhung.skhdt 20117113152041 Danh muc cong trinh trong diem_Ke hoach 2012 (theo doi) 3 3" xfId="24602"/>
    <cellStyle name="1_Book2_Chi tieu 5 nam_pvhung.skhdt 20117113152041 Danh muc cong trinh trong diem_Ke hoach 2012 (theo doi) 4" xfId="24603"/>
    <cellStyle name="1_Book2_Chi tieu 5 nam_pvhung.skhdt 20117113152041 Danh muc cong trinh trong diem_Ke hoach 2012 (theo doi) 4 2" xfId="24604"/>
    <cellStyle name="1_Book2_Chi tieu 5 nam_pvhung.skhdt 20117113152041 Danh muc cong trinh trong diem_Ke hoach 2012 (theo doi) 4 3" xfId="24605"/>
    <cellStyle name="1_Book2_Chi tieu 5 nam_pvhung.skhdt 20117113152041 Danh muc cong trinh trong diem_Ke hoach 2012 (theo doi) 5" xfId="24606"/>
    <cellStyle name="1_Book2_Chi tieu 5 nam_pvhung.skhdt 20117113152041 Danh muc cong trinh trong diem_Ke hoach 2012 (theo doi) 5 2" xfId="24607"/>
    <cellStyle name="1_Book2_Chi tieu 5 nam_pvhung.skhdt 20117113152041 Danh muc cong trinh trong diem_Ke hoach 2012 (theo doi) 5 3" xfId="24608"/>
    <cellStyle name="1_Book2_Chi tieu 5 nam_pvhung.skhdt 20117113152041 Danh muc cong trinh trong diem_Ke hoach 2012 (theo doi) 6" xfId="24609"/>
    <cellStyle name="1_Book2_Chi tieu 5 nam_pvhung.skhdt 20117113152041 Danh muc cong trinh trong diem_Ke hoach 2012 (theo doi) 7" xfId="24610"/>
    <cellStyle name="1_Book2_Chi tieu 5 nam_pvhung.skhdt 20117113152041 Danh muc cong trinh trong diem_Ke hoach 2012 theo doi (giai ngan 30.6.12)" xfId="5294"/>
    <cellStyle name="1_Book2_Chi tieu 5 nam_pvhung.skhdt 20117113152041 Danh muc cong trinh trong diem_Ke hoach 2012 theo doi (giai ngan 30.6.12) 2" xfId="24611"/>
    <cellStyle name="1_Book2_Chi tieu 5 nam_pvhung.skhdt 20117113152041 Danh muc cong trinh trong diem_Ke hoach 2012 theo doi (giai ngan 30.6.12) 2 2" xfId="24612"/>
    <cellStyle name="1_Book2_Chi tieu 5 nam_pvhung.skhdt 20117113152041 Danh muc cong trinh trong diem_Ke hoach 2012 theo doi (giai ngan 30.6.12) 2 2 2" xfId="24613"/>
    <cellStyle name="1_Book2_Chi tieu 5 nam_pvhung.skhdt 20117113152041 Danh muc cong trinh trong diem_Ke hoach 2012 theo doi (giai ngan 30.6.12) 2 2 3" xfId="24614"/>
    <cellStyle name="1_Book2_Chi tieu 5 nam_pvhung.skhdt 20117113152041 Danh muc cong trinh trong diem_Ke hoach 2012 theo doi (giai ngan 30.6.12) 2 3" xfId="24615"/>
    <cellStyle name="1_Book2_Chi tieu 5 nam_pvhung.skhdt 20117113152041 Danh muc cong trinh trong diem_Ke hoach 2012 theo doi (giai ngan 30.6.12) 2 3 2" xfId="24616"/>
    <cellStyle name="1_Book2_Chi tieu 5 nam_pvhung.skhdt 20117113152041 Danh muc cong trinh trong diem_Ke hoach 2012 theo doi (giai ngan 30.6.12) 2 3 3" xfId="24617"/>
    <cellStyle name="1_Book2_Chi tieu 5 nam_pvhung.skhdt 20117113152041 Danh muc cong trinh trong diem_Ke hoach 2012 theo doi (giai ngan 30.6.12) 2 4" xfId="24618"/>
    <cellStyle name="1_Book2_Chi tieu 5 nam_pvhung.skhdt 20117113152041 Danh muc cong trinh trong diem_Ke hoach 2012 theo doi (giai ngan 30.6.12) 2 4 2" xfId="24619"/>
    <cellStyle name="1_Book2_Chi tieu 5 nam_pvhung.skhdt 20117113152041 Danh muc cong trinh trong diem_Ke hoach 2012 theo doi (giai ngan 30.6.12) 2 4 3" xfId="24620"/>
    <cellStyle name="1_Book2_Chi tieu 5 nam_pvhung.skhdt 20117113152041 Danh muc cong trinh trong diem_Ke hoach 2012 theo doi (giai ngan 30.6.12) 2 5" xfId="24621"/>
    <cellStyle name="1_Book2_Chi tieu 5 nam_pvhung.skhdt 20117113152041 Danh muc cong trinh trong diem_Ke hoach 2012 theo doi (giai ngan 30.6.12) 2 6" xfId="24622"/>
    <cellStyle name="1_Book2_Chi tieu 5 nam_pvhung.skhdt 20117113152041 Danh muc cong trinh trong diem_Ke hoach 2012 theo doi (giai ngan 30.6.12) 3" xfId="24623"/>
    <cellStyle name="1_Book2_Chi tieu 5 nam_pvhung.skhdt 20117113152041 Danh muc cong trinh trong diem_Ke hoach 2012 theo doi (giai ngan 30.6.12) 3 2" xfId="24624"/>
    <cellStyle name="1_Book2_Chi tieu 5 nam_pvhung.skhdt 20117113152041 Danh muc cong trinh trong diem_Ke hoach 2012 theo doi (giai ngan 30.6.12) 3 3" xfId="24625"/>
    <cellStyle name="1_Book2_Chi tieu 5 nam_pvhung.skhdt 20117113152041 Danh muc cong trinh trong diem_Ke hoach 2012 theo doi (giai ngan 30.6.12) 4" xfId="24626"/>
    <cellStyle name="1_Book2_Chi tieu 5 nam_pvhung.skhdt 20117113152041 Danh muc cong trinh trong diem_Ke hoach 2012 theo doi (giai ngan 30.6.12) 4 2" xfId="24627"/>
    <cellStyle name="1_Book2_Chi tieu 5 nam_pvhung.skhdt 20117113152041 Danh muc cong trinh trong diem_Ke hoach 2012 theo doi (giai ngan 30.6.12) 4 3" xfId="24628"/>
    <cellStyle name="1_Book2_Chi tieu 5 nam_pvhung.skhdt 20117113152041 Danh muc cong trinh trong diem_Ke hoach 2012 theo doi (giai ngan 30.6.12) 5" xfId="24629"/>
    <cellStyle name="1_Book2_Chi tieu 5 nam_pvhung.skhdt 20117113152041 Danh muc cong trinh trong diem_Ke hoach 2012 theo doi (giai ngan 30.6.12) 5 2" xfId="24630"/>
    <cellStyle name="1_Book2_Chi tieu 5 nam_pvhung.skhdt 20117113152041 Danh muc cong trinh trong diem_Ke hoach 2012 theo doi (giai ngan 30.6.12) 5 3" xfId="24631"/>
    <cellStyle name="1_Book2_Chi tieu 5 nam_pvhung.skhdt 20117113152041 Danh muc cong trinh trong diem_Ke hoach 2012 theo doi (giai ngan 30.6.12) 6" xfId="24632"/>
    <cellStyle name="1_Book2_Chi tieu 5 nam_pvhung.skhdt 20117113152041 Danh muc cong trinh trong diem_Ke hoach 2012 theo doi (giai ngan 30.6.12) 7" xfId="24633"/>
    <cellStyle name="1_Book2_Dang ky phan khai von ODA (gui Bo)" xfId="5295"/>
    <cellStyle name="1_Book2_Dang ky phan khai von ODA (gui Bo) 2" xfId="24634"/>
    <cellStyle name="1_Book2_Dang ky phan khai von ODA (gui Bo) 2 2" xfId="24635"/>
    <cellStyle name="1_Book2_Dang ky phan khai von ODA (gui Bo) 2 2 2" xfId="24636"/>
    <cellStyle name="1_Book2_Dang ky phan khai von ODA (gui Bo) 2 2 3" xfId="24637"/>
    <cellStyle name="1_Book2_Dang ky phan khai von ODA (gui Bo) 2 3" xfId="24638"/>
    <cellStyle name="1_Book2_Dang ky phan khai von ODA (gui Bo) 2 3 2" xfId="24639"/>
    <cellStyle name="1_Book2_Dang ky phan khai von ODA (gui Bo) 2 3 3" xfId="24640"/>
    <cellStyle name="1_Book2_Dang ky phan khai von ODA (gui Bo) 2 4" xfId="24641"/>
    <cellStyle name="1_Book2_Dang ky phan khai von ODA (gui Bo) 2 4 2" xfId="24642"/>
    <cellStyle name="1_Book2_Dang ky phan khai von ODA (gui Bo) 2 4 3" xfId="24643"/>
    <cellStyle name="1_Book2_Dang ky phan khai von ODA (gui Bo) 2 5" xfId="24644"/>
    <cellStyle name="1_Book2_Dang ky phan khai von ODA (gui Bo) 2 6" xfId="24645"/>
    <cellStyle name="1_Book2_Dang ky phan khai von ODA (gui Bo) 3" xfId="24646"/>
    <cellStyle name="1_Book2_Dang ky phan khai von ODA (gui Bo) 3 2" xfId="24647"/>
    <cellStyle name="1_Book2_Dang ky phan khai von ODA (gui Bo) 3 3" xfId="24648"/>
    <cellStyle name="1_Book2_Dang ky phan khai von ODA (gui Bo) 4" xfId="24649"/>
    <cellStyle name="1_Book2_Dang ky phan khai von ODA (gui Bo) 4 2" xfId="24650"/>
    <cellStyle name="1_Book2_Dang ky phan khai von ODA (gui Bo) 4 3" xfId="24651"/>
    <cellStyle name="1_Book2_Dang ky phan khai von ODA (gui Bo) 5" xfId="24652"/>
    <cellStyle name="1_Book2_Dang ky phan khai von ODA (gui Bo) 5 2" xfId="24653"/>
    <cellStyle name="1_Book2_Dang ky phan khai von ODA (gui Bo) 5 3" xfId="24654"/>
    <cellStyle name="1_Book2_Dang ky phan khai von ODA (gui Bo) 6" xfId="24655"/>
    <cellStyle name="1_Book2_Dang ky phan khai von ODA (gui Bo) 7" xfId="24656"/>
    <cellStyle name="1_Book2_Dang ky phan khai von ODA (gui Bo)_BC von DTPT 6 thang 2012" xfId="5296"/>
    <cellStyle name="1_Book2_Dang ky phan khai von ODA (gui Bo)_BC von DTPT 6 thang 2012 2" xfId="24657"/>
    <cellStyle name="1_Book2_Dang ky phan khai von ODA (gui Bo)_BC von DTPT 6 thang 2012 2 2" xfId="24658"/>
    <cellStyle name="1_Book2_Dang ky phan khai von ODA (gui Bo)_BC von DTPT 6 thang 2012 2 2 2" xfId="24659"/>
    <cellStyle name="1_Book2_Dang ky phan khai von ODA (gui Bo)_BC von DTPT 6 thang 2012 2 2 3" xfId="24660"/>
    <cellStyle name="1_Book2_Dang ky phan khai von ODA (gui Bo)_BC von DTPT 6 thang 2012 2 3" xfId="24661"/>
    <cellStyle name="1_Book2_Dang ky phan khai von ODA (gui Bo)_BC von DTPT 6 thang 2012 2 3 2" xfId="24662"/>
    <cellStyle name="1_Book2_Dang ky phan khai von ODA (gui Bo)_BC von DTPT 6 thang 2012 2 3 3" xfId="24663"/>
    <cellStyle name="1_Book2_Dang ky phan khai von ODA (gui Bo)_BC von DTPT 6 thang 2012 2 4" xfId="24664"/>
    <cellStyle name="1_Book2_Dang ky phan khai von ODA (gui Bo)_BC von DTPT 6 thang 2012 2 4 2" xfId="24665"/>
    <cellStyle name="1_Book2_Dang ky phan khai von ODA (gui Bo)_BC von DTPT 6 thang 2012 2 4 3" xfId="24666"/>
    <cellStyle name="1_Book2_Dang ky phan khai von ODA (gui Bo)_BC von DTPT 6 thang 2012 2 5" xfId="24667"/>
    <cellStyle name="1_Book2_Dang ky phan khai von ODA (gui Bo)_BC von DTPT 6 thang 2012 2 6" xfId="24668"/>
    <cellStyle name="1_Book2_Dang ky phan khai von ODA (gui Bo)_BC von DTPT 6 thang 2012 3" xfId="24669"/>
    <cellStyle name="1_Book2_Dang ky phan khai von ODA (gui Bo)_BC von DTPT 6 thang 2012 3 2" xfId="24670"/>
    <cellStyle name="1_Book2_Dang ky phan khai von ODA (gui Bo)_BC von DTPT 6 thang 2012 3 3" xfId="24671"/>
    <cellStyle name="1_Book2_Dang ky phan khai von ODA (gui Bo)_BC von DTPT 6 thang 2012 4" xfId="24672"/>
    <cellStyle name="1_Book2_Dang ky phan khai von ODA (gui Bo)_BC von DTPT 6 thang 2012 4 2" xfId="24673"/>
    <cellStyle name="1_Book2_Dang ky phan khai von ODA (gui Bo)_BC von DTPT 6 thang 2012 4 3" xfId="24674"/>
    <cellStyle name="1_Book2_Dang ky phan khai von ODA (gui Bo)_BC von DTPT 6 thang 2012 5" xfId="24675"/>
    <cellStyle name="1_Book2_Dang ky phan khai von ODA (gui Bo)_BC von DTPT 6 thang 2012 5 2" xfId="24676"/>
    <cellStyle name="1_Book2_Dang ky phan khai von ODA (gui Bo)_BC von DTPT 6 thang 2012 5 3" xfId="24677"/>
    <cellStyle name="1_Book2_Dang ky phan khai von ODA (gui Bo)_BC von DTPT 6 thang 2012 6" xfId="24678"/>
    <cellStyle name="1_Book2_Dang ky phan khai von ODA (gui Bo)_BC von DTPT 6 thang 2012 7" xfId="24679"/>
    <cellStyle name="1_Book2_Dang ky phan khai von ODA (gui Bo)_Bieu du thao QD von ho tro co MT" xfId="5297"/>
    <cellStyle name="1_Book2_Dang ky phan khai von ODA (gui Bo)_Bieu du thao QD von ho tro co MT 2" xfId="24680"/>
    <cellStyle name="1_Book2_Dang ky phan khai von ODA (gui Bo)_Bieu du thao QD von ho tro co MT 2 2" xfId="24681"/>
    <cellStyle name="1_Book2_Dang ky phan khai von ODA (gui Bo)_Bieu du thao QD von ho tro co MT 2 2 2" xfId="24682"/>
    <cellStyle name="1_Book2_Dang ky phan khai von ODA (gui Bo)_Bieu du thao QD von ho tro co MT 2 2 3" xfId="24683"/>
    <cellStyle name="1_Book2_Dang ky phan khai von ODA (gui Bo)_Bieu du thao QD von ho tro co MT 2 3" xfId="24684"/>
    <cellStyle name="1_Book2_Dang ky phan khai von ODA (gui Bo)_Bieu du thao QD von ho tro co MT 2 3 2" xfId="24685"/>
    <cellStyle name="1_Book2_Dang ky phan khai von ODA (gui Bo)_Bieu du thao QD von ho tro co MT 2 3 3" xfId="24686"/>
    <cellStyle name="1_Book2_Dang ky phan khai von ODA (gui Bo)_Bieu du thao QD von ho tro co MT 2 4" xfId="24687"/>
    <cellStyle name="1_Book2_Dang ky phan khai von ODA (gui Bo)_Bieu du thao QD von ho tro co MT 2 4 2" xfId="24688"/>
    <cellStyle name="1_Book2_Dang ky phan khai von ODA (gui Bo)_Bieu du thao QD von ho tro co MT 2 4 3" xfId="24689"/>
    <cellStyle name="1_Book2_Dang ky phan khai von ODA (gui Bo)_Bieu du thao QD von ho tro co MT 2 5" xfId="24690"/>
    <cellStyle name="1_Book2_Dang ky phan khai von ODA (gui Bo)_Bieu du thao QD von ho tro co MT 2 6" xfId="24691"/>
    <cellStyle name="1_Book2_Dang ky phan khai von ODA (gui Bo)_Bieu du thao QD von ho tro co MT 3" xfId="24692"/>
    <cellStyle name="1_Book2_Dang ky phan khai von ODA (gui Bo)_Bieu du thao QD von ho tro co MT 3 2" xfId="24693"/>
    <cellStyle name="1_Book2_Dang ky phan khai von ODA (gui Bo)_Bieu du thao QD von ho tro co MT 3 3" xfId="24694"/>
    <cellStyle name="1_Book2_Dang ky phan khai von ODA (gui Bo)_Bieu du thao QD von ho tro co MT 4" xfId="24695"/>
    <cellStyle name="1_Book2_Dang ky phan khai von ODA (gui Bo)_Bieu du thao QD von ho tro co MT 4 2" xfId="24696"/>
    <cellStyle name="1_Book2_Dang ky phan khai von ODA (gui Bo)_Bieu du thao QD von ho tro co MT 4 3" xfId="24697"/>
    <cellStyle name="1_Book2_Dang ky phan khai von ODA (gui Bo)_Bieu du thao QD von ho tro co MT 5" xfId="24698"/>
    <cellStyle name="1_Book2_Dang ky phan khai von ODA (gui Bo)_Bieu du thao QD von ho tro co MT 5 2" xfId="24699"/>
    <cellStyle name="1_Book2_Dang ky phan khai von ODA (gui Bo)_Bieu du thao QD von ho tro co MT 5 3" xfId="24700"/>
    <cellStyle name="1_Book2_Dang ky phan khai von ODA (gui Bo)_Bieu du thao QD von ho tro co MT 6" xfId="24701"/>
    <cellStyle name="1_Book2_Dang ky phan khai von ODA (gui Bo)_Bieu du thao QD von ho tro co MT 7" xfId="24702"/>
    <cellStyle name="1_Book2_Dang ky phan khai von ODA (gui Bo)_Ke hoach 2012 theo doi (giai ngan 30.6.12)" xfId="5298"/>
    <cellStyle name="1_Book2_Dang ky phan khai von ODA (gui Bo)_Ke hoach 2012 theo doi (giai ngan 30.6.12) 2" xfId="24703"/>
    <cellStyle name="1_Book2_Dang ky phan khai von ODA (gui Bo)_Ke hoach 2012 theo doi (giai ngan 30.6.12) 2 2" xfId="24704"/>
    <cellStyle name="1_Book2_Dang ky phan khai von ODA (gui Bo)_Ke hoach 2012 theo doi (giai ngan 30.6.12) 2 2 2" xfId="24705"/>
    <cellStyle name="1_Book2_Dang ky phan khai von ODA (gui Bo)_Ke hoach 2012 theo doi (giai ngan 30.6.12) 2 2 3" xfId="24706"/>
    <cellStyle name="1_Book2_Dang ky phan khai von ODA (gui Bo)_Ke hoach 2012 theo doi (giai ngan 30.6.12) 2 3" xfId="24707"/>
    <cellStyle name="1_Book2_Dang ky phan khai von ODA (gui Bo)_Ke hoach 2012 theo doi (giai ngan 30.6.12) 2 3 2" xfId="24708"/>
    <cellStyle name="1_Book2_Dang ky phan khai von ODA (gui Bo)_Ke hoach 2012 theo doi (giai ngan 30.6.12) 2 3 3" xfId="24709"/>
    <cellStyle name="1_Book2_Dang ky phan khai von ODA (gui Bo)_Ke hoach 2012 theo doi (giai ngan 30.6.12) 2 4" xfId="24710"/>
    <cellStyle name="1_Book2_Dang ky phan khai von ODA (gui Bo)_Ke hoach 2012 theo doi (giai ngan 30.6.12) 2 4 2" xfId="24711"/>
    <cellStyle name="1_Book2_Dang ky phan khai von ODA (gui Bo)_Ke hoach 2012 theo doi (giai ngan 30.6.12) 2 4 3" xfId="24712"/>
    <cellStyle name="1_Book2_Dang ky phan khai von ODA (gui Bo)_Ke hoach 2012 theo doi (giai ngan 30.6.12) 2 5" xfId="24713"/>
    <cellStyle name="1_Book2_Dang ky phan khai von ODA (gui Bo)_Ke hoach 2012 theo doi (giai ngan 30.6.12) 2 6" xfId="24714"/>
    <cellStyle name="1_Book2_Dang ky phan khai von ODA (gui Bo)_Ke hoach 2012 theo doi (giai ngan 30.6.12) 3" xfId="24715"/>
    <cellStyle name="1_Book2_Dang ky phan khai von ODA (gui Bo)_Ke hoach 2012 theo doi (giai ngan 30.6.12) 3 2" xfId="24716"/>
    <cellStyle name="1_Book2_Dang ky phan khai von ODA (gui Bo)_Ke hoach 2012 theo doi (giai ngan 30.6.12) 3 3" xfId="24717"/>
    <cellStyle name="1_Book2_Dang ky phan khai von ODA (gui Bo)_Ke hoach 2012 theo doi (giai ngan 30.6.12) 4" xfId="24718"/>
    <cellStyle name="1_Book2_Dang ky phan khai von ODA (gui Bo)_Ke hoach 2012 theo doi (giai ngan 30.6.12) 4 2" xfId="24719"/>
    <cellStyle name="1_Book2_Dang ky phan khai von ODA (gui Bo)_Ke hoach 2012 theo doi (giai ngan 30.6.12) 4 3" xfId="24720"/>
    <cellStyle name="1_Book2_Dang ky phan khai von ODA (gui Bo)_Ke hoach 2012 theo doi (giai ngan 30.6.12) 5" xfId="24721"/>
    <cellStyle name="1_Book2_Dang ky phan khai von ODA (gui Bo)_Ke hoach 2012 theo doi (giai ngan 30.6.12) 5 2" xfId="24722"/>
    <cellStyle name="1_Book2_Dang ky phan khai von ODA (gui Bo)_Ke hoach 2012 theo doi (giai ngan 30.6.12) 5 3" xfId="24723"/>
    <cellStyle name="1_Book2_Dang ky phan khai von ODA (gui Bo)_Ke hoach 2012 theo doi (giai ngan 30.6.12) 6" xfId="24724"/>
    <cellStyle name="1_Book2_Dang ky phan khai von ODA (gui Bo)_Ke hoach 2012 theo doi (giai ngan 30.6.12) 7" xfId="24725"/>
    <cellStyle name="1_Book2_DK bo tri lai (chinh thuc)" xfId="5299"/>
    <cellStyle name="1_Book2_DK bo tri lai (chinh thuc) 2" xfId="5300"/>
    <cellStyle name="1_Book2_DK bo tri lai (chinh thuc) 2 2" xfId="24726"/>
    <cellStyle name="1_Book2_DK bo tri lai (chinh thuc) 2 2 2" xfId="24727"/>
    <cellStyle name="1_Book2_DK bo tri lai (chinh thuc) 2 2 3" xfId="24728"/>
    <cellStyle name="1_Book2_DK bo tri lai (chinh thuc) 2 3" xfId="24729"/>
    <cellStyle name="1_Book2_DK bo tri lai (chinh thuc) 2 3 2" xfId="24730"/>
    <cellStyle name="1_Book2_DK bo tri lai (chinh thuc) 2 3 3" xfId="24731"/>
    <cellStyle name="1_Book2_DK bo tri lai (chinh thuc) 2 4" xfId="24732"/>
    <cellStyle name="1_Book2_DK bo tri lai (chinh thuc) 2 4 2" xfId="24733"/>
    <cellStyle name="1_Book2_DK bo tri lai (chinh thuc) 2 4 3" xfId="24734"/>
    <cellStyle name="1_Book2_DK bo tri lai (chinh thuc) 2 5" xfId="24735"/>
    <cellStyle name="1_Book2_DK bo tri lai (chinh thuc) 2 6" xfId="24736"/>
    <cellStyle name="1_Book2_DK bo tri lai (chinh thuc) 3" xfId="24737"/>
    <cellStyle name="1_Book2_DK bo tri lai (chinh thuc) 3 2" xfId="24738"/>
    <cellStyle name="1_Book2_DK bo tri lai (chinh thuc) 3 2 2" xfId="24739"/>
    <cellStyle name="1_Book2_DK bo tri lai (chinh thuc) 3 2 3" xfId="24740"/>
    <cellStyle name="1_Book2_DK bo tri lai (chinh thuc) 3 3" xfId="24741"/>
    <cellStyle name="1_Book2_DK bo tri lai (chinh thuc) 3 3 2" xfId="24742"/>
    <cellStyle name="1_Book2_DK bo tri lai (chinh thuc) 3 3 3" xfId="24743"/>
    <cellStyle name="1_Book2_DK bo tri lai (chinh thuc) 3 4" xfId="24744"/>
    <cellStyle name="1_Book2_DK bo tri lai (chinh thuc) 3 4 2" xfId="24745"/>
    <cellStyle name="1_Book2_DK bo tri lai (chinh thuc) 3 4 3" xfId="24746"/>
    <cellStyle name="1_Book2_DK bo tri lai (chinh thuc) 3 5" xfId="24747"/>
    <cellStyle name="1_Book2_DK bo tri lai (chinh thuc) 3 6" xfId="24748"/>
    <cellStyle name="1_Book2_DK bo tri lai (chinh thuc) 4" xfId="24749"/>
    <cellStyle name="1_Book2_DK bo tri lai (chinh thuc) 4 2" xfId="24750"/>
    <cellStyle name="1_Book2_DK bo tri lai (chinh thuc) 4 3" xfId="24751"/>
    <cellStyle name="1_Book2_DK bo tri lai (chinh thuc) 5" xfId="24752"/>
    <cellStyle name="1_Book2_DK bo tri lai (chinh thuc) 5 2" xfId="24753"/>
    <cellStyle name="1_Book2_DK bo tri lai (chinh thuc) 5 3" xfId="24754"/>
    <cellStyle name="1_Book2_DK bo tri lai (chinh thuc) 6" xfId="24755"/>
    <cellStyle name="1_Book2_DK bo tri lai (chinh thuc) 6 2" xfId="24756"/>
    <cellStyle name="1_Book2_DK bo tri lai (chinh thuc) 6 3" xfId="24757"/>
    <cellStyle name="1_Book2_DK bo tri lai (chinh thuc) 7" xfId="24758"/>
    <cellStyle name="1_Book2_DK bo tri lai (chinh thuc) 8" xfId="24759"/>
    <cellStyle name="1_Book2_DK bo tri lai (chinh thuc)_BC von DTPT 6 thang 2012" xfId="5301"/>
    <cellStyle name="1_Book2_DK bo tri lai (chinh thuc)_BC von DTPT 6 thang 2012 2" xfId="5302"/>
    <cellStyle name="1_Book2_DK bo tri lai (chinh thuc)_BC von DTPT 6 thang 2012 2 2" xfId="24760"/>
    <cellStyle name="1_Book2_DK bo tri lai (chinh thuc)_BC von DTPT 6 thang 2012 2 2 2" xfId="24761"/>
    <cellStyle name="1_Book2_DK bo tri lai (chinh thuc)_BC von DTPT 6 thang 2012 2 2 3" xfId="24762"/>
    <cellStyle name="1_Book2_DK bo tri lai (chinh thuc)_BC von DTPT 6 thang 2012 2 3" xfId="24763"/>
    <cellStyle name="1_Book2_DK bo tri lai (chinh thuc)_BC von DTPT 6 thang 2012 2 3 2" xfId="24764"/>
    <cellStyle name="1_Book2_DK bo tri lai (chinh thuc)_BC von DTPT 6 thang 2012 2 3 3" xfId="24765"/>
    <cellStyle name="1_Book2_DK bo tri lai (chinh thuc)_BC von DTPT 6 thang 2012 2 4" xfId="24766"/>
    <cellStyle name="1_Book2_DK bo tri lai (chinh thuc)_BC von DTPT 6 thang 2012 2 4 2" xfId="24767"/>
    <cellStyle name="1_Book2_DK bo tri lai (chinh thuc)_BC von DTPT 6 thang 2012 2 4 3" xfId="24768"/>
    <cellStyle name="1_Book2_DK bo tri lai (chinh thuc)_BC von DTPT 6 thang 2012 2 5" xfId="24769"/>
    <cellStyle name="1_Book2_DK bo tri lai (chinh thuc)_BC von DTPT 6 thang 2012 2 6" xfId="24770"/>
    <cellStyle name="1_Book2_DK bo tri lai (chinh thuc)_BC von DTPT 6 thang 2012 3" xfId="24771"/>
    <cellStyle name="1_Book2_DK bo tri lai (chinh thuc)_BC von DTPT 6 thang 2012 3 2" xfId="24772"/>
    <cellStyle name="1_Book2_DK bo tri lai (chinh thuc)_BC von DTPT 6 thang 2012 3 2 2" xfId="24773"/>
    <cellStyle name="1_Book2_DK bo tri lai (chinh thuc)_BC von DTPT 6 thang 2012 3 2 3" xfId="24774"/>
    <cellStyle name="1_Book2_DK bo tri lai (chinh thuc)_BC von DTPT 6 thang 2012 3 3" xfId="24775"/>
    <cellStyle name="1_Book2_DK bo tri lai (chinh thuc)_BC von DTPT 6 thang 2012 3 3 2" xfId="24776"/>
    <cellStyle name="1_Book2_DK bo tri lai (chinh thuc)_BC von DTPT 6 thang 2012 3 3 3" xfId="24777"/>
    <cellStyle name="1_Book2_DK bo tri lai (chinh thuc)_BC von DTPT 6 thang 2012 3 4" xfId="24778"/>
    <cellStyle name="1_Book2_DK bo tri lai (chinh thuc)_BC von DTPT 6 thang 2012 3 4 2" xfId="24779"/>
    <cellStyle name="1_Book2_DK bo tri lai (chinh thuc)_BC von DTPT 6 thang 2012 3 4 3" xfId="24780"/>
    <cellStyle name="1_Book2_DK bo tri lai (chinh thuc)_BC von DTPT 6 thang 2012 3 5" xfId="24781"/>
    <cellStyle name="1_Book2_DK bo tri lai (chinh thuc)_BC von DTPT 6 thang 2012 3 6" xfId="24782"/>
    <cellStyle name="1_Book2_DK bo tri lai (chinh thuc)_BC von DTPT 6 thang 2012 4" xfId="24783"/>
    <cellStyle name="1_Book2_DK bo tri lai (chinh thuc)_BC von DTPT 6 thang 2012 4 2" xfId="24784"/>
    <cellStyle name="1_Book2_DK bo tri lai (chinh thuc)_BC von DTPT 6 thang 2012 4 3" xfId="24785"/>
    <cellStyle name="1_Book2_DK bo tri lai (chinh thuc)_BC von DTPT 6 thang 2012 5" xfId="24786"/>
    <cellStyle name="1_Book2_DK bo tri lai (chinh thuc)_BC von DTPT 6 thang 2012 5 2" xfId="24787"/>
    <cellStyle name="1_Book2_DK bo tri lai (chinh thuc)_BC von DTPT 6 thang 2012 5 3" xfId="24788"/>
    <cellStyle name="1_Book2_DK bo tri lai (chinh thuc)_BC von DTPT 6 thang 2012 6" xfId="24789"/>
    <cellStyle name="1_Book2_DK bo tri lai (chinh thuc)_BC von DTPT 6 thang 2012 6 2" xfId="24790"/>
    <cellStyle name="1_Book2_DK bo tri lai (chinh thuc)_BC von DTPT 6 thang 2012 6 3" xfId="24791"/>
    <cellStyle name="1_Book2_DK bo tri lai (chinh thuc)_BC von DTPT 6 thang 2012 7" xfId="24792"/>
    <cellStyle name="1_Book2_DK bo tri lai (chinh thuc)_BC von DTPT 6 thang 2012 8" xfId="24793"/>
    <cellStyle name="1_Book2_DK bo tri lai (chinh thuc)_Bieu du thao QD von ho tro co MT" xfId="5303"/>
    <cellStyle name="1_Book2_DK bo tri lai (chinh thuc)_Bieu du thao QD von ho tro co MT 2" xfId="5304"/>
    <cellStyle name="1_Book2_DK bo tri lai (chinh thuc)_Bieu du thao QD von ho tro co MT 2 2" xfId="24794"/>
    <cellStyle name="1_Book2_DK bo tri lai (chinh thuc)_Bieu du thao QD von ho tro co MT 2 2 2" xfId="24795"/>
    <cellStyle name="1_Book2_DK bo tri lai (chinh thuc)_Bieu du thao QD von ho tro co MT 2 2 3" xfId="24796"/>
    <cellStyle name="1_Book2_DK bo tri lai (chinh thuc)_Bieu du thao QD von ho tro co MT 2 3" xfId="24797"/>
    <cellStyle name="1_Book2_DK bo tri lai (chinh thuc)_Bieu du thao QD von ho tro co MT 2 3 2" xfId="24798"/>
    <cellStyle name="1_Book2_DK bo tri lai (chinh thuc)_Bieu du thao QD von ho tro co MT 2 3 3" xfId="24799"/>
    <cellStyle name="1_Book2_DK bo tri lai (chinh thuc)_Bieu du thao QD von ho tro co MT 2 4" xfId="24800"/>
    <cellStyle name="1_Book2_DK bo tri lai (chinh thuc)_Bieu du thao QD von ho tro co MT 2 4 2" xfId="24801"/>
    <cellStyle name="1_Book2_DK bo tri lai (chinh thuc)_Bieu du thao QD von ho tro co MT 2 4 3" xfId="24802"/>
    <cellStyle name="1_Book2_DK bo tri lai (chinh thuc)_Bieu du thao QD von ho tro co MT 2 5" xfId="24803"/>
    <cellStyle name="1_Book2_DK bo tri lai (chinh thuc)_Bieu du thao QD von ho tro co MT 2 6" xfId="24804"/>
    <cellStyle name="1_Book2_DK bo tri lai (chinh thuc)_Bieu du thao QD von ho tro co MT 3" xfId="24805"/>
    <cellStyle name="1_Book2_DK bo tri lai (chinh thuc)_Bieu du thao QD von ho tro co MT 3 2" xfId="24806"/>
    <cellStyle name="1_Book2_DK bo tri lai (chinh thuc)_Bieu du thao QD von ho tro co MT 3 2 2" xfId="24807"/>
    <cellStyle name="1_Book2_DK bo tri lai (chinh thuc)_Bieu du thao QD von ho tro co MT 3 2 3" xfId="24808"/>
    <cellStyle name="1_Book2_DK bo tri lai (chinh thuc)_Bieu du thao QD von ho tro co MT 3 3" xfId="24809"/>
    <cellStyle name="1_Book2_DK bo tri lai (chinh thuc)_Bieu du thao QD von ho tro co MT 3 3 2" xfId="24810"/>
    <cellStyle name="1_Book2_DK bo tri lai (chinh thuc)_Bieu du thao QD von ho tro co MT 3 3 3" xfId="24811"/>
    <cellStyle name="1_Book2_DK bo tri lai (chinh thuc)_Bieu du thao QD von ho tro co MT 3 4" xfId="24812"/>
    <cellStyle name="1_Book2_DK bo tri lai (chinh thuc)_Bieu du thao QD von ho tro co MT 3 4 2" xfId="24813"/>
    <cellStyle name="1_Book2_DK bo tri lai (chinh thuc)_Bieu du thao QD von ho tro co MT 3 4 3" xfId="24814"/>
    <cellStyle name="1_Book2_DK bo tri lai (chinh thuc)_Bieu du thao QD von ho tro co MT 3 5" xfId="24815"/>
    <cellStyle name="1_Book2_DK bo tri lai (chinh thuc)_Bieu du thao QD von ho tro co MT 3 6" xfId="24816"/>
    <cellStyle name="1_Book2_DK bo tri lai (chinh thuc)_Bieu du thao QD von ho tro co MT 4" xfId="24817"/>
    <cellStyle name="1_Book2_DK bo tri lai (chinh thuc)_Bieu du thao QD von ho tro co MT 4 2" xfId="24818"/>
    <cellStyle name="1_Book2_DK bo tri lai (chinh thuc)_Bieu du thao QD von ho tro co MT 4 3" xfId="24819"/>
    <cellStyle name="1_Book2_DK bo tri lai (chinh thuc)_Bieu du thao QD von ho tro co MT 5" xfId="24820"/>
    <cellStyle name="1_Book2_DK bo tri lai (chinh thuc)_Bieu du thao QD von ho tro co MT 5 2" xfId="24821"/>
    <cellStyle name="1_Book2_DK bo tri lai (chinh thuc)_Bieu du thao QD von ho tro co MT 5 3" xfId="24822"/>
    <cellStyle name="1_Book2_DK bo tri lai (chinh thuc)_Bieu du thao QD von ho tro co MT 6" xfId="24823"/>
    <cellStyle name="1_Book2_DK bo tri lai (chinh thuc)_Bieu du thao QD von ho tro co MT 6 2" xfId="24824"/>
    <cellStyle name="1_Book2_DK bo tri lai (chinh thuc)_Bieu du thao QD von ho tro co MT 6 3" xfId="24825"/>
    <cellStyle name="1_Book2_DK bo tri lai (chinh thuc)_Bieu du thao QD von ho tro co MT 7" xfId="24826"/>
    <cellStyle name="1_Book2_DK bo tri lai (chinh thuc)_Bieu du thao QD von ho tro co MT 8" xfId="24827"/>
    <cellStyle name="1_Book2_DK bo tri lai (chinh thuc)_Hoan chinh KH 2012 (o nha)" xfId="5305"/>
    <cellStyle name="1_Book2_DK bo tri lai (chinh thuc)_Hoan chinh KH 2012 (o nha) 2" xfId="5306"/>
    <cellStyle name="1_Book2_DK bo tri lai (chinh thuc)_Hoan chinh KH 2012 (o nha) 2 2" xfId="24828"/>
    <cellStyle name="1_Book2_DK bo tri lai (chinh thuc)_Hoan chinh KH 2012 (o nha) 2 2 2" xfId="24829"/>
    <cellStyle name="1_Book2_DK bo tri lai (chinh thuc)_Hoan chinh KH 2012 (o nha) 2 2 3" xfId="24830"/>
    <cellStyle name="1_Book2_DK bo tri lai (chinh thuc)_Hoan chinh KH 2012 (o nha) 2 3" xfId="24831"/>
    <cellStyle name="1_Book2_DK bo tri lai (chinh thuc)_Hoan chinh KH 2012 (o nha) 2 3 2" xfId="24832"/>
    <cellStyle name="1_Book2_DK bo tri lai (chinh thuc)_Hoan chinh KH 2012 (o nha) 2 3 3" xfId="24833"/>
    <cellStyle name="1_Book2_DK bo tri lai (chinh thuc)_Hoan chinh KH 2012 (o nha) 2 4" xfId="24834"/>
    <cellStyle name="1_Book2_DK bo tri lai (chinh thuc)_Hoan chinh KH 2012 (o nha) 2 4 2" xfId="24835"/>
    <cellStyle name="1_Book2_DK bo tri lai (chinh thuc)_Hoan chinh KH 2012 (o nha) 2 4 3" xfId="24836"/>
    <cellStyle name="1_Book2_DK bo tri lai (chinh thuc)_Hoan chinh KH 2012 (o nha) 2 5" xfId="24837"/>
    <cellStyle name="1_Book2_DK bo tri lai (chinh thuc)_Hoan chinh KH 2012 (o nha) 2 6" xfId="24838"/>
    <cellStyle name="1_Book2_DK bo tri lai (chinh thuc)_Hoan chinh KH 2012 (o nha) 3" xfId="24839"/>
    <cellStyle name="1_Book2_DK bo tri lai (chinh thuc)_Hoan chinh KH 2012 (o nha) 3 2" xfId="24840"/>
    <cellStyle name="1_Book2_DK bo tri lai (chinh thuc)_Hoan chinh KH 2012 (o nha) 3 2 2" xfId="24841"/>
    <cellStyle name="1_Book2_DK bo tri lai (chinh thuc)_Hoan chinh KH 2012 (o nha) 3 2 3" xfId="24842"/>
    <cellStyle name="1_Book2_DK bo tri lai (chinh thuc)_Hoan chinh KH 2012 (o nha) 3 3" xfId="24843"/>
    <cellStyle name="1_Book2_DK bo tri lai (chinh thuc)_Hoan chinh KH 2012 (o nha) 3 3 2" xfId="24844"/>
    <cellStyle name="1_Book2_DK bo tri lai (chinh thuc)_Hoan chinh KH 2012 (o nha) 3 3 3" xfId="24845"/>
    <cellStyle name="1_Book2_DK bo tri lai (chinh thuc)_Hoan chinh KH 2012 (o nha) 3 4" xfId="24846"/>
    <cellStyle name="1_Book2_DK bo tri lai (chinh thuc)_Hoan chinh KH 2012 (o nha) 3 4 2" xfId="24847"/>
    <cellStyle name="1_Book2_DK bo tri lai (chinh thuc)_Hoan chinh KH 2012 (o nha) 3 4 3" xfId="24848"/>
    <cellStyle name="1_Book2_DK bo tri lai (chinh thuc)_Hoan chinh KH 2012 (o nha) 3 5" xfId="24849"/>
    <cellStyle name="1_Book2_DK bo tri lai (chinh thuc)_Hoan chinh KH 2012 (o nha) 3 6" xfId="24850"/>
    <cellStyle name="1_Book2_DK bo tri lai (chinh thuc)_Hoan chinh KH 2012 (o nha) 4" xfId="24851"/>
    <cellStyle name="1_Book2_DK bo tri lai (chinh thuc)_Hoan chinh KH 2012 (o nha) 4 2" xfId="24852"/>
    <cellStyle name="1_Book2_DK bo tri lai (chinh thuc)_Hoan chinh KH 2012 (o nha) 4 3" xfId="24853"/>
    <cellStyle name="1_Book2_DK bo tri lai (chinh thuc)_Hoan chinh KH 2012 (o nha) 5" xfId="24854"/>
    <cellStyle name="1_Book2_DK bo tri lai (chinh thuc)_Hoan chinh KH 2012 (o nha) 5 2" xfId="24855"/>
    <cellStyle name="1_Book2_DK bo tri lai (chinh thuc)_Hoan chinh KH 2012 (o nha) 5 3" xfId="24856"/>
    <cellStyle name="1_Book2_DK bo tri lai (chinh thuc)_Hoan chinh KH 2012 (o nha) 6" xfId="24857"/>
    <cellStyle name="1_Book2_DK bo tri lai (chinh thuc)_Hoan chinh KH 2012 (o nha) 6 2" xfId="24858"/>
    <cellStyle name="1_Book2_DK bo tri lai (chinh thuc)_Hoan chinh KH 2012 (o nha) 6 3" xfId="24859"/>
    <cellStyle name="1_Book2_DK bo tri lai (chinh thuc)_Hoan chinh KH 2012 (o nha) 7" xfId="24860"/>
    <cellStyle name="1_Book2_DK bo tri lai (chinh thuc)_Hoan chinh KH 2012 (o nha) 8" xfId="24861"/>
    <cellStyle name="1_Book2_DK bo tri lai (chinh thuc)_Hoan chinh KH 2012 (o nha)_Bao cao giai ngan quy I" xfId="5307"/>
    <cellStyle name="1_Book2_DK bo tri lai (chinh thuc)_Hoan chinh KH 2012 (o nha)_Bao cao giai ngan quy I 2" xfId="5308"/>
    <cellStyle name="1_Book2_DK bo tri lai (chinh thuc)_Hoan chinh KH 2012 (o nha)_Bao cao giai ngan quy I 2 2" xfId="24862"/>
    <cellStyle name="1_Book2_DK bo tri lai (chinh thuc)_Hoan chinh KH 2012 (o nha)_Bao cao giai ngan quy I 2 2 2" xfId="24863"/>
    <cellStyle name="1_Book2_DK bo tri lai (chinh thuc)_Hoan chinh KH 2012 (o nha)_Bao cao giai ngan quy I 2 2 3" xfId="24864"/>
    <cellStyle name="1_Book2_DK bo tri lai (chinh thuc)_Hoan chinh KH 2012 (o nha)_Bao cao giai ngan quy I 2 3" xfId="24865"/>
    <cellStyle name="1_Book2_DK bo tri lai (chinh thuc)_Hoan chinh KH 2012 (o nha)_Bao cao giai ngan quy I 2 3 2" xfId="24866"/>
    <cellStyle name="1_Book2_DK bo tri lai (chinh thuc)_Hoan chinh KH 2012 (o nha)_Bao cao giai ngan quy I 2 3 3" xfId="24867"/>
    <cellStyle name="1_Book2_DK bo tri lai (chinh thuc)_Hoan chinh KH 2012 (o nha)_Bao cao giai ngan quy I 2 4" xfId="24868"/>
    <cellStyle name="1_Book2_DK bo tri lai (chinh thuc)_Hoan chinh KH 2012 (o nha)_Bao cao giai ngan quy I 2 4 2" xfId="24869"/>
    <cellStyle name="1_Book2_DK bo tri lai (chinh thuc)_Hoan chinh KH 2012 (o nha)_Bao cao giai ngan quy I 2 4 3" xfId="24870"/>
    <cellStyle name="1_Book2_DK bo tri lai (chinh thuc)_Hoan chinh KH 2012 (o nha)_Bao cao giai ngan quy I 2 5" xfId="24871"/>
    <cellStyle name="1_Book2_DK bo tri lai (chinh thuc)_Hoan chinh KH 2012 (o nha)_Bao cao giai ngan quy I 2 6" xfId="24872"/>
    <cellStyle name="1_Book2_DK bo tri lai (chinh thuc)_Hoan chinh KH 2012 (o nha)_Bao cao giai ngan quy I 3" xfId="24873"/>
    <cellStyle name="1_Book2_DK bo tri lai (chinh thuc)_Hoan chinh KH 2012 (o nha)_Bao cao giai ngan quy I 3 2" xfId="24874"/>
    <cellStyle name="1_Book2_DK bo tri lai (chinh thuc)_Hoan chinh KH 2012 (o nha)_Bao cao giai ngan quy I 3 2 2" xfId="24875"/>
    <cellStyle name="1_Book2_DK bo tri lai (chinh thuc)_Hoan chinh KH 2012 (o nha)_Bao cao giai ngan quy I 3 2 3" xfId="24876"/>
    <cellStyle name="1_Book2_DK bo tri lai (chinh thuc)_Hoan chinh KH 2012 (o nha)_Bao cao giai ngan quy I 3 3" xfId="24877"/>
    <cellStyle name="1_Book2_DK bo tri lai (chinh thuc)_Hoan chinh KH 2012 (o nha)_Bao cao giai ngan quy I 3 3 2" xfId="24878"/>
    <cellStyle name="1_Book2_DK bo tri lai (chinh thuc)_Hoan chinh KH 2012 (o nha)_Bao cao giai ngan quy I 3 3 3" xfId="24879"/>
    <cellStyle name="1_Book2_DK bo tri lai (chinh thuc)_Hoan chinh KH 2012 (o nha)_Bao cao giai ngan quy I 3 4" xfId="24880"/>
    <cellStyle name="1_Book2_DK bo tri lai (chinh thuc)_Hoan chinh KH 2012 (o nha)_Bao cao giai ngan quy I 3 4 2" xfId="24881"/>
    <cellStyle name="1_Book2_DK bo tri lai (chinh thuc)_Hoan chinh KH 2012 (o nha)_Bao cao giai ngan quy I 3 4 3" xfId="24882"/>
    <cellStyle name="1_Book2_DK bo tri lai (chinh thuc)_Hoan chinh KH 2012 (o nha)_Bao cao giai ngan quy I 3 5" xfId="24883"/>
    <cellStyle name="1_Book2_DK bo tri lai (chinh thuc)_Hoan chinh KH 2012 (o nha)_Bao cao giai ngan quy I 3 6" xfId="24884"/>
    <cellStyle name="1_Book2_DK bo tri lai (chinh thuc)_Hoan chinh KH 2012 (o nha)_Bao cao giai ngan quy I 4" xfId="24885"/>
    <cellStyle name="1_Book2_DK bo tri lai (chinh thuc)_Hoan chinh KH 2012 (o nha)_Bao cao giai ngan quy I 4 2" xfId="24886"/>
    <cellStyle name="1_Book2_DK bo tri lai (chinh thuc)_Hoan chinh KH 2012 (o nha)_Bao cao giai ngan quy I 4 3" xfId="24887"/>
    <cellStyle name="1_Book2_DK bo tri lai (chinh thuc)_Hoan chinh KH 2012 (o nha)_Bao cao giai ngan quy I 5" xfId="24888"/>
    <cellStyle name="1_Book2_DK bo tri lai (chinh thuc)_Hoan chinh KH 2012 (o nha)_Bao cao giai ngan quy I 5 2" xfId="24889"/>
    <cellStyle name="1_Book2_DK bo tri lai (chinh thuc)_Hoan chinh KH 2012 (o nha)_Bao cao giai ngan quy I 5 3" xfId="24890"/>
    <cellStyle name="1_Book2_DK bo tri lai (chinh thuc)_Hoan chinh KH 2012 (o nha)_Bao cao giai ngan quy I 6" xfId="24891"/>
    <cellStyle name="1_Book2_DK bo tri lai (chinh thuc)_Hoan chinh KH 2012 (o nha)_Bao cao giai ngan quy I 6 2" xfId="24892"/>
    <cellStyle name="1_Book2_DK bo tri lai (chinh thuc)_Hoan chinh KH 2012 (o nha)_Bao cao giai ngan quy I 6 3" xfId="24893"/>
    <cellStyle name="1_Book2_DK bo tri lai (chinh thuc)_Hoan chinh KH 2012 (o nha)_Bao cao giai ngan quy I 7" xfId="24894"/>
    <cellStyle name="1_Book2_DK bo tri lai (chinh thuc)_Hoan chinh KH 2012 (o nha)_Bao cao giai ngan quy I 8" xfId="24895"/>
    <cellStyle name="1_Book2_DK bo tri lai (chinh thuc)_Hoan chinh KH 2012 (o nha)_BC von DTPT 6 thang 2012" xfId="5309"/>
    <cellStyle name="1_Book2_DK bo tri lai (chinh thuc)_Hoan chinh KH 2012 (o nha)_BC von DTPT 6 thang 2012 2" xfId="5310"/>
    <cellStyle name="1_Book2_DK bo tri lai (chinh thuc)_Hoan chinh KH 2012 (o nha)_BC von DTPT 6 thang 2012 2 2" xfId="24896"/>
    <cellStyle name="1_Book2_DK bo tri lai (chinh thuc)_Hoan chinh KH 2012 (o nha)_BC von DTPT 6 thang 2012 2 2 2" xfId="24897"/>
    <cellStyle name="1_Book2_DK bo tri lai (chinh thuc)_Hoan chinh KH 2012 (o nha)_BC von DTPT 6 thang 2012 2 2 3" xfId="24898"/>
    <cellStyle name="1_Book2_DK bo tri lai (chinh thuc)_Hoan chinh KH 2012 (o nha)_BC von DTPT 6 thang 2012 2 3" xfId="24899"/>
    <cellStyle name="1_Book2_DK bo tri lai (chinh thuc)_Hoan chinh KH 2012 (o nha)_BC von DTPT 6 thang 2012 2 3 2" xfId="24900"/>
    <cellStyle name="1_Book2_DK bo tri lai (chinh thuc)_Hoan chinh KH 2012 (o nha)_BC von DTPT 6 thang 2012 2 3 3" xfId="24901"/>
    <cellStyle name="1_Book2_DK bo tri lai (chinh thuc)_Hoan chinh KH 2012 (o nha)_BC von DTPT 6 thang 2012 2 4" xfId="24902"/>
    <cellStyle name="1_Book2_DK bo tri lai (chinh thuc)_Hoan chinh KH 2012 (o nha)_BC von DTPT 6 thang 2012 2 4 2" xfId="24903"/>
    <cellStyle name="1_Book2_DK bo tri lai (chinh thuc)_Hoan chinh KH 2012 (o nha)_BC von DTPT 6 thang 2012 2 4 3" xfId="24904"/>
    <cellStyle name="1_Book2_DK bo tri lai (chinh thuc)_Hoan chinh KH 2012 (o nha)_BC von DTPT 6 thang 2012 2 5" xfId="24905"/>
    <cellStyle name="1_Book2_DK bo tri lai (chinh thuc)_Hoan chinh KH 2012 (o nha)_BC von DTPT 6 thang 2012 2 6" xfId="24906"/>
    <cellStyle name="1_Book2_DK bo tri lai (chinh thuc)_Hoan chinh KH 2012 (o nha)_BC von DTPT 6 thang 2012 3" xfId="24907"/>
    <cellStyle name="1_Book2_DK bo tri lai (chinh thuc)_Hoan chinh KH 2012 (o nha)_BC von DTPT 6 thang 2012 3 2" xfId="24908"/>
    <cellStyle name="1_Book2_DK bo tri lai (chinh thuc)_Hoan chinh KH 2012 (o nha)_BC von DTPT 6 thang 2012 3 2 2" xfId="24909"/>
    <cellStyle name="1_Book2_DK bo tri lai (chinh thuc)_Hoan chinh KH 2012 (o nha)_BC von DTPT 6 thang 2012 3 2 3" xfId="24910"/>
    <cellStyle name="1_Book2_DK bo tri lai (chinh thuc)_Hoan chinh KH 2012 (o nha)_BC von DTPT 6 thang 2012 3 3" xfId="24911"/>
    <cellStyle name="1_Book2_DK bo tri lai (chinh thuc)_Hoan chinh KH 2012 (o nha)_BC von DTPT 6 thang 2012 3 3 2" xfId="24912"/>
    <cellStyle name="1_Book2_DK bo tri lai (chinh thuc)_Hoan chinh KH 2012 (o nha)_BC von DTPT 6 thang 2012 3 3 3" xfId="24913"/>
    <cellStyle name="1_Book2_DK bo tri lai (chinh thuc)_Hoan chinh KH 2012 (o nha)_BC von DTPT 6 thang 2012 3 4" xfId="24914"/>
    <cellStyle name="1_Book2_DK bo tri lai (chinh thuc)_Hoan chinh KH 2012 (o nha)_BC von DTPT 6 thang 2012 3 4 2" xfId="24915"/>
    <cellStyle name="1_Book2_DK bo tri lai (chinh thuc)_Hoan chinh KH 2012 (o nha)_BC von DTPT 6 thang 2012 3 4 3" xfId="24916"/>
    <cellStyle name="1_Book2_DK bo tri lai (chinh thuc)_Hoan chinh KH 2012 (o nha)_BC von DTPT 6 thang 2012 3 5" xfId="24917"/>
    <cellStyle name="1_Book2_DK bo tri lai (chinh thuc)_Hoan chinh KH 2012 (o nha)_BC von DTPT 6 thang 2012 3 6" xfId="24918"/>
    <cellStyle name="1_Book2_DK bo tri lai (chinh thuc)_Hoan chinh KH 2012 (o nha)_BC von DTPT 6 thang 2012 4" xfId="24919"/>
    <cellStyle name="1_Book2_DK bo tri lai (chinh thuc)_Hoan chinh KH 2012 (o nha)_BC von DTPT 6 thang 2012 4 2" xfId="24920"/>
    <cellStyle name="1_Book2_DK bo tri lai (chinh thuc)_Hoan chinh KH 2012 (o nha)_BC von DTPT 6 thang 2012 4 3" xfId="24921"/>
    <cellStyle name="1_Book2_DK bo tri lai (chinh thuc)_Hoan chinh KH 2012 (o nha)_BC von DTPT 6 thang 2012 5" xfId="24922"/>
    <cellStyle name="1_Book2_DK bo tri lai (chinh thuc)_Hoan chinh KH 2012 (o nha)_BC von DTPT 6 thang 2012 5 2" xfId="24923"/>
    <cellStyle name="1_Book2_DK bo tri lai (chinh thuc)_Hoan chinh KH 2012 (o nha)_BC von DTPT 6 thang 2012 5 3" xfId="24924"/>
    <cellStyle name="1_Book2_DK bo tri lai (chinh thuc)_Hoan chinh KH 2012 (o nha)_BC von DTPT 6 thang 2012 6" xfId="24925"/>
    <cellStyle name="1_Book2_DK bo tri lai (chinh thuc)_Hoan chinh KH 2012 (o nha)_BC von DTPT 6 thang 2012 6 2" xfId="24926"/>
    <cellStyle name="1_Book2_DK bo tri lai (chinh thuc)_Hoan chinh KH 2012 (o nha)_BC von DTPT 6 thang 2012 6 3" xfId="24927"/>
    <cellStyle name="1_Book2_DK bo tri lai (chinh thuc)_Hoan chinh KH 2012 (o nha)_BC von DTPT 6 thang 2012 7" xfId="24928"/>
    <cellStyle name="1_Book2_DK bo tri lai (chinh thuc)_Hoan chinh KH 2012 (o nha)_BC von DTPT 6 thang 2012 8" xfId="24929"/>
    <cellStyle name="1_Book2_DK bo tri lai (chinh thuc)_Hoan chinh KH 2012 (o nha)_Bieu du thao QD von ho tro co MT" xfId="5311"/>
    <cellStyle name="1_Book2_DK bo tri lai (chinh thuc)_Hoan chinh KH 2012 (o nha)_Bieu du thao QD von ho tro co MT 2" xfId="5312"/>
    <cellStyle name="1_Book2_DK bo tri lai (chinh thuc)_Hoan chinh KH 2012 (o nha)_Bieu du thao QD von ho tro co MT 2 2" xfId="24930"/>
    <cellStyle name="1_Book2_DK bo tri lai (chinh thuc)_Hoan chinh KH 2012 (o nha)_Bieu du thao QD von ho tro co MT 2 2 2" xfId="24931"/>
    <cellStyle name="1_Book2_DK bo tri lai (chinh thuc)_Hoan chinh KH 2012 (o nha)_Bieu du thao QD von ho tro co MT 2 2 3" xfId="24932"/>
    <cellStyle name="1_Book2_DK bo tri lai (chinh thuc)_Hoan chinh KH 2012 (o nha)_Bieu du thao QD von ho tro co MT 2 3" xfId="24933"/>
    <cellStyle name="1_Book2_DK bo tri lai (chinh thuc)_Hoan chinh KH 2012 (o nha)_Bieu du thao QD von ho tro co MT 2 3 2" xfId="24934"/>
    <cellStyle name="1_Book2_DK bo tri lai (chinh thuc)_Hoan chinh KH 2012 (o nha)_Bieu du thao QD von ho tro co MT 2 3 3" xfId="24935"/>
    <cellStyle name="1_Book2_DK bo tri lai (chinh thuc)_Hoan chinh KH 2012 (o nha)_Bieu du thao QD von ho tro co MT 2 4" xfId="24936"/>
    <cellStyle name="1_Book2_DK bo tri lai (chinh thuc)_Hoan chinh KH 2012 (o nha)_Bieu du thao QD von ho tro co MT 2 4 2" xfId="24937"/>
    <cellStyle name="1_Book2_DK bo tri lai (chinh thuc)_Hoan chinh KH 2012 (o nha)_Bieu du thao QD von ho tro co MT 2 4 3" xfId="24938"/>
    <cellStyle name="1_Book2_DK bo tri lai (chinh thuc)_Hoan chinh KH 2012 (o nha)_Bieu du thao QD von ho tro co MT 2 5" xfId="24939"/>
    <cellStyle name="1_Book2_DK bo tri lai (chinh thuc)_Hoan chinh KH 2012 (o nha)_Bieu du thao QD von ho tro co MT 2 6" xfId="24940"/>
    <cellStyle name="1_Book2_DK bo tri lai (chinh thuc)_Hoan chinh KH 2012 (o nha)_Bieu du thao QD von ho tro co MT 3" xfId="24941"/>
    <cellStyle name="1_Book2_DK bo tri lai (chinh thuc)_Hoan chinh KH 2012 (o nha)_Bieu du thao QD von ho tro co MT 3 2" xfId="24942"/>
    <cellStyle name="1_Book2_DK bo tri lai (chinh thuc)_Hoan chinh KH 2012 (o nha)_Bieu du thao QD von ho tro co MT 3 2 2" xfId="24943"/>
    <cellStyle name="1_Book2_DK bo tri lai (chinh thuc)_Hoan chinh KH 2012 (o nha)_Bieu du thao QD von ho tro co MT 3 2 3" xfId="24944"/>
    <cellStyle name="1_Book2_DK bo tri lai (chinh thuc)_Hoan chinh KH 2012 (o nha)_Bieu du thao QD von ho tro co MT 3 3" xfId="24945"/>
    <cellStyle name="1_Book2_DK bo tri lai (chinh thuc)_Hoan chinh KH 2012 (o nha)_Bieu du thao QD von ho tro co MT 3 3 2" xfId="24946"/>
    <cellStyle name="1_Book2_DK bo tri lai (chinh thuc)_Hoan chinh KH 2012 (o nha)_Bieu du thao QD von ho tro co MT 3 3 3" xfId="24947"/>
    <cellStyle name="1_Book2_DK bo tri lai (chinh thuc)_Hoan chinh KH 2012 (o nha)_Bieu du thao QD von ho tro co MT 3 4" xfId="24948"/>
    <cellStyle name="1_Book2_DK bo tri lai (chinh thuc)_Hoan chinh KH 2012 (o nha)_Bieu du thao QD von ho tro co MT 3 4 2" xfId="24949"/>
    <cellStyle name="1_Book2_DK bo tri lai (chinh thuc)_Hoan chinh KH 2012 (o nha)_Bieu du thao QD von ho tro co MT 3 4 3" xfId="24950"/>
    <cellStyle name="1_Book2_DK bo tri lai (chinh thuc)_Hoan chinh KH 2012 (o nha)_Bieu du thao QD von ho tro co MT 3 5" xfId="24951"/>
    <cellStyle name="1_Book2_DK bo tri lai (chinh thuc)_Hoan chinh KH 2012 (o nha)_Bieu du thao QD von ho tro co MT 3 6" xfId="24952"/>
    <cellStyle name="1_Book2_DK bo tri lai (chinh thuc)_Hoan chinh KH 2012 (o nha)_Bieu du thao QD von ho tro co MT 4" xfId="24953"/>
    <cellStyle name="1_Book2_DK bo tri lai (chinh thuc)_Hoan chinh KH 2012 (o nha)_Bieu du thao QD von ho tro co MT 4 2" xfId="24954"/>
    <cellStyle name="1_Book2_DK bo tri lai (chinh thuc)_Hoan chinh KH 2012 (o nha)_Bieu du thao QD von ho tro co MT 4 3" xfId="24955"/>
    <cellStyle name="1_Book2_DK bo tri lai (chinh thuc)_Hoan chinh KH 2012 (o nha)_Bieu du thao QD von ho tro co MT 5" xfId="24956"/>
    <cellStyle name="1_Book2_DK bo tri lai (chinh thuc)_Hoan chinh KH 2012 (o nha)_Bieu du thao QD von ho tro co MT 5 2" xfId="24957"/>
    <cellStyle name="1_Book2_DK bo tri lai (chinh thuc)_Hoan chinh KH 2012 (o nha)_Bieu du thao QD von ho tro co MT 5 3" xfId="24958"/>
    <cellStyle name="1_Book2_DK bo tri lai (chinh thuc)_Hoan chinh KH 2012 (o nha)_Bieu du thao QD von ho tro co MT 6" xfId="24959"/>
    <cellStyle name="1_Book2_DK bo tri lai (chinh thuc)_Hoan chinh KH 2012 (o nha)_Bieu du thao QD von ho tro co MT 6 2" xfId="24960"/>
    <cellStyle name="1_Book2_DK bo tri lai (chinh thuc)_Hoan chinh KH 2012 (o nha)_Bieu du thao QD von ho tro co MT 6 3" xfId="24961"/>
    <cellStyle name="1_Book2_DK bo tri lai (chinh thuc)_Hoan chinh KH 2012 (o nha)_Bieu du thao QD von ho tro co MT 7" xfId="24962"/>
    <cellStyle name="1_Book2_DK bo tri lai (chinh thuc)_Hoan chinh KH 2012 (o nha)_Bieu du thao QD von ho tro co MT 8" xfId="24963"/>
    <cellStyle name="1_Book2_DK bo tri lai (chinh thuc)_Hoan chinh KH 2012 (o nha)_Ke hoach 2012 theo doi (giai ngan 30.6.12)" xfId="5313"/>
    <cellStyle name="1_Book2_DK bo tri lai (chinh thuc)_Hoan chinh KH 2012 (o nha)_Ke hoach 2012 theo doi (giai ngan 30.6.12) 2" xfId="5314"/>
    <cellStyle name="1_Book2_DK bo tri lai (chinh thuc)_Hoan chinh KH 2012 (o nha)_Ke hoach 2012 theo doi (giai ngan 30.6.12) 2 2" xfId="24964"/>
    <cellStyle name="1_Book2_DK bo tri lai (chinh thuc)_Hoan chinh KH 2012 (o nha)_Ke hoach 2012 theo doi (giai ngan 30.6.12) 2 2 2" xfId="24965"/>
    <cellStyle name="1_Book2_DK bo tri lai (chinh thuc)_Hoan chinh KH 2012 (o nha)_Ke hoach 2012 theo doi (giai ngan 30.6.12) 2 2 3" xfId="24966"/>
    <cellStyle name="1_Book2_DK bo tri lai (chinh thuc)_Hoan chinh KH 2012 (o nha)_Ke hoach 2012 theo doi (giai ngan 30.6.12) 2 3" xfId="24967"/>
    <cellStyle name="1_Book2_DK bo tri lai (chinh thuc)_Hoan chinh KH 2012 (o nha)_Ke hoach 2012 theo doi (giai ngan 30.6.12) 2 3 2" xfId="24968"/>
    <cellStyle name="1_Book2_DK bo tri lai (chinh thuc)_Hoan chinh KH 2012 (o nha)_Ke hoach 2012 theo doi (giai ngan 30.6.12) 2 3 3" xfId="24969"/>
    <cellStyle name="1_Book2_DK bo tri lai (chinh thuc)_Hoan chinh KH 2012 (o nha)_Ke hoach 2012 theo doi (giai ngan 30.6.12) 2 4" xfId="24970"/>
    <cellStyle name="1_Book2_DK bo tri lai (chinh thuc)_Hoan chinh KH 2012 (o nha)_Ke hoach 2012 theo doi (giai ngan 30.6.12) 2 4 2" xfId="24971"/>
    <cellStyle name="1_Book2_DK bo tri lai (chinh thuc)_Hoan chinh KH 2012 (o nha)_Ke hoach 2012 theo doi (giai ngan 30.6.12) 2 4 3" xfId="24972"/>
    <cellStyle name="1_Book2_DK bo tri lai (chinh thuc)_Hoan chinh KH 2012 (o nha)_Ke hoach 2012 theo doi (giai ngan 30.6.12) 2 5" xfId="24973"/>
    <cellStyle name="1_Book2_DK bo tri lai (chinh thuc)_Hoan chinh KH 2012 (o nha)_Ke hoach 2012 theo doi (giai ngan 30.6.12) 2 6" xfId="24974"/>
    <cellStyle name="1_Book2_DK bo tri lai (chinh thuc)_Hoan chinh KH 2012 (o nha)_Ke hoach 2012 theo doi (giai ngan 30.6.12) 3" xfId="24975"/>
    <cellStyle name="1_Book2_DK bo tri lai (chinh thuc)_Hoan chinh KH 2012 (o nha)_Ke hoach 2012 theo doi (giai ngan 30.6.12) 3 2" xfId="24976"/>
    <cellStyle name="1_Book2_DK bo tri lai (chinh thuc)_Hoan chinh KH 2012 (o nha)_Ke hoach 2012 theo doi (giai ngan 30.6.12) 3 2 2" xfId="24977"/>
    <cellStyle name="1_Book2_DK bo tri lai (chinh thuc)_Hoan chinh KH 2012 (o nha)_Ke hoach 2012 theo doi (giai ngan 30.6.12) 3 2 3" xfId="24978"/>
    <cellStyle name="1_Book2_DK bo tri lai (chinh thuc)_Hoan chinh KH 2012 (o nha)_Ke hoach 2012 theo doi (giai ngan 30.6.12) 3 3" xfId="24979"/>
    <cellStyle name="1_Book2_DK bo tri lai (chinh thuc)_Hoan chinh KH 2012 (o nha)_Ke hoach 2012 theo doi (giai ngan 30.6.12) 3 3 2" xfId="24980"/>
    <cellStyle name="1_Book2_DK bo tri lai (chinh thuc)_Hoan chinh KH 2012 (o nha)_Ke hoach 2012 theo doi (giai ngan 30.6.12) 3 3 3" xfId="24981"/>
    <cellStyle name="1_Book2_DK bo tri lai (chinh thuc)_Hoan chinh KH 2012 (o nha)_Ke hoach 2012 theo doi (giai ngan 30.6.12) 3 4" xfId="24982"/>
    <cellStyle name="1_Book2_DK bo tri lai (chinh thuc)_Hoan chinh KH 2012 (o nha)_Ke hoach 2012 theo doi (giai ngan 30.6.12) 3 4 2" xfId="24983"/>
    <cellStyle name="1_Book2_DK bo tri lai (chinh thuc)_Hoan chinh KH 2012 (o nha)_Ke hoach 2012 theo doi (giai ngan 30.6.12) 3 4 3" xfId="24984"/>
    <cellStyle name="1_Book2_DK bo tri lai (chinh thuc)_Hoan chinh KH 2012 (o nha)_Ke hoach 2012 theo doi (giai ngan 30.6.12) 3 5" xfId="24985"/>
    <cellStyle name="1_Book2_DK bo tri lai (chinh thuc)_Hoan chinh KH 2012 (o nha)_Ke hoach 2012 theo doi (giai ngan 30.6.12) 3 6" xfId="24986"/>
    <cellStyle name="1_Book2_DK bo tri lai (chinh thuc)_Hoan chinh KH 2012 (o nha)_Ke hoach 2012 theo doi (giai ngan 30.6.12) 4" xfId="24987"/>
    <cellStyle name="1_Book2_DK bo tri lai (chinh thuc)_Hoan chinh KH 2012 (o nha)_Ke hoach 2012 theo doi (giai ngan 30.6.12) 4 2" xfId="24988"/>
    <cellStyle name="1_Book2_DK bo tri lai (chinh thuc)_Hoan chinh KH 2012 (o nha)_Ke hoach 2012 theo doi (giai ngan 30.6.12) 4 3" xfId="24989"/>
    <cellStyle name="1_Book2_DK bo tri lai (chinh thuc)_Hoan chinh KH 2012 (o nha)_Ke hoach 2012 theo doi (giai ngan 30.6.12) 5" xfId="24990"/>
    <cellStyle name="1_Book2_DK bo tri lai (chinh thuc)_Hoan chinh KH 2012 (o nha)_Ke hoach 2012 theo doi (giai ngan 30.6.12) 5 2" xfId="24991"/>
    <cellStyle name="1_Book2_DK bo tri lai (chinh thuc)_Hoan chinh KH 2012 (o nha)_Ke hoach 2012 theo doi (giai ngan 30.6.12) 5 3" xfId="24992"/>
    <cellStyle name="1_Book2_DK bo tri lai (chinh thuc)_Hoan chinh KH 2012 (o nha)_Ke hoach 2012 theo doi (giai ngan 30.6.12) 6" xfId="24993"/>
    <cellStyle name="1_Book2_DK bo tri lai (chinh thuc)_Hoan chinh KH 2012 (o nha)_Ke hoach 2012 theo doi (giai ngan 30.6.12) 6 2" xfId="24994"/>
    <cellStyle name="1_Book2_DK bo tri lai (chinh thuc)_Hoan chinh KH 2012 (o nha)_Ke hoach 2012 theo doi (giai ngan 30.6.12) 6 3" xfId="24995"/>
    <cellStyle name="1_Book2_DK bo tri lai (chinh thuc)_Hoan chinh KH 2012 (o nha)_Ke hoach 2012 theo doi (giai ngan 30.6.12) 7" xfId="24996"/>
    <cellStyle name="1_Book2_DK bo tri lai (chinh thuc)_Hoan chinh KH 2012 (o nha)_Ke hoach 2012 theo doi (giai ngan 30.6.12) 8" xfId="24997"/>
    <cellStyle name="1_Book2_DK bo tri lai (chinh thuc)_Hoan chinh KH 2012 Von ho tro co MT" xfId="5315"/>
    <cellStyle name="1_Book2_DK bo tri lai (chinh thuc)_Hoan chinh KH 2012 Von ho tro co MT (chi tiet)" xfId="5316"/>
    <cellStyle name="1_Book2_DK bo tri lai (chinh thuc)_Hoan chinh KH 2012 Von ho tro co MT (chi tiet) 2" xfId="5317"/>
    <cellStyle name="1_Book2_DK bo tri lai (chinh thuc)_Hoan chinh KH 2012 Von ho tro co MT (chi tiet) 2 2" xfId="24998"/>
    <cellStyle name="1_Book2_DK bo tri lai (chinh thuc)_Hoan chinh KH 2012 Von ho tro co MT (chi tiet) 2 2 2" xfId="24999"/>
    <cellStyle name="1_Book2_DK bo tri lai (chinh thuc)_Hoan chinh KH 2012 Von ho tro co MT (chi tiet) 2 2 3" xfId="25000"/>
    <cellStyle name="1_Book2_DK bo tri lai (chinh thuc)_Hoan chinh KH 2012 Von ho tro co MT (chi tiet) 2 3" xfId="25001"/>
    <cellStyle name="1_Book2_DK bo tri lai (chinh thuc)_Hoan chinh KH 2012 Von ho tro co MT (chi tiet) 2 3 2" xfId="25002"/>
    <cellStyle name="1_Book2_DK bo tri lai (chinh thuc)_Hoan chinh KH 2012 Von ho tro co MT (chi tiet) 2 3 3" xfId="25003"/>
    <cellStyle name="1_Book2_DK bo tri lai (chinh thuc)_Hoan chinh KH 2012 Von ho tro co MT (chi tiet) 2 4" xfId="25004"/>
    <cellStyle name="1_Book2_DK bo tri lai (chinh thuc)_Hoan chinh KH 2012 Von ho tro co MT (chi tiet) 2 4 2" xfId="25005"/>
    <cellStyle name="1_Book2_DK bo tri lai (chinh thuc)_Hoan chinh KH 2012 Von ho tro co MT (chi tiet) 2 4 3" xfId="25006"/>
    <cellStyle name="1_Book2_DK bo tri lai (chinh thuc)_Hoan chinh KH 2012 Von ho tro co MT (chi tiet) 2 5" xfId="25007"/>
    <cellStyle name="1_Book2_DK bo tri lai (chinh thuc)_Hoan chinh KH 2012 Von ho tro co MT (chi tiet) 2 6" xfId="25008"/>
    <cellStyle name="1_Book2_DK bo tri lai (chinh thuc)_Hoan chinh KH 2012 Von ho tro co MT (chi tiet) 3" xfId="25009"/>
    <cellStyle name="1_Book2_DK bo tri lai (chinh thuc)_Hoan chinh KH 2012 Von ho tro co MT (chi tiet) 3 2" xfId="25010"/>
    <cellStyle name="1_Book2_DK bo tri lai (chinh thuc)_Hoan chinh KH 2012 Von ho tro co MT (chi tiet) 3 2 2" xfId="25011"/>
    <cellStyle name="1_Book2_DK bo tri lai (chinh thuc)_Hoan chinh KH 2012 Von ho tro co MT (chi tiet) 3 2 3" xfId="25012"/>
    <cellStyle name="1_Book2_DK bo tri lai (chinh thuc)_Hoan chinh KH 2012 Von ho tro co MT (chi tiet) 3 3" xfId="25013"/>
    <cellStyle name="1_Book2_DK bo tri lai (chinh thuc)_Hoan chinh KH 2012 Von ho tro co MT (chi tiet) 3 3 2" xfId="25014"/>
    <cellStyle name="1_Book2_DK bo tri lai (chinh thuc)_Hoan chinh KH 2012 Von ho tro co MT (chi tiet) 3 3 3" xfId="25015"/>
    <cellStyle name="1_Book2_DK bo tri lai (chinh thuc)_Hoan chinh KH 2012 Von ho tro co MT (chi tiet) 3 4" xfId="25016"/>
    <cellStyle name="1_Book2_DK bo tri lai (chinh thuc)_Hoan chinh KH 2012 Von ho tro co MT (chi tiet) 3 4 2" xfId="25017"/>
    <cellStyle name="1_Book2_DK bo tri lai (chinh thuc)_Hoan chinh KH 2012 Von ho tro co MT (chi tiet) 3 4 3" xfId="25018"/>
    <cellStyle name="1_Book2_DK bo tri lai (chinh thuc)_Hoan chinh KH 2012 Von ho tro co MT (chi tiet) 3 5" xfId="25019"/>
    <cellStyle name="1_Book2_DK bo tri lai (chinh thuc)_Hoan chinh KH 2012 Von ho tro co MT (chi tiet) 3 6" xfId="25020"/>
    <cellStyle name="1_Book2_DK bo tri lai (chinh thuc)_Hoan chinh KH 2012 Von ho tro co MT (chi tiet) 4" xfId="25021"/>
    <cellStyle name="1_Book2_DK bo tri lai (chinh thuc)_Hoan chinh KH 2012 Von ho tro co MT (chi tiet) 4 2" xfId="25022"/>
    <cellStyle name="1_Book2_DK bo tri lai (chinh thuc)_Hoan chinh KH 2012 Von ho tro co MT (chi tiet) 4 3" xfId="25023"/>
    <cellStyle name="1_Book2_DK bo tri lai (chinh thuc)_Hoan chinh KH 2012 Von ho tro co MT (chi tiet) 5" xfId="25024"/>
    <cellStyle name="1_Book2_DK bo tri lai (chinh thuc)_Hoan chinh KH 2012 Von ho tro co MT (chi tiet) 5 2" xfId="25025"/>
    <cellStyle name="1_Book2_DK bo tri lai (chinh thuc)_Hoan chinh KH 2012 Von ho tro co MT (chi tiet) 5 3" xfId="25026"/>
    <cellStyle name="1_Book2_DK bo tri lai (chinh thuc)_Hoan chinh KH 2012 Von ho tro co MT (chi tiet) 6" xfId="25027"/>
    <cellStyle name="1_Book2_DK bo tri lai (chinh thuc)_Hoan chinh KH 2012 Von ho tro co MT (chi tiet) 6 2" xfId="25028"/>
    <cellStyle name="1_Book2_DK bo tri lai (chinh thuc)_Hoan chinh KH 2012 Von ho tro co MT (chi tiet) 6 3" xfId="25029"/>
    <cellStyle name="1_Book2_DK bo tri lai (chinh thuc)_Hoan chinh KH 2012 Von ho tro co MT (chi tiet) 7" xfId="25030"/>
    <cellStyle name="1_Book2_DK bo tri lai (chinh thuc)_Hoan chinh KH 2012 Von ho tro co MT (chi tiet) 8" xfId="25031"/>
    <cellStyle name="1_Book2_DK bo tri lai (chinh thuc)_Hoan chinh KH 2012 Von ho tro co MT 10" xfId="25032"/>
    <cellStyle name="1_Book2_DK bo tri lai (chinh thuc)_Hoan chinh KH 2012 Von ho tro co MT 10 2" xfId="25033"/>
    <cellStyle name="1_Book2_DK bo tri lai (chinh thuc)_Hoan chinh KH 2012 Von ho tro co MT 10 2 2" xfId="25034"/>
    <cellStyle name="1_Book2_DK bo tri lai (chinh thuc)_Hoan chinh KH 2012 Von ho tro co MT 10 2 3" xfId="25035"/>
    <cellStyle name="1_Book2_DK bo tri lai (chinh thuc)_Hoan chinh KH 2012 Von ho tro co MT 10 3" xfId="25036"/>
    <cellStyle name="1_Book2_DK bo tri lai (chinh thuc)_Hoan chinh KH 2012 Von ho tro co MT 10 3 2" xfId="25037"/>
    <cellStyle name="1_Book2_DK bo tri lai (chinh thuc)_Hoan chinh KH 2012 Von ho tro co MT 10 3 3" xfId="25038"/>
    <cellStyle name="1_Book2_DK bo tri lai (chinh thuc)_Hoan chinh KH 2012 Von ho tro co MT 10 4" xfId="25039"/>
    <cellStyle name="1_Book2_DK bo tri lai (chinh thuc)_Hoan chinh KH 2012 Von ho tro co MT 10 4 2" xfId="25040"/>
    <cellStyle name="1_Book2_DK bo tri lai (chinh thuc)_Hoan chinh KH 2012 Von ho tro co MT 10 4 3" xfId="25041"/>
    <cellStyle name="1_Book2_DK bo tri lai (chinh thuc)_Hoan chinh KH 2012 Von ho tro co MT 10 5" xfId="25042"/>
    <cellStyle name="1_Book2_DK bo tri lai (chinh thuc)_Hoan chinh KH 2012 Von ho tro co MT 10 6" xfId="25043"/>
    <cellStyle name="1_Book2_DK bo tri lai (chinh thuc)_Hoan chinh KH 2012 Von ho tro co MT 11" xfId="25044"/>
    <cellStyle name="1_Book2_DK bo tri lai (chinh thuc)_Hoan chinh KH 2012 Von ho tro co MT 11 2" xfId="25045"/>
    <cellStyle name="1_Book2_DK bo tri lai (chinh thuc)_Hoan chinh KH 2012 Von ho tro co MT 11 2 2" xfId="25046"/>
    <cellStyle name="1_Book2_DK bo tri lai (chinh thuc)_Hoan chinh KH 2012 Von ho tro co MT 11 2 3" xfId="25047"/>
    <cellStyle name="1_Book2_DK bo tri lai (chinh thuc)_Hoan chinh KH 2012 Von ho tro co MT 11 3" xfId="25048"/>
    <cellStyle name="1_Book2_DK bo tri lai (chinh thuc)_Hoan chinh KH 2012 Von ho tro co MT 11 3 2" xfId="25049"/>
    <cellStyle name="1_Book2_DK bo tri lai (chinh thuc)_Hoan chinh KH 2012 Von ho tro co MT 11 3 3" xfId="25050"/>
    <cellStyle name="1_Book2_DK bo tri lai (chinh thuc)_Hoan chinh KH 2012 Von ho tro co MT 11 4" xfId="25051"/>
    <cellStyle name="1_Book2_DK bo tri lai (chinh thuc)_Hoan chinh KH 2012 Von ho tro co MT 11 4 2" xfId="25052"/>
    <cellStyle name="1_Book2_DK bo tri lai (chinh thuc)_Hoan chinh KH 2012 Von ho tro co MT 11 4 3" xfId="25053"/>
    <cellStyle name="1_Book2_DK bo tri lai (chinh thuc)_Hoan chinh KH 2012 Von ho tro co MT 11 5" xfId="25054"/>
    <cellStyle name="1_Book2_DK bo tri lai (chinh thuc)_Hoan chinh KH 2012 Von ho tro co MT 11 6" xfId="25055"/>
    <cellStyle name="1_Book2_DK bo tri lai (chinh thuc)_Hoan chinh KH 2012 Von ho tro co MT 12" xfId="25056"/>
    <cellStyle name="1_Book2_DK bo tri lai (chinh thuc)_Hoan chinh KH 2012 Von ho tro co MT 12 2" xfId="25057"/>
    <cellStyle name="1_Book2_DK bo tri lai (chinh thuc)_Hoan chinh KH 2012 Von ho tro co MT 12 2 2" xfId="25058"/>
    <cellStyle name="1_Book2_DK bo tri lai (chinh thuc)_Hoan chinh KH 2012 Von ho tro co MT 12 2 3" xfId="25059"/>
    <cellStyle name="1_Book2_DK bo tri lai (chinh thuc)_Hoan chinh KH 2012 Von ho tro co MT 12 3" xfId="25060"/>
    <cellStyle name="1_Book2_DK bo tri lai (chinh thuc)_Hoan chinh KH 2012 Von ho tro co MT 12 3 2" xfId="25061"/>
    <cellStyle name="1_Book2_DK bo tri lai (chinh thuc)_Hoan chinh KH 2012 Von ho tro co MT 12 3 3" xfId="25062"/>
    <cellStyle name="1_Book2_DK bo tri lai (chinh thuc)_Hoan chinh KH 2012 Von ho tro co MT 12 4" xfId="25063"/>
    <cellStyle name="1_Book2_DK bo tri lai (chinh thuc)_Hoan chinh KH 2012 Von ho tro co MT 12 4 2" xfId="25064"/>
    <cellStyle name="1_Book2_DK bo tri lai (chinh thuc)_Hoan chinh KH 2012 Von ho tro co MT 12 4 3" xfId="25065"/>
    <cellStyle name="1_Book2_DK bo tri lai (chinh thuc)_Hoan chinh KH 2012 Von ho tro co MT 12 5" xfId="25066"/>
    <cellStyle name="1_Book2_DK bo tri lai (chinh thuc)_Hoan chinh KH 2012 Von ho tro co MT 12 6" xfId="25067"/>
    <cellStyle name="1_Book2_DK bo tri lai (chinh thuc)_Hoan chinh KH 2012 Von ho tro co MT 13" xfId="25068"/>
    <cellStyle name="1_Book2_DK bo tri lai (chinh thuc)_Hoan chinh KH 2012 Von ho tro co MT 13 2" xfId="25069"/>
    <cellStyle name="1_Book2_DK bo tri lai (chinh thuc)_Hoan chinh KH 2012 Von ho tro co MT 13 2 2" xfId="25070"/>
    <cellStyle name="1_Book2_DK bo tri lai (chinh thuc)_Hoan chinh KH 2012 Von ho tro co MT 13 2 3" xfId="25071"/>
    <cellStyle name="1_Book2_DK bo tri lai (chinh thuc)_Hoan chinh KH 2012 Von ho tro co MT 13 3" xfId="25072"/>
    <cellStyle name="1_Book2_DK bo tri lai (chinh thuc)_Hoan chinh KH 2012 Von ho tro co MT 13 3 2" xfId="25073"/>
    <cellStyle name="1_Book2_DK bo tri lai (chinh thuc)_Hoan chinh KH 2012 Von ho tro co MT 13 3 3" xfId="25074"/>
    <cellStyle name="1_Book2_DK bo tri lai (chinh thuc)_Hoan chinh KH 2012 Von ho tro co MT 13 4" xfId="25075"/>
    <cellStyle name="1_Book2_DK bo tri lai (chinh thuc)_Hoan chinh KH 2012 Von ho tro co MT 13 4 2" xfId="25076"/>
    <cellStyle name="1_Book2_DK bo tri lai (chinh thuc)_Hoan chinh KH 2012 Von ho tro co MT 13 4 3" xfId="25077"/>
    <cellStyle name="1_Book2_DK bo tri lai (chinh thuc)_Hoan chinh KH 2012 Von ho tro co MT 13 5" xfId="25078"/>
    <cellStyle name="1_Book2_DK bo tri lai (chinh thuc)_Hoan chinh KH 2012 Von ho tro co MT 13 6" xfId="25079"/>
    <cellStyle name="1_Book2_DK bo tri lai (chinh thuc)_Hoan chinh KH 2012 Von ho tro co MT 14" xfId="25080"/>
    <cellStyle name="1_Book2_DK bo tri lai (chinh thuc)_Hoan chinh KH 2012 Von ho tro co MT 14 2" xfId="25081"/>
    <cellStyle name="1_Book2_DK bo tri lai (chinh thuc)_Hoan chinh KH 2012 Von ho tro co MT 14 2 2" xfId="25082"/>
    <cellStyle name="1_Book2_DK bo tri lai (chinh thuc)_Hoan chinh KH 2012 Von ho tro co MT 14 2 3" xfId="25083"/>
    <cellStyle name="1_Book2_DK bo tri lai (chinh thuc)_Hoan chinh KH 2012 Von ho tro co MT 14 3" xfId="25084"/>
    <cellStyle name="1_Book2_DK bo tri lai (chinh thuc)_Hoan chinh KH 2012 Von ho tro co MT 14 3 2" xfId="25085"/>
    <cellStyle name="1_Book2_DK bo tri lai (chinh thuc)_Hoan chinh KH 2012 Von ho tro co MT 14 3 3" xfId="25086"/>
    <cellStyle name="1_Book2_DK bo tri lai (chinh thuc)_Hoan chinh KH 2012 Von ho tro co MT 14 4" xfId="25087"/>
    <cellStyle name="1_Book2_DK bo tri lai (chinh thuc)_Hoan chinh KH 2012 Von ho tro co MT 14 4 2" xfId="25088"/>
    <cellStyle name="1_Book2_DK bo tri lai (chinh thuc)_Hoan chinh KH 2012 Von ho tro co MT 14 4 3" xfId="25089"/>
    <cellStyle name="1_Book2_DK bo tri lai (chinh thuc)_Hoan chinh KH 2012 Von ho tro co MT 14 5" xfId="25090"/>
    <cellStyle name="1_Book2_DK bo tri lai (chinh thuc)_Hoan chinh KH 2012 Von ho tro co MT 14 6" xfId="25091"/>
    <cellStyle name="1_Book2_DK bo tri lai (chinh thuc)_Hoan chinh KH 2012 Von ho tro co MT 15" xfId="25092"/>
    <cellStyle name="1_Book2_DK bo tri lai (chinh thuc)_Hoan chinh KH 2012 Von ho tro co MT 15 2" xfId="25093"/>
    <cellStyle name="1_Book2_DK bo tri lai (chinh thuc)_Hoan chinh KH 2012 Von ho tro co MT 15 2 2" xfId="25094"/>
    <cellStyle name="1_Book2_DK bo tri lai (chinh thuc)_Hoan chinh KH 2012 Von ho tro co MT 15 2 3" xfId="25095"/>
    <cellStyle name="1_Book2_DK bo tri lai (chinh thuc)_Hoan chinh KH 2012 Von ho tro co MT 15 3" xfId="25096"/>
    <cellStyle name="1_Book2_DK bo tri lai (chinh thuc)_Hoan chinh KH 2012 Von ho tro co MT 15 3 2" xfId="25097"/>
    <cellStyle name="1_Book2_DK bo tri lai (chinh thuc)_Hoan chinh KH 2012 Von ho tro co MT 15 3 3" xfId="25098"/>
    <cellStyle name="1_Book2_DK bo tri lai (chinh thuc)_Hoan chinh KH 2012 Von ho tro co MT 15 4" xfId="25099"/>
    <cellStyle name="1_Book2_DK bo tri lai (chinh thuc)_Hoan chinh KH 2012 Von ho tro co MT 15 4 2" xfId="25100"/>
    <cellStyle name="1_Book2_DK bo tri lai (chinh thuc)_Hoan chinh KH 2012 Von ho tro co MT 15 4 3" xfId="25101"/>
    <cellStyle name="1_Book2_DK bo tri lai (chinh thuc)_Hoan chinh KH 2012 Von ho tro co MT 15 5" xfId="25102"/>
    <cellStyle name="1_Book2_DK bo tri lai (chinh thuc)_Hoan chinh KH 2012 Von ho tro co MT 15 6" xfId="25103"/>
    <cellStyle name="1_Book2_DK bo tri lai (chinh thuc)_Hoan chinh KH 2012 Von ho tro co MT 16" xfId="25104"/>
    <cellStyle name="1_Book2_DK bo tri lai (chinh thuc)_Hoan chinh KH 2012 Von ho tro co MT 16 2" xfId="25105"/>
    <cellStyle name="1_Book2_DK bo tri lai (chinh thuc)_Hoan chinh KH 2012 Von ho tro co MT 16 2 2" xfId="25106"/>
    <cellStyle name="1_Book2_DK bo tri lai (chinh thuc)_Hoan chinh KH 2012 Von ho tro co MT 16 2 3" xfId="25107"/>
    <cellStyle name="1_Book2_DK bo tri lai (chinh thuc)_Hoan chinh KH 2012 Von ho tro co MT 16 3" xfId="25108"/>
    <cellStyle name="1_Book2_DK bo tri lai (chinh thuc)_Hoan chinh KH 2012 Von ho tro co MT 16 3 2" xfId="25109"/>
    <cellStyle name="1_Book2_DK bo tri lai (chinh thuc)_Hoan chinh KH 2012 Von ho tro co MT 16 3 3" xfId="25110"/>
    <cellStyle name="1_Book2_DK bo tri lai (chinh thuc)_Hoan chinh KH 2012 Von ho tro co MT 16 4" xfId="25111"/>
    <cellStyle name="1_Book2_DK bo tri lai (chinh thuc)_Hoan chinh KH 2012 Von ho tro co MT 16 4 2" xfId="25112"/>
    <cellStyle name="1_Book2_DK bo tri lai (chinh thuc)_Hoan chinh KH 2012 Von ho tro co MT 16 4 3" xfId="25113"/>
    <cellStyle name="1_Book2_DK bo tri lai (chinh thuc)_Hoan chinh KH 2012 Von ho tro co MT 16 5" xfId="25114"/>
    <cellStyle name="1_Book2_DK bo tri lai (chinh thuc)_Hoan chinh KH 2012 Von ho tro co MT 16 6" xfId="25115"/>
    <cellStyle name="1_Book2_DK bo tri lai (chinh thuc)_Hoan chinh KH 2012 Von ho tro co MT 17" xfId="25116"/>
    <cellStyle name="1_Book2_DK bo tri lai (chinh thuc)_Hoan chinh KH 2012 Von ho tro co MT 17 2" xfId="25117"/>
    <cellStyle name="1_Book2_DK bo tri lai (chinh thuc)_Hoan chinh KH 2012 Von ho tro co MT 17 2 2" xfId="25118"/>
    <cellStyle name="1_Book2_DK bo tri lai (chinh thuc)_Hoan chinh KH 2012 Von ho tro co MT 17 2 3" xfId="25119"/>
    <cellStyle name="1_Book2_DK bo tri lai (chinh thuc)_Hoan chinh KH 2012 Von ho tro co MT 17 3" xfId="25120"/>
    <cellStyle name="1_Book2_DK bo tri lai (chinh thuc)_Hoan chinh KH 2012 Von ho tro co MT 17 3 2" xfId="25121"/>
    <cellStyle name="1_Book2_DK bo tri lai (chinh thuc)_Hoan chinh KH 2012 Von ho tro co MT 17 3 3" xfId="25122"/>
    <cellStyle name="1_Book2_DK bo tri lai (chinh thuc)_Hoan chinh KH 2012 Von ho tro co MT 17 4" xfId="25123"/>
    <cellStyle name="1_Book2_DK bo tri lai (chinh thuc)_Hoan chinh KH 2012 Von ho tro co MT 17 4 2" xfId="25124"/>
    <cellStyle name="1_Book2_DK bo tri lai (chinh thuc)_Hoan chinh KH 2012 Von ho tro co MT 17 4 3" xfId="25125"/>
    <cellStyle name="1_Book2_DK bo tri lai (chinh thuc)_Hoan chinh KH 2012 Von ho tro co MT 17 5" xfId="25126"/>
    <cellStyle name="1_Book2_DK bo tri lai (chinh thuc)_Hoan chinh KH 2012 Von ho tro co MT 17 6" xfId="25127"/>
    <cellStyle name="1_Book2_DK bo tri lai (chinh thuc)_Hoan chinh KH 2012 Von ho tro co MT 18" xfId="25128"/>
    <cellStyle name="1_Book2_DK bo tri lai (chinh thuc)_Hoan chinh KH 2012 Von ho tro co MT 18 2" xfId="25129"/>
    <cellStyle name="1_Book2_DK bo tri lai (chinh thuc)_Hoan chinh KH 2012 Von ho tro co MT 18 3" xfId="25130"/>
    <cellStyle name="1_Book2_DK bo tri lai (chinh thuc)_Hoan chinh KH 2012 Von ho tro co MT 19" xfId="25131"/>
    <cellStyle name="1_Book2_DK bo tri lai (chinh thuc)_Hoan chinh KH 2012 Von ho tro co MT 19 2" xfId="25132"/>
    <cellStyle name="1_Book2_DK bo tri lai (chinh thuc)_Hoan chinh KH 2012 Von ho tro co MT 19 3" xfId="25133"/>
    <cellStyle name="1_Book2_DK bo tri lai (chinh thuc)_Hoan chinh KH 2012 Von ho tro co MT 2" xfId="5318"/>
    <cellStyle name="1_Book2_DK bo tri lai (chinh thuc)_Hoan chinh KH 2012 Von ho tro co MT 2 2" xfId="25134"/>
    <cellStyle name="1_Book2_DK bo tri lai (chinh thuc)_Hoan chinh KH 2012 Von ho tro co MT 2 2 2" xfId="25135"/>
    <cellStyle name="1_Book2_DK bo tri lai (chinh thuc)_Hoan chinh KH 2012 Von ho tro co MT 2 2 3" xfId="25136"/>
    <cellStyle name="1_Book2_DK bo tri lai (chinh thuc)_Hoan chinh KH 2012 Von ho tro co MT 2 3" xfId="25137"/>
    <cellStyle name="1_Book2_DK bo tri lai (chinh thuc)_Hoan chinh KH 2012 Von ho tro co MT 2 3 2" xfId="25138"/>
    <cellStyle name="1_Book2_DK bo tri lai (chinh thuc)_Hoan chinh KH 2012 Von ho tro co MT 2 3 3" xfId="25139"/>
    <cellStyle name="1_Book2_DK bo tri lai (chinh thuc)_Hoan chinh KH 2012 Von ho tro co MT 2 4" xfId="25140"/>
    <cellStyle name="1_Book2_DK bo tri lai (chinh thuc)_Hoan chinh KH 2012 Von ho tro co MT 2 4 2" xfId="25141"/>
    <cellStyle name="1_Book2_DK bo tri lai (chinh thuc)_Hoan chinh KH 2012 Von ho tro co MT 2 4 3" xfId="25142"/>
    <cellStyle name="1_Book2_DK bo tri lai (chinh thuc)_Hoan chinh KH 2012 Von ho tro co MT 2 5" xfId="25143"/>
    <cellStyle name="1_Book2_DK bo tri lai (chinh thuc)_Hoan chinh KH 2012 Von ho tro co MT 2 6" xfId="25144"/>
    <cellStyle name="1_Book2_DK bo tri lai (chinh thuc)_Hoan chinh KH 2012 Von ho tro co MT 20" xfId="25145"/>
    <cellStyle name="1_Book2_DK bo tri lai (chinh thuc)_Hoan chinh KH 2012 Von ho tro co MT 20 2" xfId="25146"/>
    <cellStyle name="1_Book2_DK bo tri lai (chinh thuc)_Hoan chinh KH 2012 Von ho tro co MT 20 3" xfId="25147"/>
    <cellStyle name="1_Book2_DK bo tri lai (chinh thuc)_Hoan chinh KH 2012 Von ho tro co MT 21" xfId="25148"/>
    <cellStyle name="1_Book2_DK bo tri lai (chinh thuc)_Hoan chinh KH 2012 Von ho tro co MT 22" xfId="25149"/>
    <cellStyle name="1_Book2_DK bo tri lai (chinh thuc)_Hoan chinh KH 2012 Von ho tro co MT 3" xfId="25150"/>
    <cellStyle name="1_Book2_DK bo tri lai (chinh thuc)_Hoan chinh KH 2012 Von ho tro co MT 3 2" xfId="25151"/>
    <cellStyle name="1_Book2_DK bo tri lai (chinh thuc)_Hoan chinh KH 2012 Von ho tro co MT 3 2 2" xfId="25152"/>
    <cellStyle name="1_Book2_DK bo tri lai (chinh thuc)_Hoan chinh KH 2012 Von ho tro co MT 3 2 3" xfId="25153"/>
    <cellStyle name="1_Book2_DK bo tri lai (chinh thuc)_Hoan chinh KH 2012 Von ho tro co MT 3 3" xfId="25154"/>
    <cellStyle name="1_Book2_DK bo tri lai (chinh thuc)_Hoan chinh KH 2012 Von ho tro co MT 3 3 2" xfId="25155"/>
    <cellStyle name="1_Book2_DK bo tri lai (chinh thuc)_Hoan chinh KH 2012 Von ho tro co MT 3 3 3" xfId="25156"/>
    <cellStyle name="1_Book2_DK bo tri lai (chinh thuc)_Hoan chinh KH 2012 Von ho tro co MT 3 4" xfId="25157"/>
    <cellStyle name="1_Book2_DK bo tri lai (chinh thuc)_Hoan chinh KH 2012 Von ho tro co MT 3 4 2" xfId="25158"/>
    <cellStyle name="1_Book2_DK bo tri lai (chinh thuc)_Hoan chinh KH 2012 Von ho tro co MT 3 4 3" xfId="25159"/>
    <cellStyle name="1_Book2_DK bo tri lai (chinh thuc)_Hoan chinh KH 2012 Von ho tro co MT 3 5" xfId="25160"/>
    <cellStyle name="1_Book2_DK bo tri lai (chinh thuc)_Hoan chinh KH 2012 Von ho tro co MT 3 6" xfId="25161"/>
    <cellStyle name="1_Book2_DK bo tri lai (chinh thuc)_Hoan chinh KH 2012 Von ho tro co MT 4" xfId="25162"/>
    <cellStyle name="1_Book2_DK bo tri lai (chinh thuc)_Hoan chinh KH 2012 Von ho tro co MT 4 2" xfId="25163"/>
    <cellStyle name="1_Book2_DK bo tri lai (chinh thuc)_Hoan chinh KH 2012 Von ho tro co MT 4 2 2" xfId="25164"/>
    <cellStyle name="1_Book2_DK bo tri lai (chinh thuc)_Hoan chinh KH 2012 Von ho tro co MT 4 2 3" xfId="25165"/>
    <cellStyle name="1_Book2_DK bo tri lai (chinh thuc)_Hoan chinh KH 2012 Von ho tro co MT 4 3" xfId="25166"/>
    <cellStyle name="1_Book2_DK bo tri lai (chinh thuc)_Hoan chinh KH 2012 Von ho tro co MT 4 3 2" xfId="25167"/>
    <cellStyle name="1_Book2_DK bo tri lai (chinh thuc)_Hoan chinh KH 2012 Von ho tro co MT 4 3 3" xfId="25168"/>
    <cellStyle name="1_Book2_DK bo tri lai (chinh thuc)_Hoan chinh KH 2012 Von ho tro co MT 4 4" xfId="25169"/>
    <cellStyle name="1_Book2_DK bo tri lai (chinh thuc)_Hoan chinh KH 2012 Von ho tro co MT 4 4 2" xfId="25170"/>
    <cellStyle name="1_Book2_DK bo tri lai (chinh thuc)_Hoan chinh KH 2012 Von ho tro co MT 4 4 3" xfId="25171"/>
    <cellStyle name="1_Book2_DK bo tri lai (chinh thuc)_Hoan chinh KH 2012 Von ho tro co MT 4 5" xfId="25172"/>
    <cellStyle name="1_Book2_DK bo tri lai (chinh thuc)_Hoan chinh KH 2012 Von ho tro co MT 4 6" xfId="25173"/>
    <cellStyle name="1_Book2_DK bo tri lai (chinh thuc)_Hoan chinh KH 2012 Von ho tro co MT 5" xfId="25174"/>
    <cellStyle name="1_Book2_DK bo tri lai (chinh thuc)_Hoan chinh KH 2012 Von ho tro co MT 5 2" xfId="25175"/>
    <cellStyle name="1_Book2_DK bo tri lai (chinh thuc)_Hoan chinh KH 2012 Von ho tro co MT 5 2 2" xfId="25176"/>
    <cellStyle name="1_Book2_DK bo tri lai (chinh thuc)_Hoan chinh KH 2012 Von ho tro co MT 5 2 3" xfId="25177"/>
    <cellStyle name="1_Book2_DK bo tri lai (chinh thuc)_Hoan chinh KH 2012 Von ho tro co MT 5 3" xfId="25178"/>
    <cellStyle name="1_Book2_DK bo tri lai (chinh thuc)_Hoan chinh KH 2012 Von ho tro co MT 5 3 2" xfId="25179"/>
    <cellStyle name="1_Book2_DK bo tri lai (chinh thuc)_Hoan chinh KH 2012 Von ho tro co MT 5 3 3" xfId="25180"/>
    <cellStyle name="1_Book2_DK bo tri lai (chinh thuc)_Hoan chinh KH 2012 Von ho tro co MT 5 4" xfId="25181"/>
    <cellStyle name="1_Book2_DK bo tri lai (chinh thuc)_Hoan chinh KH 2012 Von ho tro co MT 5 4 2" xfId="25182"/>
    <cellStyle name="1_Book2_DK bo tri lai (chinh thuc)_Hoan chinh KH 2012 Von ho tro co MT 5 4 3" xfId="25183"/>
    <cellStyle name="1_Book2_DK bo tri lai (chinh thuc)_Hoan chinh KH 2012 Von ho tro co MT 5 5" xfId="25184"/>
    <cellStyle name="1_Book2_DK bo tri lai (chinh thuc)_Hoan chinh KH 2012 Von ho tro co MT 5 6" xfId="25185"/>
    <cellStyle name="1_Book2_DK bo tri lai (chinh thuc)_Hoan chinh KH 2012 Von ho tro co MT 6" xfId="25186"/>
    <cellStyle name="1_Book2_DK bo tri lai (chinh thuc)_Hoan chinh KH 2012 Von ho tro co MT 6 2" xfId="25187"/>
    <cellStyle name="1_Book2_DK bo tri lai (chinh thuc)_Hoan chinh KH 2012 Von ho tro co MT 6 2 2" xfId="25188"/>
    <cellStyle name="1_Book2_DK bo tri lai (chinh thuc)_Hoan chinh KH 2012 Von ho tro co MT 6 2 3" xfId="25189"/>
    <cellStyle name="1_Book2_DK bo tri lai (chinh thuc)_Hoan chinh KH 2012 Von ho tro co MT 6 3" xfId="25190"/>
    <cellStyle name="1_Book2_DK bo tri lai (chinh thuc)_Hoan chinh KH 2012 Von ho tro co MT 6 3 2" xfId="25191"/>
    <cellStyle name="1_Book2_DK bo tri lai (chinh thuc)_Hoan chinh KH 2012 Von ho tro co MT 6 3 3" xfId="25192"/>
    <cellStyle name="1_Book2_DK bo tri lai (chinh thuc)_Hoan chinh KH 2012 Von ho tro co MT 6 4" xfId="25193"/>
    <cellStyle name="1_Book2_DK bo tri lai (chinh thuc)_Hoan chinh KH 2012 Von ho tro co MT 6 4 2" xfId="25194"/>
    <cellStyle name="1_Book2_DK bo tri lai (chinh thuc)_Hoan chinh KH 2012 Von ho tro co MT 6 4 3" xfId="25195"/>
    <cellStyle name="1_Book2_DK bo tri lai (chinh thuc)_Hoan chinh KH 2012 Von ho tro co MT 6 5" xfId="25196"/>
    <cellStyle name="1_Book2_DK bo tri lai (chinh thuc)_Hoan chinh KH 2012 Von ho tro co MT 6 6" xfId="25197"/>
    <cellStyle name="1_Book2_DK bo tri lai (chinh thuc)_Hoan chinh KH 2012 Von ho tro co MT 7" xfId="25198"/>
    <cellStyle name="1_Book2_DK bo tri lai (chinh thuc)_Hoan chinh KH 2012 Von ho tro co MT 7 2" xfId="25199"/>
    <cellStyle name="1_Book2_DK bo tri lai (chinh thuc)_Hoan chinh KH 2012 Von ho tro co MT 7 2 2" xfId="25200"/>
    <cellStyle name="1_Book2_DK bo tri lai (chinh thuc)_Hoan chinh KH 2012 Von ho tro co MT 7 2 3" xfId="25201"/>
    <cellStyle name="1_Book2_DK bo tri lai (chinh thuc)_Hoan chinh KH 2012 Von ho tro co MT 7 3" xfId="25202"/>
    <cellStyle name="1_Book2_DK bo tri lai (chinh thuc)_Hoan chinh KH 2012 Von ho tro co MT 7 3 2" xfId="25203"/>
    <cellStyle name="1_Book2_DK bo tri lai (chinh thuc)_Hoan chinh KH 2012 Von ho tro co MT 7 3 3" xfId="25204"/>
    <cellStyle name="1_Book2_DK bo tri lai (chinh thuc)_Hoan chinh KH 2012 Von ho tro co MT 7 4" xfId="25205"/>
    <cellStyle name="1_Book2_DK bo tri lai (chinh thuc)_Hoan chinh KH 2012 Von ho tro co MT 7 4 2" xfId="25206"/>
    <cellStyle name="1_Book2_DK bo tri lai (chinh thuc)_Hoan chinh KH 2012 Von ho tro co MT 7 4 3" xfId="25207"/>
    <cellStyle name="1_Book2_DK bo tri lai (chinh thuc)_Hoan chinh KH 2012 Von ho tro co MT 7 5" xfId="25208"/>
    <cellStyle name="1_Book2_DK bo tri lai (chinh thuc)_Hoan chinh KH 2012 Von ho tro co MT 7 6" xfId="25209"/>
    <cellStyle name="1_Book2_DK bo tri lai (chinh thuc)_Hoan chinh KH 2012 Von ho tro co MT 8" xfId="25210"/>
    <cellStyle name="1_Book2_DK bo tri lai (chinh thuc)_Hoan chinh KH 2012 Von ho tro co MT 8 2" xfId="25211"/>
    <cellStyle name="1_Book2_DK bo tri lai (chinh thuc)_Hoan chinh KH 2012 Von ho tro co MT 8 2 2" xfId="25212"/>
    <cellStyle name="1_Book2_DK bo tri lai (chinh thuc)_Hoan chinh KH 2012 Von ho tro co MT 8 2 3" xfId="25213"/>
    <cellStyle name="1_Book2_DK bo tri lai (chinh thuc)_Hoan chinh KH 2012 Von ho tro co MT 8 3" xfId="25214"/>
    <cellStyle name="1_Book2_DK bo tri lai (chinh thuc)_Hoan chinh KH 2012 Von ho tro co MT 8 3 2" xfId="25215"/>
    <cellStyle name="1_Book2_DK bo tri lai (chinh thuc)_Hoan chinh KH 2012 Von ho tro co MT 8 3 3" xfId="25216"/>
    <cellStyle name="1_Book2_DK bo tri lai (chinh thuc)_Hoan chinh KH 2012 Von ho tro co MT 8 4" xfId="25217"/>
    <cellStyle name="1_Book2_DK bo tri lai (chinh thuc)_Hoan chinh KH 2012 Von ho tro co MT 8 4 2" xfId="25218"/>
    <cellStyle name="1_Book2_DK bo tri lai (chinh thuc)_Hoan chinh KH 2012 Von ho tro co MT 8 4 3" xfId="25219"/>
    <cellStyle name="1_Book2_DK bo tri lai (chinh thuc)_Hoan chinh KH 2012 Von ho tro co MT 8 5" xfId="25220"/>
    <cellStyle name="1_Book2_DK bo tri lai (chinh thuc)_Hoan chinh KH 2012 Von ho tro co MT 8 6" xfId="25221"/>
    <cellStyle name="1_Book2_DK bo tri lai (chinh thuc)_Hoan chinh KH 2012 Von ho tro co MT 9" xfId="25222"/>
    <cellStyle name="1_Book2_DK bo tri lai (chinh thuc)_Hoan chinh KH 2012 Von ho tro co MT 9 2" xfId="25223"/>
    <cellStyle name="1_Book2_DK bo tri lai (chinh thuc)_Hoan chinh KH 2012 Von ho tro co MT 9 2 2" xfId="25224"/>
    <cellStyle name="1_Book2_DK bo tri lai (chinh thuc)_Hoan chinh KH 2012 Von ho tro co MT 9 2 3" xfId="25225"/>
    <cellStyle name="1_Book2_DK bo tri lai (chinh thuc)_Hoan chinh KH 2012 Von ho tro co MT 9 3" xfId="25226"/>
    <cellStyle name="1_Book2_DK bo tri lai (chinh thuc)_Hoan chinh KH 2012 Von ho tro co MT 9 3 2" xfId="25227"/>
    <cellStyle name="1_Book2_DK bo tri lai (chinh thuc)_Hoan chinh KH 2012 Von ho tro co MT 9 3 3" xfId="25228"/>
    <cellStyle name="1_Book2_DK bo tri lai (chinh thuc)_Hoan chinh KH 2012 Von ho tro co MT 9 4" xfId="25229"/>
    <cellStyle name="1_Book2_DK bo tri lai (chinh thuc)_Hoan chinh KH 2012 Von ho tro co MT 9 4 2" xfId="25230"/>
    <cellStyle name="1_Book2_DK bo tri lai (chinh thuc)_Hoan chinh KH 2012 Von ho tro co MT 9 4 3" xfId="25231"/>
    <cellStyle name="1_Book2_DK bo tri lai (chinh thuc)_Hoan chinh KH 2012 Von ho tro co MT 9 5" xfId="25232"/>
    <cellStyle name="1_Book2_DK bo tri lai (chinh thuc)_Hoan chinh KH 2012 Von ho tro co MT 9 6" xfId="25233"/>
    <cellStyle name="1_Book2_DK bo tri lai (chinh thuc)_Hoan chinh KH 2012 Von ho tro co MT_Bao cao giai ngan quy I" xfId="5319"/>
    <cellStyle name="1_Book2_DK bo tri lai (chinh thuc)_Hoan chinh KH 2012 Von ho tro co MT_Bao cao giai ngan quy I 2" xfId="5320"/>
    <cellStyle name="1_Book2_DK bo tri lai (chinh thuc)_Hoan chinh KH 2012 Von ho tro co MT_Bao cao giai ngan quy I 2 2" xfId="25234"/>
    <cellStyle name="1_Book2_DK bo tri lai (chinh thuc)_Hoan chinh KH 2012 Von ho tro co MT_Bao cao giai ngan quy I 2 2 2" xfId="25235"/>
    <cellStyle name="1_Book2_DK bo tri lai (chinh thuc)_Hoan chinh KH 2012 Von ho tro co MT_Bao cao giai ngan quy I 2 2 3" xfId="25236"/>
    <cellStyle name="1_Book2_DK bo tri lai (chinh thuc)_Hoan chinh KH 2012 Von ho tro co MT_Bao cao giai ngan quy I 2 3" xfId="25237"/>
    <cellStyle name="1_Book2_DK bo tri lai (chinh thuc)_Hoan chinh KH 2012 Von ho tro co MT_Bao cao giai ngan quy I 2 3 2" xfId="25238"/>
    <cellStyle name="1_Book2_DK bo tri lai (chinh thuc)_Hoan chinh KH 2012 Von ho tro co MT_Bao cao giai ngan quy I 2 3 3" xfId="25239"/>
    <cellStyle name="1_Book2_DK bo tri lai (chinh thuc)_Hoan chinh KH 2012 Von ho tro co MT_Bao cao giai ngan quy I 2 4" xfId="25240"/>
    <cellStyle name="1_Book2_DK bo tri lai (chinh thuc)_Hoan chinh KH 2012 Von ho tro co MT_Bao cao giai ngan quy I 2 4 2" xfId="25241"/>
    <cellStyle name="1_Book2_DK bo tri lai (chinh thuc)_Hoan chinh KH 2012 Von ho tro co MT_Bao cao giai ngan quy I 2 4 3" xfId="25242"/>
    <cellStyle name="1_Book2_DK bo tri lai (chinh thuc)_Hoan chinh KH 2012 Von ho tro co MT_Bao cao giai ngan quy I 2 5" xfId="25243"/>
    <cellStyle name="1_Book2_DK bo tri lai (chinh thuc)_Hoan chinh KH 2012 Von ho tro co MT_Bao cao giai ngan quy I 2 6" xfId="25244"/>
    <cellStyle name="1_Book2_DK bo tri lai (chinh thuc)_Hoan chinh KH 2012 Von ho tro co MT_Bao cao giai ngan quy I 3" xfId="25245"/>
    <cellStyle name="1_Book2_DK bo tri lai (chinh thuc)_Hoan chinh KH 2012 Von ho tro co MT_Bao cao giai ngan quy I 3 2" xfId="25246"/>
    <cellStyle name="1_Book2_DK bo tri lai (chinh thuc)_Hoan chinh KH 2012 Von ho tro co MT_Bao cao giai ngan quy I 3 2 2" xfId="25247"/>
    <cellStyle name="1_Book2_DK bo tri lai (chinh thuc)_Hoan chinh KH 2012 Von ho tro co MT_Bao cao giai ngan quy I 3 2 3" xfId="25248"/>
    <cellStyle name="1_Book2_DK bo tri lai (chinh thuc)_Hoan chinh KH 2012 Von ho tro co MT_Bao cao giai ngan quy I 3 3" xfId="25249"/>
    <cellStyle name="1_Book2_DK bo tri lai (chinh thuc)_Hoan chinh KH 2012 Von ho tro co MT_Bao cao giai ngan quy I 3 3 2" xfId="25250"/>
    <cellStyle name="1_Book2_DK bo tri lai (chinh thuc)_Hoan chinh KH 2012 Von ho tro co MT_Bao cao giai ngan quy I 3 3 3" xfId="25251"/>
    <cellStyle name="1_Book2_DK bo tri lai (chinh thuc)_Hoan chinh KH 2012 Von ho tro co MT_Bao cao giai ngan quy I 3 4" xfId="25252"/>
    <cellStyle name="1_Book2_DK bo tri lai (chinh thuc)_Hoan chinh KH 2012 Von ho tro co MT_Bao cao giai ngan quy I 3 4 2" xfId="25253"/>
    <cellStyle name="1_Book2_DK bo tri lai (chinh thuc)_Hoan chinh KH 2012 Von ho tro co MT_Bao cao giai ngan quy I 3 4 3" xfId="25254"/>
    <cellStyle name="1_Book2_DK bo tri lai (chinh thuc)_Hoan chinh KH 2012 Von ho tro co MT_Bao cao giai ngan quy I 3 5" xfId="25255"/>
    <cellStyle name="1_Book2_DK bo tri lai (chinh thuc)_Hoan chinh KH 2012 Von ho tro co MT_Bao cao giai ngan quy I 3 6" xfId="25256"/>
    <cellStyle name="1_Book2_DK bo tri lai (chinh thuc)_Hoan chinh KH 2012 Von ho tro co MT_Bao cao giai ngan quy I 4" xfId="25257"/>
    <cellStyle name="1_Book2_DK bo tri lai (chinh thuc)_Hoan chinh KH 2012 Von ho tro co MT_Bao cao giai ngan quy I 4 2" xfId="25258"/>
    <cellStyle name="1_Book2_DK bo tri lai (chinh thuc)_Hoan chinh KH 2012 Von ho tro co MT_Bao cao giai ngan quy I 4 3" xfId="25259"/>
    <cellStyle name="1_Book2_DK bo tri lai (chinh thuc)_Hoan chinh KH 2012 Von ho tro co MT_Bao cao giai ngan quy I 5" xfId="25260"/>
    <cellStyle name="1_Book2_DK bo tri lai (chinh thuc)_Hoan chinh KH 2012 Von ho tro co MT_Bao cao giai ngan quy I 5 2" xfId="25261"/>
    <cellStyle name="1_Book2_DK bo tri lai (chinh thuc)_Hoan chinh KH 2012 Von ho tro co MT_Bao cao giai ngan quy I 5 3" xfId="25262"/>
    <cellStyle name="1_Book2_DK bo tri lai (chinh thuc)_Hoan chinh KH 2012 Von ho tro co MT_Bao cao giai ngan quy I 6" xfId="25263"/>
    <cellStyle name="1_Book2_DK bo tri lai (chinh thuc)_Hoan chinh KH 2012 Von ho tro co MT_Bao cao giai ngan quy I 6 2" xfId="25264"/>
    <cellStyle name="1_Book2_DK bo tri lai (chinh thuc)_Hoan chinh KH 2012 Von ho tro co MT_Bao cao giai ngan quy I 6 3" xfId="25265"/>
    <cellStyle name="1_Book2_DK bo tri lai (chinh thuc)_Hoan chinh KH 2012 Von ho tro co MT_Bao cao giai ngan quy I 7" xfId="25266"/>
    <cellStyle name="1_Book2_DK bo tri lai (chinh thuc)_Hoan chinh KH 2012 Von ho tro co MT_Bao cao giai ngan quy I 8" xfId="25267"/>
    <cellStyle name="1_Book2_DK bo tri lai (chinh thuc)_Hoan chinh KH 2012 Von ho tro co MT_BC von DTPT 6 thang 2012" xfId="5321"/>
    <cellStyle name="1_Book2_DK bo tri lai (chinh thuc)_Hoan chinh KH 2012 Von ho tro co MT_BC von DTPT 6 thang 2012 2" xfId="5322"/>
    <cellStyle name="1_Book2_DK bo tri lai (chinh thuc)_Hoan chinh KH 2012 Von ho tro co MT_BC von DTPT 6 thang 2012 2 2" xfId="25268"/>
    <cellStyle name="1_Book2_DK bo tri lai (chinh thuc)_Hoan chinh KH 2012 Von ho tro co MT_BC von DTPT 6 thang 2012 2 2 2" xfId="25269"/>
    <cellStyle name="1_Book2_DK bo tri lai (chinh thuc)_Hoan chinh KH 2012 Von ho tro co MT_BC von DTPT 6 thang 2012 2 2 3" xfId="25270"/>
    <cellStyle name="1_Book2_DK bo tri lai (chinh thuc)_Hoan chinh KH 2012 Von ho tro co MT_BC von DTPT 6 thang 2012 2 3" xfId="25271"/>
    <cellStyle name="1_Book2_DK bo tri lai (chinh thuc)_Hoan chinh KH 2012 Von ho tro co MT_BC von DTPT 6 thang 2012 2 3 2" xfId="25272"/>
    <cellStyle name="1_Book2_DK bo tri lai (chinh thuc)_Hoan chinh KH 2012 Von ho tro co MT_BC von DTPT 6 thang 2012 2 3 3" xfId="25273"/>
    <cellStyle name="1_Book2_DK bo tri lai (chinh thuc)_Hoan chinh KH 2012 Von ho tro co MT_BC von DTPT 6 thang 2012 2 4" xfId="25274"/>
    <cellStyle name="1_Book2_DK bo tri lai (chinh thuc)_Hoan chinh KH 2012 Von ho tro co MT_BC von DTPT 6 thang 2012 2 4 2" xfId="25275"/>
    <cellStyle name="1_Book2_DK bo tri lai (chinh thuc)_Hoan chinh KH 2012 Von ho tro co MT_BC von DTPT 6 thang 2012 2 4 3" xfId="25276"/>
    <cellStyle name="1_Book2_DK bo tri lai (chinh thuc)_Hoan chinh KH 2012 Von ho tro co MT_BC von DTPT 6 thang 2012 2 5" xfId="25277"/>
    <cellStyle name="1_Book2_DK bo tri lai (chinh thuc)_Hoan chinh KH 2012 Von ho tro co MT_BC von DTPT 6 thang 2012 2 6" xfId="25278"/>
    <cellStyle name="1_Book2_DK bo tri lai (chinh thuc)_Hoan chinh KH 2012 Von ho tro co MT_BC von DTPT 6 thang 2012 3" xfId="25279"/>
    <cellStyle name="1_Book2_DK bo tri lai (chinh thuc)_Hoan chinh KH 2012 Von ho tro co MT_BC von DTPT 6 thang 2012 3 2" xfId="25280"/>
    <cellStyle name="1_Book2_DK bo tri lai (chinh thuc)_Hoan chinh KH 2012 Von ho tro co MT_BC von DTPT 6 thang 2012 3 2 2" xfId="25281"/>
    <cellStyle name="1_Book2_DK bo tri lai (chinh thuc)_Hoan chinh KH 2012 Von ho tro co MT_BC von DTPT 6 thang 2012 3 2 3" xfId="25282"/>
    <cellStyle name="1_Book2_DK bo tri lai (chinh thuc)_Hoan chinh KH 2012 Von ho tro co MT_BC von DTPT 6 thang 2012 3 3" xfId="25283"/>
    <cellStyle name="1_Book2_DK bo tri lai (chinh thuc)_Hoan chinh KH 2012 Von ho tro co MT_BC von DTPT 6 thang 2012 3 3 2" xfId="25284"/>
    <cellStyle name="1_Book2_DK bo tri lai (chinh thuc)_Hoan chinh KH 2012 Von ho tro co MT_BC von DTPT 6 thang 2012 3 3 3" xfId="25285"/>
    <cellStyle name="1_Book2_DK bo tri lai (chinh thuc)_Hoan chinh KH 2012 Von ho tro co MT_BC von DTPT 6 thang 2012 3 4" xfId="25286"/>
    <cellStyle name="1_Book2_DK bo tri lai (chinh thuc)_Hoan chinh KH 2012 Von ho tro co MT_BC von DTPT 6 thang 2012 3 4 2" xfId="25287"/>
    <cellStyle name="1_Book2_DK bo tri lai (chinh thuc)_Hoan chinh KH 2012 Von ho tro co MT_BC von DTPT 6 thang 2012 3 4 3" xfId="25288"/>
    <cellStyle name="1_Book2_DK bo tri lai (chinh thuc)_Hoan chinh KH 2012 Von ho tro co MT_BC von DTPT 6 thang 2012 3 5" xfId="25289"/>
    <cellStyle name="1_Book2_DK bo tri lai (chinh thuc)_Hoan chinh KH 2012 Von ho tro co MT_BC von DTPT 6 thang 2012 3 6" xfId="25290"/>
    <cellStyle name="1_Book2_DK bo tri lai (chinh thuc)_Hoan chinh KH 2012 Von ho tro co MT_BC von DTPT 6 thang 2012 4" xfId="25291"/>
    <cellStyle name="1_Book2_DK bo tri lai (chinh thuc)_Hoan chinh KH 2012 Von ho tro co MT_BC von DTPT 6 thang 2012 4 2" xfId="25292"/>
    <cellStyle name="1_Book2_DK bo tri lai (chinh thuc)_Hoan chinh KH 2012 Von ho tro co MT_BC von DTPT 6 thang 2012 4 3" xfId="25293"/>
    <cellStyle name="1_Book2_DK bo tri lai (chinh thuc)_Hoan chinh KH 2012 Von ho tro co MT_BC von DTPT 6 thang 2012 5" xfId="25294"/>
    <cellStyle name="1_Book2_DK bo tri lai (chinh thuc)_Hoan chinh KH 2012 Von ho tro co MT_BC von DTPT 6 thang 2012 5 2" xfId="25295"/>
    <cellStyle name="1_Book2_DK bo tri lai (chinh thuc)_Hoan chinh KH 2012 Von ho tro co MT_BC von DTPT 6 thang 2012 5 3" xfId="25296"/>
    <cellStyle name="1_Book2_DK bo tri lai (chinh thuc)_Hoan chinh KH 2012 Von ho tro co MT_BC von DTPT 6 thang 2012 6" xfId="25297"/>
    <cellStyle name="1_Book2_DK bo tri lai (chinh thuc)_Hoan chinh KH 2012 Von ho tro co MT_BC von DTPT 6 thang 2012 6 2" xfId="25298"/>
    <cellStyle name="1_Book2_DK bo tri lai (chinh thuc)_Hoan chinh KH 2012 Von ho tro co MT_BC von DTPT 6 thang 2012 6 3" xfId="25299"/>
    <cellStyle name="1_Book2_DK bo tri lai (chinh thuc)_Hoan chinh KH 2012 Von ho tro co MT_BC von DTPT 6 thang 2012 7" xfId="25300"/>
    <cellStyle name="1_Book2_DK bo tri lai (chinh thuc)_Hoan chinh KH 2012 Von ho tro co MT_BC von DTPT 6 thang 2012 8" xfId="25301"/>
    <cellStyle name="1_Book2_DK bo tri lai (chinh thuc)_Hoan chinh KH 2012 Von ho tro co MT_Bieu du thao QD von ho tro co MT" xfId="5323"/>
    <cellStyle name="1_Book2_DK bo tri lai (chinh thuc)_Hoan chinh KH 2012 Von ho tro co MT_Bieu du thao QD von ho tro co MT 2" xfId="5324"/>
    <cellStyle name="1_Book2_DK bo tri lai (chinh thuc)_Hoan chinh KH 2012 Von ho tro co MT_Bieu du thao QD von ho tro co MT 2 2" xfId="25302"/>
    <cellStyle name="1_Book2_DK bo tri lai (chinh thuc)_Hoan chinh KH 2012 Von ho tro co MT_Bieu du thao QD von ho tro co MT 2 2 2" xfId="25303"/>
    <cellStyle name="1_Book2_DK bo tri lai (chinh thuc)_Hoan chinh KH 2012 Von ho tro co MT_Bieu du thao QD von ho tro co MT 2 2 3" xfId="25304"/>
    <cellStyle name="1_Book2_DK bo tri lai (chinh thuc)_Hoan chinh KH 2012 Von ho tro co MT_Bieu du thao QD von ho tro co MT 2 3" xfId="25305"/>
    <cellStyle name="1_Book2_DK bo tri lai (chinh thuc)_Hoan chinh KH 2012 Von ho tro co MT_Bieu du thao QD von ho tro co MT 2 3 2" xfId="25306"/>
    <cellStyle name="1_Book2_DK bo tri lai (chinh thuc)_Hoan chinh KH 2012 Von ho tro co MT_Bieu du thao QD von ho tro co MT 2 3 3" xfId="25307"/>
    <cellStyle name="1_Book2_DK bo tri lai (chinh thuc)_Hoan chinh KH 2012 Von ho tro co MT_Bieu du thao QD von ho tro co MT 2 4" xfId="25308"/>
    <cellStyle name="1_Book2_DK bo tri lai (chinh thuc)_Hoan chinh KH 2012 Von ho tro co MT_Bieu du thao QD von ho tro co MT 2 4 2" xfId="25309"/>
    <cellStyle name="1_Book2_DK bo tri lai (chinh thuc)_Hoan chinh KH 2012 Von ho tro co MT_Bieu du thao QD von ho tro co MT 2 4 3" xfId="25310"/>
    <cellStyle name="1_Book2_DK bo tri lai (chinh thuc)_Hoan chinh KH 2012 Von ho tro co MT_Bieu du thao QD von ho tro co MT 2 5" xfId="25311"/>
    <cellStyle name="1_Book2_DK bo tri lai (chinh thuc)_Hoan chinh KH 2012 Von ho tro co MT_Bieu du thao QD von ho tro co MT 2 6" xfId="25312"/>
    <cellStyle name="1_Book2_DK bo tri lai (chinh thuc)_Hoan chinh KH 2012 Von ho tro co MT_Bieu du thao QD von ho tro co MT 3" xfId="25313"/>
    <cellStyle name="1_Book2_DK bo tri lai (chinh thuc)_Hoan chinh KH 2012 Von ho tro co MT_Bieu du thao QD von ho tro co MT 3 2" xfId="25314"/>
    <cellStyle name="1_Book2_DK bo tri lai (chinh thuc)_Hoan chinh KH 2012 Von ho tro co MT_Bieu du thao QD von ho tro co MT 3 2 2" xfId="25315"/>
    <cellStyle name="1_Book2_DK bo tri lai (chinh thuc)_Hoan chinh KH 2012 Von ho tro co MT_Bieu du thao QD von ho tro co MT 3 2 3" xfId="25316"/>
    <cellStyle name="1_Book2_DK bo tri lai (chinh thuc)_Hoan chinh KH 2012 Von ho tro co MT_Bieu du thao QD von ho tro co MT 3 3" xfId="25317"/>
    <cellStyle name="1_Book2_DK bo tri lai (chinh thuc)_Hoan chinh KH 2012 Von ho tro co MT_Bieu du thao QD von ho tro co MT 3 3 2" xfId="25318"/>
    <cellStyle name="1_Book2_DK bo tri lai (chinh thuc)_Hoan chinh KH 2012 Von ho tro co MT_Bieu du thao QD von ho tro co MT 3 3 3" xfId="25319"/>
    <cellStyle name="1_Book2_DK bo tri lai (chinh thuc)_Hoan chinh KH 2012 Von ho tro co MT_Bieu du thao QD von ho tro co MT 3 4" xfId="25320"/>
    <cellStyle name="1_Book2_DK bo tri lai (chinh thuc)_Hoan chinh KH 2012 Von ho tro co MT_Bieu du thao QD von ho tro co MT 3 4 2" xfId="25321"/>
    <cellStyle name="1_Book2_DK bo tri lai (chinh thuc)_Hoan chinh KH 2012 Von ho tro co MT_Bieu du thao QD von ho tro co MT 3 4 3" xfId="25322"/>
    <cellStyle name="1_Book2_DK bo tri lai (chinh thuc)_Hoan chinh KH 2012 Von ho tro co MT_Bieu du thao QD von ho tro co MT 3 5" xfId="25323"/>
    <cellStyle name="1_Book2_DK bo tri lai (chinh thuc)_Hoan chinh KH 2012 Von ho tro co MT_Bieu du thao QD von ho tro co MT 3 6" xfId="25324"/>
    <cellStyle name="1_Book2_DK bo tri lai (chinh thuc)_Hoan chinh KH 2012 Von ho tro co MT_Bieu du thao QD von ho tro co MT 4" xfId="25325"/>
    <cellStyle name="1_Book2_DK bo tri lai (chinh thuc)_Hoan chinh KH 2012 Von ho tro co MT_Bieu du thao QD von ho tro co MT 4 2" xfId="25326"/>
    <cellStyle name="1_Book2_DK bo tri lai (chinh thuc)_Hoan chinh KH 2012 Von ho tro co MT_Bieu du thao QD von ho tro co MT 4 3" xfId="25327"/>
    <cellStyle name="1_Book2_DK bo tri lai (chinh thuc)_Hoan chinh KH 2012 Von ho tro co MT_Bieu du thao QD von ho tro co MT 5" xfId="25328"/>
    <cellStyle name="1_Book2_DK bo tri lai (chinh thuc)_Hoan chinh KH 2012 Von ho tro co MT_Bieu du thao QD von ho tro co MT 5 2" xfId="25329"/>
    <cellStyle name="1_Book2_DK bo tri lai (chinh thuc)_Hoan chinh KH 2012 Von ho tro co MT_Bieu du thao QD von ho tro co MT 5 3" xfId="25330"/>
    <cellStyle name="1_Book2_DK bo tri lai (chinh thuc)_Hoan chinh KH 2012 Von ho tro co MT_Bieu du thao QD von ho tro co MT 6" xfId="25331"/>
    <cellStyle name="1_Book2_DK bo tri lai (chinh thuc)_Hoan chinh KH 2012 Von ho tro co MT_Bieu du thao QD von ho tro co MT 6 2" xfId="25332"/>
    <cellStyle name="1_Book2_DK bo tri lai (chinh thuc)_Hoan chinh KH 2012 Von ho tro co MT_Bieu du thao QD von ho tro co MT 6 3" xfId="25333"/>
    <cellStyle name="1_Book2_DK bo tri lai (chinh thuc)_Hoan chinh KH 2012 Von ho tro co MT_Bieu du thao QD von ho tro co MT 7" xfId="25334"/>
    <cellStyle name="1_Book2_DK bo tri lai (chinh thuc)_Hoan chinh KH 2012 Von ho tro co MT_Bieu du thao QD von ho tro co MT 8" xfId="25335"/>
    <cellStyle name="1_Book2_DK bo tri lai (chinh thuc)_Hoan chinh KH 2012 Von ho tro co MT_Ke hoach 2012 theo doi (giai ngan 30.6.12)" xfId="5325"/>
    <cellStyle name="1_Book2_DK bo tri lai (chinh thuc)_Hoan chinh KH 2012 Von ho tro co MT_Ke hoach 2012 theo doi (giai ngan 30.6.12) 2" xfId="5326"/>
    <cellStyle name="1_Book2_DK bo tri lai (chinh thuc)_Hoan chinh KH 2012 Von ho tro co MT_Ke hoach 2012 theo doi (giai ngan 30.6.12) 2 2" xfId="25336"/>
    <cellStyle name="1_Book2_DK bo tri lai (chinh thuc)_Hoan chinh KH 2012 Von ho tro co MT_Ke hoach 2012 theo doi (giai ngan 30.6.12) 2 2 2" xfId="25337"/>
    <cellStyle name="1_Book2_DK bo tri lai (chinh thuc)_Hoan chinh KH 2012 Von ho tro co MT_Ke hoach 2012 theo doi (giai ngan 30.6.12) 2 2 3" xfId="25338"/>
    <cellStyle name="1_Book2_DK bo tri lai (chinh thuc)_Hoan chinh KH 2012 Von ho tro co MT_Ke hoach 2012 theo doi (giai ngan 30.6.12) 2 3" xfId="25339"/>
    <cellStyle name="1_Book2_DK bo tri lai (chinh thuc)_Hoan chinh KH 2012 Von ho tro co MT_Ke hoach 2012 theo doi (giai ngan 30.6.12) 2 3 2" xfId="25340"/>
    <cellStyle name="1_Book2_DK bo tri lai (chinh thuc)_Hoan chinh KH 2012 Von ho tro co MT_Ke hoach 2012 theo doi (giai ngan 30.6.12) 2 3 3" xfId="25341"/>
    <cellStyle name="1_Book2_DK bo tri lai (chinh thuc)_Hoan chinh KH 2012 Von ho tro co MT_Ke hoach 2012 theo doi (giai ngan 30.6.12) 2 4" xfId="25342"/>
    <cellStyle name="1_Book2_DK bo tri lai (chinh thuc)_Hoan chinh KH 2012 Von ho tro co MT_Ke hoach 2012 theo doi (giai ngan 30.6.12) 2 4 2" xfId="25343"/>
    <cellStyle name="1_Book2_DK bo tri lai (chinh thuc)_Hoan chinh KH 2012 Von ho tro co MT_Ke hoach 2012 theo doi (giai ngan 30.6.12) 2 4 3" xfId="25344"/>
    <cellStyle name="1_Book2_DK bo tri lai (chinh thuc)_Hoan chinh KH 2012 Von ho tro co MT_Ke hoach 2012 theo doi (giai ngan 30.6.12) 2 5" xfId="25345"/>
    <cellStyle name="1_Book2_DK bo tri lai (chinh thuc)_Hoan chinh KH 2012 Von ho tro co MT_Ke hoach 2012 theo doi (giai ngan 30.6.12) 2 6" xfId="25346"/>
    <cellStyle name="1_Book2_DK bo tri lai (chinh thuc)_Hoan chinh KH 2012 Von ho tro co MT_Ke hoach 2012 theo doi (giai ngan 30.6.12) 3" xfId="25347"/>
    <cellStyle name="1_Book2_DK bo tri lai (chinh thuc)_Hoan chinh KH 2012 Von ho tro co MT_Ke hoach 2012 theo doi (giai ngan 30.6.12) 3 2" xfId="25348"/>
    <cellStyle name="1_Book2_DK bo tri lai (chinh thuc)_Hoan chinh KH 2012 Von ho tro co MT_Ke hoach 2012 theo doi (giai ngan 30.6.12) 3 2 2" xfId="25349"/>
    <cellStyle name="1_Book2_DK bo tri lai (chinh thuc)_Hoan chinh KH 2012 Von ho tro co MT_Ke hoach 2012 theo doi (giai ngan 30.6.12) 3 2 3" xfId="25350"/>
    <cellStyle name="1_Book2_DK bo tri lai (chinh thuc)_Hoan chinh KH 2012 Von ho tro co MT_Ke hoach 2012 theo doi (giai ngan 30.6.12) 3 3" xfId="25351"/>
    <cellStyle name="1_Book2_DK bo tri lai (chinh thuc)_Hoan chinh KH 2012 Von ho tro co MT_Ke hoach 2012 theo doi (giai ngan 30.6.12) 3 3 2" xfId="25352"/>
    <cellStyle name="1_Book2_DK bo tri lai (chinh thuc)_Hoan chinh KH 2012 Von ho tro co MT_Ke hoach 2012 theo doi (giai ngan 30.6.12) 3 3 3" xfId="25353"/>
    <cellStyle name="1_Book2_DK bo tri lai (chinh thuc)_Hoan chinh KH 2012 Von ho tro co MT_Ke hoach 2012 theo doi (giai ngan 30.6.12) 3 4" xfId="25354"/>
    <cellStyle name="1_Book2_DK bo tri lai (chinh thuc)_Hoan chinh KH 2012 Von ho tro co MT_Ke hoach 2012 theo doi (giai ngan 30.6.12) 3 4 2" xfId="25355"/>
    <cellStyle name="1_Book2_DK bo tri lai (chinh thuc)_Hoan chinh KH 2012 Von ho tro co MT_Ke hoach 2012 theo doi (giai ngan 30.6.12) 3 4 3" xfId="25356"/>
    <cellStyle name="1_Book2_DK bo tri lai (chinh thuc)_Hoan chinh KH 2012 Von ho tro co MT_Ke hoach 2012 theo doi (giai ngan 30.6.12) 3 5" xfId="25357"/>
    <cellStyle name="1_Book2_DK bo tri lai (chinh thuc)_Hoan chinh KH 2012 Von ho tro co MT_Ke hoach 2012 theo doi (giai ngan 30.6.12) 3 6" xfId="25358"/>
    <cellStyle name="1_Book2_DK bo tri lai (chinh thuc)_Hoan chinh KH 2012 Von ho tro co MT_Ke hoach 2012 theo doi (giai ngan 30.6.12) 4" xfId="25359"/>
    <cellStyle name="1_Book2_DK bo tri lai (chinh thuc)_Hoan chinh KH 2012 Von ho tro co MT_Ke hoach 2012 theo doi (giai ngan 30.6.12) 4 2" xfId="25360"/>
    <cellStyle name="1_Book2_DK bo tri lai (chinh thuc)_Hoan chinh KH 2012 Von ho tro co MT_Ke hoach 2012 theo doi (giai ngan 30.6.12) 4 3" xfId="25361"/>
    <cellStyle name="1_Book2_DK bo tri lai (chinh thuc)_Hoan chinh KH 2012 Von ho tro co MT_Ke hoach 2012 theo doi (giai ngan 30.6.12) 5" xfId="25362"/>
    <cellStyle name="1_Book2_DK bo tri lai (chinh thuc)_Hoan chinh KH 2012 Von ho tro co MT_Ke hoach 2012 theo doi (giai ngan 30.6.12) 5 2" xfId="25363"/>
    <cellStyle name="1_Book2_DK bo tri lai (chinh thuc)_Hoan chinh KH 2012 Von ho tro co MT_Ke hoach 2012 theo doi (giai ngan 30.6.12) 5 3" xfId="25364"/>
    <cellStyle name="1_Book2_DK bo tri lai (chinh thuc)_Hoan chinh KH 2012 Von ho tro co MT_Ke hoach 2012 theo doi (giai ngan 30.6.12) 6" xfId="25365"/>
    <cellStyle name="1_Book2_DK bo tri lai (chinh thuc)_Hoan chinh KH 2012 Von ho tro co MT_Ke hoach 2012 theo doi (giai ngan 30.6.12) 6 2" xfId="25366"/>
    <cellStyle name="1_Book2_DK bo tri lai (chinh thuc)_Hoan chinh KH 2012 Von ho tro co MT_Ke hoach 2012 theo doi (giai ngan 30.6.12) 6 3" xfId="25367"/>
    <cellStyle name="1_Book2_DK bo tri lai (chinh thuc)_Hoan chinh KH 2012 Von ho tro co MT_Ke hoach 2012 theo doi (giai ngan 30.6.12) 7" xfId="25368"/>
    <cellStyle name="1_Book2_DK bo tri lai (chinh thuc)_Hoan chinh KH 2012 Von ho tro co MT_Ke hoach 2012 theo doi (giai ngan 30.6.12) 8" xfId="25369"/>
    <cellStyle name="1_Book2_DK bo tri lai (chinh thuc)_Ke hoach 2012 (theo doi)" xfId="5327"/>
    <cellStyle name="1_Book2_DK bo tri lai (chinh thuc)_Ke hoach 2012 (theo doi) 2" xfId="5328"/>
    <cellStyle name="1_Book2_DK bo tri lai (chinh thuc)_Ke hoach 2012 (theo doi) 2 2" xfId="25370"/>
    <cellStyle name="1_Book2_DK bo tri lai (chinh thuc)_Ke hoach 2012 (theo doi) 2 2 2" xfId="25371"/>
    <cellStyle name="1_Book2_DK bo tri lai (chinh thuc)_Ke hoach 2012 (theo doi) 2 2 3" xfId="25372"/>
    <cellStyle name="1_Book2_DK bo tri lai (chinh thuc)_Ke hoach 2012 (theo doi) 2 3" xfId="25373"/>
    <cellStyle name="1_Book2_DK bo tri lai (chinh thuc)_Ke hoach 2012 (theo doi) 2 3 2" xfId="25374"/>
    <cellStyle name="1_Book2_DK bo tri lai (chinh thuc)_Ke hoach 2012 (theo doi) 2 3 3" xfId="25375"/>
    <cellStyle name="1_Book2_DK bo tri lai (chinh thuc)_Ke hoach 2012 (theo doi) 2 4" xfId="25376"/>
    <cellStyle name="1_Book2_DK bo tri lai (chinh thuc)_Ke hoach 2012 (theo doi) 2 4 2" xfId="25377"/>
    <cellStyle name="1_Book2_DK bo tri lai (chinh thuc)_Ke hoach 2012 (theo doi) 2 4 3" xfId="25378"/>
    <cellStyle name="1_Book2_DK bo tri lai (chinh thuc)_Ke hoach 2012 (theo doi) 2 5" xfId="25379"/>
    <cellStyle name="1_Book2_DK bo tri lai (chinh thuc)_Ke hoach 2012 (theo doi) 2 6" xfId="25380"/>
    <cellStyle name="1_Book2_DK bo tri lai (chinh thuc)_Ke hoach 2012 (theo doi) 3" xfId="25381"/>
    <cellStyle name="1_Book2_DK bo tri lai (chinh thuc)_Ke hoach 2012 (theo doi) 3 2" xfId="25382"/>
    <cellStyle name="1_Book2_DK bo tri lai (chinh thuc)_Ke hoach 2012 (theo doi) 3 2 2" xfId="25383"/>
    <cellStyle name="1_Book2_DK bo tri lai (chinh thuc)_Ke hoach 2012 (theo doi) 3 2 3" xfId="25384"/>
    <cellStyle name="1_Book2_DK bo tri lai (chinh thuc)_Ke hoach 2012 (theo doi) 3 3" xfId="25385"/>
    <cellStyle name="1_Book2_DK bo tri lai (chinh thuc)_Ke hoach 2012 (theo doi) 3 3 2" xfId="25386"/>
    <cellStyle name="1_Book2_DK bo tri lai (chinh thuc)_Ke hoach 2012 (theo doi) 3 3 3" xfId="25387"/>
    <cellStyle name="1_Book2_DK bo tri lai (chinh thuc)_Ke hoach 2012 (theo doi) 3 4" xfId="25388"/>
    <cellStyle name="1_Book2_DK bo tri lai (chinh thuc)_Ke hoach 2012 (theo doi) 3 4 2" xfId="25389"/>
    <cellStyle name="1_Book2_DK bo tri lai (chinh thuc)_Ke hoach 2012 (theo doi) 3 4 3" xfId="25390"/>
    <cellStyle name="1_Book2_DK bo tri lai (chinh thuc)_Ke hoach 2012 (theo doi) 3 5" xfId="25391"/>
    <cellStyle name="1_Book2_DK bo tri lai (chinh thuc)_Ke hoach 2012 (theo doi) 3 6" xfId="25392"/>
    <cellStyle name="1_Book2_DK bo tri lai (chinh thuc)_Ke hoach 2012 (theo doi) 4" xfId="25393"/>
    <cellStyle name="1_Book2_DK bo tri lai (chinh thuc)_Ke hoach 2012 (theo doi) 4 2" xfId="25394"/>
    <cellStyle name="1_Book2_DK bo tri lai (chinh thuc)_Ke hoach 2012 (theo doi) 4 3" xfId="25395"/>
    <cellStyle name="1_Book2_DK bo tri lai (chinh thuc)_Ke hoach 2012 (theo doi) 5" xfId="25396"/>
    <cellStyle name="1_Book2_DK bo tri lai (chinh thuc)_Ke hoach 2012 (theo doi) 5 2" xfId="25397"/>
    <cellStyle name="1_Book2_DK bo tri lai (chinh thuc)_Ke hoach 2012 (theo doi) 5 3" xfId="25398"/>
    <cellStyle name="1_Book2_DK bo tri lai (chinh thuc)_Ke hoach 2012 (theo doi) 6" xfId="25399"/>
    <cellStyle name="1_Book2_DK bo tri lai (chinh thuc)_Ke hoach 2012 (theo doi) 6 2" xfId="25400"/>
    <cellStyle name="1_Book2_DK bo tri lai (chinh thuc)_Ke hoach 2012 (theo doi) 6 3" xfId="25401"/>
    <cellStyle name="1_Book2_DK bo tri lai (chinh thuc)_Ke hoach 2012 (theo doi) 7" xfId="25402"/>
    <cellStyle name="1_Book2_DK bo tri lai (chinh thuc)_Ke hoach 2012 (theo doi) 8" xfId="25403"/>
    <cellStyle name="1_Book2_DK bo tri lai (chinh thuc)_Ke hoach 2012 theo doi (giai ngan 30.6.12)" xfId="5329"/>
    <cellStyle name="1_Book2_DK bo tri lai (chinh thuc)_Ke hoach 2012 theo doi (giai ngan 30.6.12) 2" xfId="5330"/>
    <cellStyle name="1_Book2_DK bo tri lai (chinh thuc)_Ke hoach 2012 theo doi (giai ngan 30.6.12) 2 2" xfId="25404"/>
    <cellStyle name="1_Book2_DK bo tri lai (chinh thuc)_Ke hoach 2012 theo doi (giai ngan 30.6.12) 2 2 2" xfId="25405"/>
    <cellStyle name="1_Book2_DK bo tri lai (chinh thuc)_Ke hoach 2012 theo doi (giai ngan 30.6.12) 2 2 3" xfId="25406"/>
    <cellStyle name="1_Book2_DK bo tri lai (chinh thuc)_Ke hoach 2012 theo doi (giai ngan 30.6.12) 2 3" xfId="25407"/>
    <cellStyle name="1_Book2_DK bo tri lai (chinh thuc)_Ke hoach 2012 theo doi (giai ngan 30.6.12) 2 3 2" xfId="25408"/>
    <cellStyle name="1_Book2_DK bo tri lai (chinh thuc)_Ke hoach 2012 theo doi (giai ngan 30.6.12) 2 3 3" xfId="25409"/>
    <cellStyle name="1_Book2_DK bo tri lai (chinh thuc)_Ke hoach 2012 theo doi (giai ngan 30.6.12) 2 4" xfId="25410"/>
    <cellStyle name="1_Book2_DK bo tri lai (chinh thuc)_Ke hoach 2012 theo doi (giai ngan 30.6.12) 2 4 2" xfId="25411"/>
    <cellStyle name="1_Book2_DK bo tri lai (chinh thuc)_Ke hoach 2012 theo doi (giai ngan 30.6.12) 2 4 3" xfId="25412"/>
    <cellStyle name="1_Book2_DK bo tri lai (chinh thuc)_Ke hoach 2012 theo doi (giai ngan 30.6.12) 2 5" xfId="25413"/>
    <cellStyle name="1_Book2_DK bo tri lai (chinh thuc)_Ke hoach 2012 theo doi (giai ngan 30.6.12) 2 6" xfId="25414"/>
    <cellStyle name="1_Book2_DK bo tri lai (chinh thuc)_Ke hoach 2012 theo doi (giai ngan 30.6.12) 3" xfId="25415"/>
    <cellStyle name="1_Book2_DK bo tri lai (chinh thuc)_Ke hoach 2012 theo doi (giai ngan 30.6.12) 3 2" xfId="25416"/>
    <cellStyle name="1_Book2_DK bo tri lai (chinh thuc)_Ke hoach 2012 theo doi (giai ngan 30.6.12) 3 2 2" xfId="25417"/>
    <cellStyle name="1_Book2_DK bo tri lai (chinh thuc)_Ke hoach 2012 theo doi (giai ngan 30.6.12) 3 2 3" xfId="25418"/>
    <cellStyle name="1_Book2_DK bo tri lai (chinh thuc)_Ke hoach 2012 theo doi (giai ngan 30.6.12) 3 3" xfId="25419"/>
    <cellStyle name="1_Book2_DK bo tri lai (chinh thuc)_Ke hoach 2012 theo doi (giai ngan 30.6.12) 3 3 2" xfId="25420"/>
    <cellStyle name="1_Book2_DK bo tri lai (chinh thuc)_Ke hoach 2012 theo doi (giai ngan 30.6.12) 3 3 3" xfId="25421"/>
    <cellStyle name="1_Book2_DK bo tri lai (chinh thuc)_Ke hoach 2012 theo doi (giai ngan 30.6.12) 3 4" xfId="25422"/>
    <cellStyle name="1_Book2_DK bo tri lai (chinh thuc)_Ke hoach 2012 theo doi (giai ngan 30.6.12) 3 4 2" xfId="25423"/>
    <cellStyle name="1_Book2_DK bo tri lai (chinh thuc)_Ke hoach 2012 theo doi (giai ngan 30.6.12) 3 4 3" xfId="25424"/>
    <cellStyle name="1_Book2_DK bo tri lai (chinh thuc)_Ke hoach 2012 theo doi (giai ngan 30.6.12) 3 5" xfId="25425"/>
    <cellStyle name="1_Book2_DK bo tri lai (chinh thuc)_Ke hoach 2012 theo doi (giai ngan 30.6.12) 3 6" xfId="25426"/>
    <cellStyle name="1_Book2_DK bo tri lai (chinh thuc)_Ke hoach 2012 theo doi (giai ngan 30.6.12) 4" xfId="25427"/>
    <cellStyle name="1_Book2_DK bo tri lai (chinh thuc)_Ke hoach 2012 theo doi (giai ngan 30.6.12) 4 2" xfId="25428"/>
    <cellStyle name="1_Book2_DK bo tri lai (chinh thuc)_Ke hoach 2012 theo doi (giai ngan 30.6.12) 4 3" xfId="25429"/>
    <cellStyle name="1_Book2_DK bo tri lai (chinh thuc)_Ke hoach 2012 theo doi (giai ngan 30.6.12) 5" xfId="25430"/>
    <cellStyle name="1_Book2_DK bo tri lai (chinh thuc)_Ke hoach 2012 theo doi (giai ngan 30.6.12) 5 2" xfId="25431"/>
    <cellStyle name="1_Book2_DK bo tri lai (chinh thuc)_Ke hoach 2012 theo doi (giai ngan 30.6.12) 5 3" xfId="25432"/>
    <cellStyle name="1_Book2_DK bo tri lai (chinh thuc)_Ke hoach 2012 theo doi (giai ngan 30.6.12) 6" xfId="25433"/>
    <cellStyle name="1_Book2_DK bo tri lai (chinh thuc)_Ke hoach 2012 theo doi (giai ngan 30.6.12) 6 2" xfId="25434"/>
    <cellStyle name="1_Book2_DK bo tri lai (chinh thuc)_Ke hoach 2012 theo doi (giai ngan 30.6.12) 6 3" xfId="25435"/>
    <cellStyle name="1_Book2_DK bo tri lai (chinh thuc)_Ke hoach 2012 theo doi (giai ngan 30.6.12) 7" xfId="25436"/>
    <cellStyle name="1_Book2_DK bo tri lai (chinh thuc)_Ke hoach 2012 theo doi (giai ngan 30.6.12) 8" xfId="25437"/>
    <cellStyle name="1_Book2_Ke hoach 2010 (theo doi)" xfId="5331"/>
    <cellStyle name="1_Book2_Ke hoach 2010 (theo doi) 2" xfId="25438"/>
    <cellStyle name="1_Book2_Ke hoach 2010 (theo doi) 2 2" xfId="25439"/>
    <cellStyle name="1_Book2_Ke hoach 2010 (theo doi) 2 2 2" xfId="25440"/>
    <cellStyle name="1_Book2_Ke hoach 2010 (theo doi) 2 2 3" xfId="25441"/>
    <cellStyle name="1_Book2_Ke hoach 2010 (theo doi) 2 3" xfId="25442"/>
    <cellStyle name="1_Book2_Ke hoach 2010 (theo doi) 2 3 2" xfId="25443"/>
    <cellStyle name="1_Book2_Ke hoach 2010 (theo doi) 2 3 3" xfId="25444"/>
    <cellStyle name="1_Book2_Ke hoach 2010 (theo doi) 2 4" xfId="25445"/>
    <cellStyle name="1_Book2_Ke hoach 2010 (theo doi) 2 4 2" xfId="25446"/>
    <cellStyle name="1_Book2_Ke hoach 2010 (theo doi) 2 4 3" xfId="25447"/>
    <cellStyle name="1_Book2_Ke hoach 2010 (theo doi) 2 5" xfId="25448"/>
    <cellStyle name="1_Book2_Ke hoach 2010 (theo doi) 2 6" xfId="25449"/>
    <cellStyle name="1_Book2_Ke hoach 2010 (theo doi) 3" xfId="25450"/>
    <cellStyle name="1_Book2_Ke hoach 2010 (theo doi) 3 2" xfId="25451"/>
    <cellStyle name="1_Book2_Ke hoach 2010 (theo doi) 3 3" xfId="25452"/>
    <cellStyle name="1_Book2_Ke hoach 2010 (theo doi) 4" xfId="25453"/>
    <cellStyle name="1_Book2_Ke hoach 2010 (theo doi) 4 2" xfId="25454"/>
    <cellStyle name="1_Book2_Ke hoach 2010 (theo doi) 4 3" xfId="25455"/>
    <cellStyle name="1_Book2_Ke hoach 2010 (theo doi) 5" xfId="25456"/>
    <cellStyle name="1_Book2_Ke hoach 2010 (theo doi) 5 2" xfId="25457"/>
    <cellStyle name="1_Book2_Ke hoach 2010 (theo doi) 5 3" xfId="25458"/>
    <cellStyle name="1_Book2_Ke hoach 2010 (theo doi) 6" xfId="25459"/>
    <cellStyle name="1_Book2_Ke hoach 2010 (theo doi) 7" xfId="25460"/>
    <cellStyle name="1_Book2_Ke hoach 2010 (theo doi)_BC von DTPT 6 thang 2012" xfId="5332"/>
    <cellStyle name="1_Book2_Ke hoach 2010 (theo doi)_BC von DTPT 6 thang 2012 2" xfId="25461"/>
    <cellStyle name="1_Book2_Ke hoach 2010 (theo doi)_BC von DTPT 6 thang 2012 2 2" xfId="25462"/>
    <cellStyle name="1_Book2_Ke hoach 2010 (theo doi)_BC von DTPT 6 thang 2012 2 2 2" xfId="25463"/>
    <cellStyle name="1_Book2_Ke hoach 2010 (theo doi)_BC von DTPT 6 thang 2012 2 2 3" xfId="25464"/>
    <cellStyle name="1_Book2_Ke hoach 2010 (theo doi)_BC von DTPT 6 thang 2012 2 3" xfId="25465"/>
    <cellStyle name="1_Book2_Ke hoach 2010 (theo doi)_BC von DTPT 6 thang 2012 2 3 2" xfId="25466"/>
    <cellStyle name="1_Book2_Ke hoach 2010 (theo doi)_BC von DTPT 6 thang 2012 2 3 3" xfId="25467"/>
    <cellStyle name="1_Book2_Ke hoach 2010 (theo doi)_BC von DTPT 6 thang 2012 2 4" xfId="25468"/>
    <cellStyle name="1_Book2_Ke hoach 2010 (theo doi)_BC von DTPT 6 thang 2012 2 4 2" xfId="25469"/>
    <cellStyle name="1_Book2_Ke hoach 2010 (theo doi)_BC von DTPT 6 thang 2012 2 4 3" xfId="25470"/>
    <cellStyle name="1_Book2_Ke hoach 2010 (theo doi)_BC von DTPT 6 thang 2012 2 5" xfId="25471"/>
    <cellStyle name="1_Book2_Ke hoach 2010 (theo doi)_BC von DTPT 6 thang 2012 2 6" xfId="25472"/>
    <cellStyle name="1_Book2_Ke hoach 2010 (theo doi)_BC von DTPT 6 thang 2012 3" xfId="25473"/>
    <cellStyle name="1_Book2_Ke hoach 2010 (theo doi)_BC von DTPT 6 thang 2012 3 2" xfId="25474"/>
    <cellStyle name="1_Book2_Ke hoach 2010 (theo doi)_BC von DTPT 6 thang 2012 3 3" xfId="25475"/>
    <cellStyle name="1_Book2_Ke hoach 2010 (theo doi)_BC von DTPT 6 thang 2012 4" xfId="25476"/>
    <cellStyle name="1_Book2_Ke hoach 2010 (theo doi)_BC von DTPT 6 thang 2012 4 2" xfId="25477"/>
    <cellStyle name="1_Book2_Ke hoach 2010 (theo doi)_BC von DTPT 6 thang 2012 4 3" xfId="25478"/>
    <cellStyle name="1_Book2_Ke hoach 2010 (theo doi)_BC von DTPT 6 thang 2012 5" xfId="25479"/>
    <cellStyle name="1_Book2_Ke hoach 2010 (theo doi)_BC von DTPT 6 thang 2012 5 2" xfId="25480"/>
    <cellStyle name="1_Book2_Ke hoach 2010 (theo doi)_BC von DTPT 6 thang 2012 5 3" xfId="25481"/>
    <cellStyle name="1_Book2_Ke hoach 2010 (theo doi)_BC von DTPT 6 thang 2012 6" xfId="25482"/>
    <cellStyle name="1_Book2_Ke hoach 2010 (theo doi)_BC von DTPT 6 thang 2012 7" xfId="25483"/>
    <cellStyle name="1_Book2_Ke hoach 2010 (theo doi)_Bieu du thao QD von ho tro co MT" xfId="5333"/>
    <cellStyle name="1_Book2_Ke hoach 2010 (theo doi)_Bieu du thao QD von ho tro co MT 2" xfId="25484"/>
    <cellStyle name="1_Book2_Ke hoach 2010 (theo doi)_Bieu du thao QD von ho tro co MT 2 2" xfId="25485"/>
    <cellStyle name="1_Book2_Ke hoach 2010 (theo doi)_Bieu du thao QD von ho tro co MT 2 2 2" xfId="25486"/>
    <cellStyle name="1_Book2_Ke hoach 2010 (theo doi)_Bieu du thao QD von ho tro co MT 2 2 3" xfId="25487"/>
    <cellStyle name="1_Book2_Ke hoach 2010 (theo doi)_Bieu du thao QD von ho tro co MT 2 3" xfId="25488"/>
    <cellStyle name="1_Book2_Ke hoach 2010 (theo doi)_Bieu du thao QD von ho tro co MT 2 3 2" xfId="25489"/>
    <cellStyle name="1_Book2_Ke hoach 2010 (theo doi)_Bieu du thao QD von ho tro co MT 2 3 3" xfId="25490"/>
    <cellStyle name="1_Book2_Ke hoach 2010 (theo doi)_Bieu du thao QD von ho tro co MT 2 4" xfId="25491"/>
    <cellStyle name="1_Book2_Ke hoach 2010 (theo doi)_Bieu du thao QD von ho tro co MT 2 4 2" xfId="25492"/>
    <cellStyle name="1_Book2_Ke hoach 2010 (theo doi)_Bieu du thao QD von ho tro co MT 2 4 3" xfId="25493"/>
    <cellStyle name="1_Book2_Ke hoach 2010 (theo doi)_Bieu du thao QD von ho tro co MT 2 5" xfId="25494"/>
    <cellStyle name="1_Book2_Ke hoach 2010 (theo doi)_Bieu du thao QD von ho tro co MT 2 6" xfId="25495"/>
    <cellStyle name="1_Book2_Ke hoach 2010 (theo doi)_Bieu du thao QD von ho tro co MT 3" xfId="25496"/>
    <cellStyle name="1_Book2_Ke hoach 2010 (theo doi)_Bieu du thao QD von ho tro co MT 3 2" xfId="25497"/>
    <cellStyle name="1_Book2_Ke hoach 2010 (theo doi)_Bieu du thao QD von ho tro co MT 3 3" xfId="25498"/>
    <cellStyle name="1_Book2_Ke hoach 2010 (theo doi)_Bieu du thao QD von ho tro co MT 4" xfId="25499"/>
    <cellStyle name="1_Book2_Ke hoach 2010 (theo doi)_Bieu du thao QD von ho tro co MT 4 2" xfId="25500"/>
    <cellStyle name="1_Book2_Ke hoach 2010 (theo doi)_Bieu du thao QD von ho tro co MT 4 3" xfId="25501"/>
    <cellStyle name="1_Book2_Ke hoach 2010 (theo doi)_Bieu du thao QD von ho tro co MT 5" xfId="25502"/>
    <cellStyle name="1_Book2_Ke hoach 2010 (theo doi)_Bieu du thao QD von ho tro co MT 5 2" xfId="25503"/>
    <cellStyle name="1_Book2_Ke hoach 2010 (theo doi)_Bieu du thao QD von ho tro co MT 5 3" xfId="25504"/>
    <cellStyle name="1_Book2_Ke hoach 2010 (theo doi)_Bieu du thao QD von ho tro co MT 6" xfId="25505"/>
    <cellStyle name="1_Book2_Ke hoach 2010 (theo doi)_Bieu du thao QD von ho tro co MT 7" xfId="25506"/>
    <cellStyle name="1_Book2_Ke hoach 2010 (theo doi)_Ke hoach 2012 (theo doi)" xfId="5334"/>
    <cellStyle name="1_Book2_Ke hoach 2010 (theo doi)_Ke hoach 2012 (theo doi) 2" xfId="25507"/>
    <cellStyle name="1_Book2_Ke hoach 2010 (theo doi)_Ke hoach 2012 (theo doi) 2 2" xfId="25508"/>
    <cellStyle name="1_Book2_Ke hoach 2010 (theo doi)_Ke hoach 2012 (theo doi) 2 2 2" xfId="25509"/>
    <cellStyle name="1_Book2_Ke hoach 2010 (theo doi)_Ke hoach 2012 (theo doi) 2 2 3" xfId="25510"/>
    <cellStyle name="1_Book2_Ke hoach 2010 (theo doi)_Ke hoach 2012 (theo doi) 2 3" xfId="25511"/>
    <cellStyle name="1_Book2_Ke hoach 2010 (theo doi)_Ke hoach 2012 (theo doi) 2 3 2" xfId="25512"/>
    <cellStyle name="1_Book2_Ke hoach 2010 (theo doi)_Ke hoach 2012 (theo doi) 2 3 3" xfId="25513"/>
    <cellStyle name="1_Book2_Ke hoach 2010 (theo doi)_Ke hoach 2012 (theo doi) 2 4" xfId="25514"/>
    <cellStyle name="1_Book2_Ke hoach 2010 (theo doi)_Ke hoach 2012 (theo doi) 2 4 2" xfId="25515"/>
    <cellStyle name="1_Book2_Ke hoach 2010 (theo doi)_Ke hoach 2012 (theo doi) 2 4 3" xfId="25516"/>
    <cellStyle name="1_Book2_Ke hoach 2010 (theo doi)_Ke hoach 2012 (theo doi) 2 5" xfId="25517"/>
    <cellStyle name="1_Book2_Ke hoach 2010 (theo doi)_Ke hoach 2012 (theo doi) 2 6" xfId="25518"/>
    <cellStyle name="1_Book2_Ke hoach 2010 (theo doi)_Ke hoach 2012 (theo doi) 3" xfId="25519"/>
    <cellStyle name="1_Book2_Ke hoach 2010 (theo doi)_Ke hoach 2012 (theo doi) 3 2" xfId="25520"/>
    <cellStyle name="1_Book2_Ke hoach 2010 (theo doi)_Ke hoach 2012 (theo doi) 3 3" xfId="25521"/>
    <cellStyle name="1_Book2_Ke hoach 2010 (theo doi)_Ke hoach 2012 (theo doi) 4" xfId="25522"/>
    <cellStyle name="1_Book2_Ke hoach 2010 (theo doi)_Ke hoach 2012 (theo doi) 4 2" xfId="25523"/>
    <cellStyle name="1_Book2_Ke hoach 2010 (theo doi)_Ke hoach 2012 (theo doi) 4 3" xfId="25524"/>
    <cellStyle name="1_Book2_Ke hoach 2010 (theo doi)_Ke hoach 2012 (theo doi) 5" xfId="25525"/>
    <cellStyle name="1_Book2_Ke hoach 2010 (theo doi)_Ke hoach 2012 (theo doi) 5 2" xfId="25526"/>
    <cellStyle name="1_Book2_Ke hoach 2010 (theo doi)_Ke hoach 2012 (theo doi) 5 3" xfId="25527"/>
    <cellStyle name="1_Book2_Ke hoach 2010 (theo doi)_Ke hoach 2012 (theo doi) 6" xfId="25528"/>
    <cellStyle name="1_Book2_Ke hoach 2010 (theo doi)_Ke hoach 2012 (theo doi) 7" xfId="25529"/>
    <cellStyle name="1_Book2_Ke hoach 2010 (theo doi)_Ke hoach 2012 theo doi (giai ngan 30.6.12)" xfId="5335"/>
    <cellStyle name="1_Book2_Ke hoach 2010 (theo doi)_Ke hoach 2012 theo doi (giai ngan 30.6.12) 2" xfId="25530"/>
    <cellStyle name="1_Book2_Ke hoach 2010 (theo doi)_Ke hoach 2012 theo doi (giai ngan 30.6.12) 2 2" xfId="25531"/>
    <cellStyle name="1_Book2_Ke hoach 2010 (theo doi)_Ke hoach 2012 theo doi (giai ngan 30.6.12) 2 2 2" xfId="25532"/>
    <cellStyle name="1_Book2_Ke hoach 2010 (theo doi)_Ke hoach 2012 theo doi (giai ngan 30.6.12) 2 2 3" xfId="25533"/>
    <cellStyle name="1_Book2_Ke hoach 2010 (theo doi)_Ke hoach 2012 theo doi (giai ngan 30.6.12) 2 3" xfId="25534"/>
    <cellStyle name="1_Book2_Ke hoach 2010 (theo doi)_Ke hoach 2012 theo doi (giai ngan 30.6.12) 2 3 2" xfId="25535"/>
    <cellStyle name="1_Book2_Ke hoach 2010 (theo doi)_Ke hoach 2012 theo doi (giai ngan 30.6.12) 2 3 3" xfId="25536"/>
    <cellStyle name="1_Book2_Ke hoach 2010 (theo doi)_Ke hoach 2012 theo doi (giai ngan 30.6.12) 2 4" xfId="25537"/>
    <cellStyle name="1_Book2_Ke hoach 2010 (theo doi)_Ke hoach 2012 theo doi (giai ngan 30.6.12) 2 4 2" xfId="25538"/>
    <cellStyle name="1_Book2_Ke hoach 2010 (theo doi)_Ke hoach 2012 theo doi (giai ngan 30.6.12) 2 4 3" xfId="25539"/>
    <cellStyle name="1_Book2_Ke hoach 2010 (theo doi)_Ke hoach 2012 theo doi (giai ngan 30.6.12) 2 5" xfId="25540"/>
    <cellStyle name="1_Book2_Ke hoach 2010 (theo doi)_Ke hoach 2012 theo doi (giai ngan 30.6.12) 2 6" xfId="25541"/>
    <cellStyle name="1_Book2_Ke hoach 2010 (theo doi)_Ke hoach 2012 theo doi (giai ngan 30.6.12) 3" xfId="25542"/>
    <cellStyle name="1_Book2_Ke hoach 2010 (theo doi)_Ke hoach 2012 theo doi (giai ngan 30.6.12) 3 2" xfId="25543"/>
    <cellStyle name="1_Book2_Ke hoach 2010 (theo doi)_Ke hoach 2012 theo doi (giai ngan 30.6.12) 3 3" xfId="25544"/>
    <cellStyle name="1_Book2_Ke hoach 2010 (theo doi)_Ke hoach 2012 theo doi (giai ngan 30.6.12) 4" xfId="25545"/>
    <cellStyle name="1_Book2_Ke hoach 2010 (theo doi)_Ke hoach 2012 theo doi (giai ngan 30.6.12) 4 2" xfId="25546"/>
    <cellStyle name="1_Book2_Ke hoach 2010 (theo doi)_Ke hoach 2012 theo doi (giai ngan 30.6.12) 4 3" xfId="25547"/>
    <cellStyle name="1_Book2_Ke hoach 2010 (theo doi)_Ke hoach 2012 theo doi (giai ngan 30.6.12) 5" xfId="25548"/>
    <cellStyle name="1_Book2_Ke hoach 2010 (theo doi)_Ke hoach 2012 theo doi (giai ngan 30.6.12) 5 2" xfId="25549"/>
    <cellStyle name="1_Book2_Ke hoach 2010 (theo doi)_Ke hoach 2012 theo doi (giai ngan 30.6.12) 5 3" xfId="25550"/>
    <cellStyle name="1_Book2_Ke hoach 2010 (theo doi)_Ke hoach 2012 theo doi (giai ngan 30.6.12) 6" xfId="25551"/>
    <cellStyle name="1_Book2_Ke hoach 2010 (theo doi)_Ke hoach 2012 theo doi (giai ngan 30.6.12) 7" xfId="25552"/>
    <cellStyle name="1_Book2_Ke hoach 2012 (theo doi)" xfId="5336"/>
    <cellStyle name="1_Book2_Ke hoach 2012 (theo doi) 2" xfId="25553"/>
    <cellStyle name="1_Book2_Ke hoach 2012 (theo doi) 2 2" xfId="25554"/>
    <cellStyle name="1_Book2_Ke hoach 2012 (theo doi) 2 2 2" xfId="25555"/>
    <cellStyle name="1_Book2_Ke hoach 2012 (theo doi) 2 2 3" xfId="25556"/>
    <cellStyle name="1_Book2_Ke hoach 2012 (theo doi) 2 3" xfId="25557"/>
    <cellStyle name="1_Book2_Ke hoach 2012 (theo doi) 2 3 2" xfId="25558"/>
    <cellStyle name="1_Book2_Ke hoach 2012 (theo doi) 2 3 3" xfId="25559"/>
    <cellStyle name="1_Book2_Ke hoach 2012 (theo doi) 2 4" xfId="25560"/>
    <cellStyle name="1_Book2_Ke hoach 2012 (theo doi) 2 4 2" xfId="25561"/>
    <cellStyle name="1_Book2_Ke hoach 2012 (theo doi) 2 4 3" xfId="25562"/>
    <cellStyle name="1_Book2_Ke hoach 2012 (theo doi) 2 5" xfId="25563"/>
    <cellStyle name="1_Book2_Ke hoach 2012 (theo doi) 2 6" xfId="25564"/>
    <cellStyle name="1_Book2_Ke hoach 2012 (theo doi) 3" xfId="25565"/>
    <cellStyle name="1_Book2_Ke hoach 2012 (theo doi) 3 2" xfId="25566"/>
    <cellStyle name="1_Book2_Ke hoach 2012 (theo doi) 3 3" xfId="25567"/>
    <cellStyle name="1_Book2_Ke hoach 2012 (theo doi) 4" xfId="25568"/>
    <cellStyle name="1_Book2_Ke hoach 2012 (theo doi) 4 2" xfId="25569"/>
    <cellStyle name="1_Book2_Ke hoach 2012 (theo doi) 4 3" xfId="25570"/>
    <cellStyle name="1_Book2_Ke hoach 2012 (theo doi) 5" xfId="25571"/>
    <cellStyle name="1_Book2_Ke hoach 2012 (theo doi) 5 2" xfId="25572"/>
    <cellStyle name="1_Book2_Ke hoach 2012 (theo doi) 5 3" xfId="25573"/>
    <cellStyle name="1_Book2_Ke hoach 2012 (theo doi) 6" xfId="25574"/>
    <cellStyle name="1_Book2_Ke hoach 2012 (theo doi) 7" xfId="25575"/>
    <cellStyle name="1_Book2_Ke hoach 2012 theo doi (giai ngan 30.6.12)" xfId="5337"/>
    <cellStyle name="1_Book2_Ke hoach 2012 theo doi (giai ngan 30.6.12) 2" xfId="25576"/>
    <cellStyle name="1_Book2_Ke hoach 2012 theo doi (giai ngan 30.6.12) 2 2" xfId="25577"/>
    <cellStyle name="1_Book2_Ke hoach 2012 theo doi (giai ngan 30.6.12) 2 2 2" xfId="25578"/>
    <cellStyle name="1_Book2_Ke hoach 2012 theo doi (giai ngan 30.6.12) 2 2 3" xfId="25579"/>
    <cellStyle name="1_Book2_Ke hoach 2012 theo doi (giai ngan 30.6.12) 2 3" xfId="25580"/>
    <cellStyle name="1_Book2_Ke hoach 2012 theo doi (giai ngan 30.6.12) 2 3 2" xfId="25581"/>
    <cellStyle name="1_Book2_Ke hoach 2012 theo doi (giai ngan 30.6.12) 2 3 3" xfId="25582"/>
    <cellStyle name="1_Book2_Ke hoach 2012 theo doi (giai ngan 30.6.12) 2 4" xfId="25583"/>
    <cellStyle name="1_Book2_Ke hoach 2012 theo doi (giai ngan 30.6.12) 2 4 2" xfId="25584"/>
    <cellStyle name="1_Book2_Ke hoach 2012 theo doi (giai ngan 30.6.12) 2 4 3" xfId="25585"/>
    <cellStyle name="1_Book2_Ke hoach 2012 theo doi (giai ngan 30.6.12) 2 5" xfId="25586"/>
    <cellStyle name="1_Book2_Ke hoach 2012 theo doi (giai ngan 30.6.12) 2 6" xfId="25587"/>
    <cellStyle name="1_Book2_Ke hoach 2012 theo doi (giai ngan 30.6.12) 3" xfId="25588"/>
    <cellStyle name="1_Book2_Ke hoach 2012 theo doi (giai ngan 30.6.12) 3 2" xfId="25589"/>
    <cellStyle name="1_Book2_Ke hoach 2012 theo doi (giai ngan 30.6.12) 3 3" xfId="25590"/>
    <cellStyle name="1_Book2_Ke hoach 2012 theo doi (giai ngan 30.6.12) 4" xfId="25591"/>
    <cellStyle name="1_Book2_Ke hoach 2012 theo doi (giai ngan 30.6.12) 4 2" xfId="25592"/>
    <cellStyle name="1_Book2_Ke hoach 2012 theo doi (giai ngan 30.6.12) 4 3" xfId="25593"/>
    <cellStyle name="1_Book2_Ke hoach 2012 theo doi (giai ngan 30.6.12) 5" xfId="25594"/>
    <cellStyle name="1_Book2_Ke hoach 2012 theo doi (giai ngan 30.6.12) 5 2" xfId="25595"/>
    <cellStyle name="1_Book2_Ke hoach 2012 theo doi (giai ngan 30.6.12) 5 3" xfId="25596"/>
    <cellStyle name="1_Book2_Ke hoach 2012 theo doi (giai ngan 30.6.12) 6" xfId="25597"/>
    <cellStyle name="1_Book2_Ke hoach 2012 theo doi (giai ngan 30.6.12) 7" xfId="25598"/>
    <cellStyle name="1_Book2_Ke hoach nam 2013 nguon MT(theo doi) den 31-5-13" xfId="5338"/>
    <cellStyle name="1_Book2_Ke hoach nam 2013 nguon MT(theo doi) den 31-5-13 2" xfId="25599"/>
    <cellStyle name="1_Book2_Ke hoach nam 2013 nguon MT(theo doi) den 31-5-13 2 2" xfId="25600"/>
    <cellStyle name="1_Book2_Ke hoach nam 2013 nguon MT(theo doi) den 31-5-13 2 2 2" xfId="25601"/>
    <cellStyle name="1_Book2_Ke hoach nam 2013 nguon MT(theo doi) den 31-5-13 2 2 3" xfId="25602"/>
    <cellStyle name="1_Book2_Ke hoach nam 2013 nguon MT(theo doi) den 31-5-13 2 3" xfId="25603"/>
    <cellStyle name="1_Book2_Ke hoach nam 2013 nguon MT(theo doi) den 31-5-13 2 3 2" xfId="25604"/>
    <cellStyle name="1_Book2_Ke hoach nam 2013 nguon MT(theo doi) den 31-5-13 2 3 3" xfId="25605"/>
    <cellStyle name="1_Book2_Ke hoach nam 2013 nguon MT(theo doi) den 31-5-13 2 4" xfId="25606"/>
    <cellStyle name="1_Book2_Ke hoach nam 2013 nguon MT(theo doi) den 31-5-13 2 4 2" xfId="25607"/>
    <cellStyle name="1_Book2_Ke hoach nam 2013 nguon MT(theo doi) den 31-5-13 2 4 3" xfId="25608"/>
    <cellStyle name="1_Book2_Ke hoach nam 2013 nguon MT(theo doi) den 31-5-13 2 5" xfId="25609"/>
    <cellStyle name="1_Book2_Ke hoach nam 2013 nguon MT(theo doi) den 31-5-13 2 6" xfId="25610"/>
    <cellStyle name="1_Book2_Ke hoach nam 2013 nguon MT(theo doi) den 31-5-13 3" xfId="25611"/>
    <cellStyle name="1_Book2_Ke hoach nam 2013 nguon MT(theo doi) den 31-5-13 3 2" xfId="25612"/>
    <cellStyle name="1_Book2_Ke hoach nam 2013 nguon MT(theo doi) den 31-5-13 3 3" xfId="25613"/>
    <cellStyle name="1_Book2_Ke hoach nam 2013 nguon MT(theo doi) den 31-5-13 4" xfId="25614"/>
    <cellStyle name="1_Book2_Ke hoach nam 2013 nguon MT(theo doi) den 31-5-13 4 2" xfId="25615"/>
    <cellStyle name="1_Book2_Ke hoach nam 2013 nguon MT(theo doi) den 31-5-13 4 3" xfId="25616"/>
    <cellStyle name="1_Book2_Ke hoach nam 2013 nguon MT(theo doi) den 31-5-13 5" xfId="25617"/>
    <cellStyle name="1_Book2_Ke hoach nam 2013 nguon MT(theo doi) den 31-5-13 5 2" xfId="25618"/>
    <cellStyle name="1_Book2_Ke hoach nam 2013 nguon MT(theo doi) den 31-5-13 5 3" xfId="25619"/>
    <cellStyle name="1_Book2_Ke hoach nam 2013 nguon MT(theo doi) den 31-5-13 6" xfId="25620"/>
    <cellStyle name="1_Book2_Ke hoach nam 2013 nguon MT(theo doi) den 31-5-13 7" xfId="25621"/>
    <cellStyle name="1_Book2_pvhung.skhdt 20117113152041 Danh muc cong trinh trong diem" xfId="5339"/>
    <cellStyle name="1_Book2_pvhung.skhdt 20117113152041 Danh muc cong trinh trong diem 2" xfId="5340"/>
    <cellStyle name="1_Book2_pvhung.skhdt 20117113152041 Danh muc cong trinh trong diem 2 2" xfId="25622"/>
    <cellStyle name="1_Book2_pvhung.skhdt 20117113152041 Danh muc cong trinh trong diem 2 2 2" xfId="25623"/>
    <cellStyle name="1_Book2_pvhung.skhdt 20117113152041 Danh muc cong trinh trong diem 2 2 2 2" xfId="25624"/>
    <cellStyle name="1_Book2_pvhung.skhdt 20117113152041 Danh muc cong trinh trong diem 2 2 2 3" xfId="25625"/>
    <cellStyle name="1_Book2_pvhung.skhdt 20117113152041 Danh muc cong trinh trong diem 2 2 3" xfId="25626"/>
    <cellStyle name="1_Book2_pvhung.skhdt 20117113152041 Danh muc cong trinh trong diem 2 2 3 2" xfId="25627"/>
    <cellStyle name="1_Book2_pvhung.skhdt 20117113152041 Danh muc cong trinh trong diem 2 2 3 3" xfId="25628"/>
    <cellStyle name="1_Book2_pvhung.skhdt 20117113152041 Danh muc cong trinh trong diem 2 2 4" xfId="25629"/>
    <cellStyle name="1_Book2_pvhung.skhdt 20117113152041 Danh muc cong trinh trong diem 2 2 4 2" xfId="25630"/>
    <cellStyle name="1_Book2_pvhung.skhdt 20117113152041 Danh muc cong trinh trong diem 2 2 4 3" xfId="25631"/>
    <cellStyle name="1_Book2_pvhung.skhdt 20117113152041 Danh muc cong trinh trong diem 2 2 5" xfId="25632"/>
    <cellStyle name="1_Book2_pvhung.skhdt 20117113152041 Danh muc cong trinh trong diem 2 2 6" xfId="25633"/>
    <cellStyle name="1_Book2_pvhung.skhdt 20117113152041 Danh muc cong trinh trong diem 2 3" xfId="25634"/>
    <cellStyle name="1_Book2_pvhung.skhdt 20117113152041 Danh muc cong trinh trong diem 2 3 2" xfId="25635"/>
    <cellStyle name="1_Book2_pvhung.skhdt 20117113152041 Danh muc cong trinh trong diem 2 3 3" xfId="25636"/>
    <cellStyle name="1_Book2_pvhung.skhdt 20117113152041 Danh muc cong trinh trong diem 2 4" xfId="25637"/>
    <cellStyle name="1_Book2_pvhung.skhdt 20117113152041 Danh muc cong trinh trong diem 2 4 2" xfId="25638"/>
    <cellStyle name="1_Book2_pvhung.skhdt 20117113152041 Danh muc cong trinh trong diem 2 4 3" xfId="25639"/>
    <cellStyle name="1_Book2_pvhung.skhdt 20117113152041 Danh muc cong trinh trong diem 2 5" xfId="25640"/>
    <cellStyle name="1_Book2_pvhung.skhdt 20117113152041 Danh muc cong trinh trong diem 2 5 2" xfId="25641"/>
    <cellStyle name="1_Book2_pvhung.skhdt 20117113152041 Danh muc cong trinh trong diem 2 5 3" xfId="25642"/>
    <cellStyle name="1_Book2_pvhung.skhdt 20117113152041 Danh muc cong trinh trong diem 2 6" xfId="25643"/>
    <cellStyle name="1_Book2_pvhung.skhdt 20117113152041 Danh muc cong trinh trong diem 2 7" xfId="25644"/>
    <cellStyle name="1_Book2_pvhung.skhdt 20117113152041 Danh muc cong trinh trong diem 3" xfId="25645"/>
    <cellStyle name="1_Book2_pvhung.skhdt 20117113152041 Danh muc cong trinh trong diem 3 2" xfId="25646"/>
    <cellStyle name="1_Book2_pvhung.skhdt 20117113152041 Danh muc cong trinh trong diem 3 2 2" xfId="25647"/>
    <cellStyle name="1_Book2_pvhung.skhdt 20117113152041 Danh muc cong trinh trong diem 3 2 3" xfId="25648"/>
    <cellStyle name="1_Book2_pvhung.skhdt 20117113152041 Danh muc cong trinh trong diem 3 3" xfId="25649"/>
    <cellStyle name="1_Book2_pvhung.skhdt 20117113152041 Danh muc cong trinh trong diem 3 3 2" xfId="25650"/>
    <cellStyle name="1_Book2_pvhung.skhdt 20117113152041 Danh muc cong trinh trong diem 3 3 3" xfId="25651"/>
    <cellStyle name="1_Book2_pvhung.skhdt 20117113152041 Danh muc cong trinh trong diem 3 4" xfId="25652"/>
    <cellStyle name="1_Book2_pvhung.skhdt 20117113152041 Danh muc cong trinh trong diem 3 4 2" xfId="25653"/>
    <cellStyle name="1_Book2_pvhung.skhdt 20117113152041 Danh muc cong trinh trong diem 3 4 3" xfId="25654"/>
    <cellStyle name="1_Book2_pvhung.skhdt 20117113152041 Danh muc cong trinh trong diem 3 5" xfId="25655"/>
    <cellStyle name="1_Book2_pvhung.skhdt 20117113152041 Danh muc cong trinh trong diem 3 6" xfId="25656"/>
    <cellStyle name="1_Book2_pvhung.skhdt 20117113152041 Danh muc cong trinh trong diem 4" xfId="25657"/>
    <cellStyle name="1_Book2_pvhung.skhdt 20117113152041 Danh muc cong trinh trong diem 4 2" xfId="25658"/>
    <cellStyle name="1_Book2_pvhung.skhdt 20117113152041 Danh muc cong trinh trong diem 4 3" xfId="25659"/>
    <cellStyle name="1_Book2_pvhung.skhdt 20117113152041 Danh muc cong trinh trong diem 5" xfId="25660"/>
    <cellStyle name="1_Book2_pvhung.skhdt 20117113152041 Danh muc cong trinh trong diem 5 2" xfId="25661"/>
    <cellStyle name="1_Book2_pvhung.skhdt 20117113152041 Danh muc cong trinh trong diem 5 3" xfId="25662"/>
    <cellStyle name="1_Book2_pvhung.skhdt 20117113152041 Danh muc cong trinh trong diem 6" xfId="25663"/>
    <cellStyle name="1_Book2_pvhung.skhdt 20117113152041 Danh muc cong trinh trong diem 6 2" xfId="25664"/>
    <cellStyle name="1_Book2_pvhung.skhdt 20117113152041 Danh muc cong trinh trong diem 6 3" xfId="25665"/>
    <cellStyle name="1_Book2_pvhung.skhdt 20117113152041 Danh muc cong trinh trong diem 7" xfId="25666"/>
    <cellStyle name="1_Book2_pvhung.skhdt 20117113152041 Danh muc cong trinh trong diem_BC von DTPT 6 thang 2012" xfId="5341"/>
    <cellStyle name="1_Book2_pvhung.skhdt 20117113152041 Danh muc cong trinh trong diem_BC von DTPT 6 thang 2012 2" xfId="5342"/>
    <cellStyle name="1_Book2_pvhung.skhdt 20117113152041 Danh muc cong trinh trong diem_BC von DTPT 6 thang 2012 2 2" xfId="25667"/>
    <cellStyle name="1_Book2_pvhung.skhdt 20117113152041 Danh muc cong trinh trong diem_BC von DTPT 6 thang 2012 2 2 2" xfId="25668"/>
    <cellStyle name="1_Book2_pvhung.skhdt 20117113152041 Danh muc cong trinh trong diem_BC von DTPT 6 thang 2012 2 2 2 2" xfId="25669"/>
    <cellStyle name="1_Book2_pvhung.skhdt 20117113152041 Danh muc cong trinh trong diem_BC von DTPT 6 thang 2012 2 2 2 3" xfId="25670"/>
    <cellStyle name="1_Book2_pvhung.skhdt 20117113152041 Danh muc cong trinh trong diem_BC von DTPT 6 thang 2012 2 2 3" xfId="25671"/>
    <cellStyle name="1_Book2_pvhung.skhdt 20117113152041 Danh muc cong trinh trong diem_BC von DTPT 6 thang 2012 2 2 3 2" xfId="25672"/>
    <cellStyle name="1_Book2_pvhung.skhdt 20117113152041 Danh muc cong trinh trong diem_BC von DTPT 6 thang 2012 2 2 3 3" xfId="25673"/>
    <cellStyle name="1_Book2_pvhung.skhdt 20117113152041 Danh muc cong trinh trong diem_BC von DTPT 6 thang 2012 2 2 4" xfId="25674"/>
    <cellStyle name="1_Book2_pvhung.skhdt 20117113152041 Danh muc cong trinh trong diem_BC von DTPT 6 thang 2012 2 2 4 2" xfId="25675"/>
    <cellStyle name="1_Book2_pvhung.skhdt 20117113152041 Danh muc cong trinh trong diem_BC von DTPT 6 thang 2012 2 2 4 3" xfId="25676"/>
    <cellStyle name="1_Book2_pvhung.skhdt 20117113152041 Danh muc cong trinh trong diem_BC von DTPT 6 thang 2012 2 2 5" xfId="25677"/>
    <cellStyle name="1_Book2_pvhung.skhdt 20117113152041 Danh muc cong trinh trong diem_BC von DTPT 6 thang 2012 2 2 6" xfId="25678"/>
    <cellStyle name="1_Book2_pvhung.skhdt 20117113152041 Danh muc cong trinh trong diem_BC von DTPT 6 thang 2012 2 3" xfId="25679"/>
    <cellStyle name="1_Book2_pvhung.skhdt 20117113152041 Danh muc cong trinh trong diem_BC von DTPT 6 thang 2012 2 3 2" xfId="25680"/>
    <cellStyle name="1_Book2_pvhung.skhdt 20117113152041 Danh muc cong trinh trong diem_BC von DTPT 6 thang 2012 2 3 3" xfId="25681"/>
    <cellStyle name="1_Book2_pvhung.skhdt 20117113152041 Danh muc cong trinh trong diem_BC von DTPT 6 thang 2012 2 4" xfId="25682"/>
    <cellStyle name="1_Book2_pvhung.skhdt 20117113152041 Danh muc cong trinh trong diem_BC von DTPT 6 thang 2012 2 4 2" xfId="25683"/>
    <cellStyle name="1_Book2_pvhung.skhdt 20117113152041 Danh muc cong trinh trong diem_BC von DTPT 6 thang 2012 2 4 3" xfId="25684"/>
    <cellStyle name="1_Book2_pvhung.skhdt 20117113152041 Danh muc cong trinh trong diem_BC von DTPT 6 thang 2012 2 5" xfId="25685"/>
    <cellStyle name="1_Book2_pvhung.skhdt 20117113152041 Danh muc cong trinh trong diem_BC von DTPT 6 thang 2012 2 5 2" xfId="25686"/>
    <cellStyle name="1_Book2_pvhung.skhdt 20117113152041 Danh muc cong trinh trong diem_BC von DTPT 6 thang 2012 2 5 3" xfId="25687"/>
    <cellStyle name="1_Book2_pvhung.skhdt 20117113152041 Danh muc cong trinh trong diem_BC von DTPT 6 thang 2012 2 6" xfId="25688"/>
    <cellStyle name="1_Book2_pvhung.skhdt 20117113152041 Danh muc cong trinh trong diem_BC von DTPT 6 thang 2012 2 7" xfId="25689"/>
    <cellStyle name="1_Book2_pvhung.skhdt 20117113152041 Danh muc cong trinh trong diem_BC von DTPT 6 thang 2012 3" xfId="25690"/>
    <cellStyle name="1_Book2_pvhung.skhdt 20117113152041 Danh muc cong trinh trong diem_BC von DTPT 6 thang 2012 3 2" xfId="25691"/>
    <cellStyle name="1_Book2_pvhung.skhdt 20117113152041 Danh muc cong trinh trong diem_BC von DTPT 6 thang 2012 3 2 2" xfId="25692"/>
    <cellStyle name="1_Book2_pvhung.skhdt 20117113152041 Danh muc cong trinh trong diem_BC von DTPT 6 thang 2012 3 2 3" xfId="25693"/>
    <cellStyle name="1_Book2_pvhung.skhdt 20117113152041 Danh muc cong trinh trong diem_BC von DTPT 6 thang 2012 3 3" xfId="25694"/>
    <cellStyle name="1_Book2_pvhung.skhdt 20117113152041 Danh muc cong trinh trong diem_BC von DTPT 6 thang 2012 3 3 2" xfId="25695"/>
    <cellStyle name="1_Book2_pvhung.skhdt 20117113152041 Danh muc cong trinh trong diem_BC von DTPT 6 thang 2012 3 3 3" xfId="25696"/>
    <cellStyle name="1_Book2_pvhung.skhdt 20117113152041 Danh muc cong trinh trong diem_BC von DTPT 6 thang 2012 3 4" xfId="25697"/>
    <cellStyle name="1_Book2_pvhung.skhdt 20117113152041 Danh muc cong trinh trong diem_BC von DTPT 6 thang 2012 3 4 2" xfId="25698"/>
    <cellStyle name="1_Book2_pvhung.skhdt 20117113152041 Danh muc cong trinh trong diem_BC von DTPT 6 thang 2012 3 4 3" xfId="25699"/>
    <cellStyle name="1_Book2_pvhung.skhdt 20117113152041 Danh muc cong trinh trong diem_BC von DTPT 6 thang 2012 3 5" xfId="25700"/>
    <cellStyle name="1_Book2_pvhung.skhdt 20117113152041 Danh muc cong trinh trong diem_BC von DTPT 6 thang 2012 3 6" xfId="25701"/>
    <cellStyle name="1_Book2_pvhung.skhdt 20117113152041 Danh muc cong trinh trong diem_BC von DTPT 6 thang 2012 4" xfId="25702"/>
    <cellStyle name="1_Book2_pvhung.skhdt 20117113152041 Danh muc cong trinh trong diem_BC von DTPT 6 thang 2012 4 2" xfId="25703"/>
    <cellStyle name="1_Book2_pvhung.skhdt 20117113152041 Danh muc cong trinh trong diem_BC von DTPT 6 thang 2012 4 3" xfId="25704"/>
    <cellStyle name="1_Book2_pvhung.skhdt 20117113152041 Danh muc cong trinh trong diem_BC von DTPT 6 thang 2012 5" xfId="25705"/>
    <cellStyle name="1_Book2_pvhung.skhdt 20117113152041 Danh muc cong trinh trong diem_BC von DTPT 6 thang 2012 5 2" xfId="25706"/>
    <cellStyle name="1_Book2_pvhung.skhdt 20117113152041 Danh muc cong trinh trong diem_BC von DTPT 6 thang 2012 5 3" xfId="25707"/>
    <cellStyle name="1_Book2_pvhung.skhdt 20117113152041 Danh muc cong trinh trong diem_BC von DTPT 6 thang 2012 6" xfId="25708"/>
    <cellStyle name="1_Book2_pvhung.skhdt 20117113152041 Danh muc cong trinh trong diem_BC von DTPT 6 thang 2012 6 2" xfId="25709"/>
    <cellStyle name="1_Book2_pvhung.skhdt 20117113152041 Danh muc cong trinh trong diem_BC von DTPT 6 thang 2012 6 3" xfId="25710"/>
    <cellStyle name="1_Book2_pvhung.skhdt 20117113152041 Danh muc cong trinh trong diem_BC von DTPT 6 thang 2012 7" xfId="25711"/>
    <cellStyle name="1_Book2_pvhung.skhdt 20117113152041 Danh muc cong trinh trong diem_Bieu du thao QD von ho tro co MT" xfId="5343"/>
    <cellStyle name="1_Book2_pvhung.skhdt 20117113152041 Danh muc cong trinh trong diem_Bieu du thao QD von ho tro co MT 2" xfId="5344"/>
    <cellStyle name="1_Book2_pvhung.skhdt 20117113152041 Danh muc cong trinh trong diem_Bieu du thao QD von ho tro co MT 2 2" xfId="25712"/>
    <cellStyle name="1_Book2_pvhung.skhdt 20117113152041 Danh muc cong trinh trong diem_Bieu du thao QD von ho tro co MT 2 2 2" xfId="25713"/>
    <cellStyle name="1_Book2_pvhung.skhdt 20117113152041 Danh muc cong trinh trong diem_Bieu du thao QD von ho tro co MT 2 2 2 2" xfId="25714"/>
    <cellStyle name="1_Book2_pvhung.skhdt 20117113152041 Danh muc cong trinh trong diem_Bieu du thao QD von ho tro co MT 2 2 2 3" xfId="25715"/>
    <cellStyle name="1_Book2_pvhung.skhdt 20117113152041 Danh muc cong trinh trong diem_Bieu du thao QD von ho tro co MT 2 2 3" xfId="25716"/>
    <cellStyle name="1_Book2_pvhung.skhdt 20117113152041 Danh muc cong trinh trong diem_Bieu du thao QD von ho tro co MT 2 2 3 2" xfId="25717"/>
    <cellStyle name="1_Book2_pvhung.skhdt 20117113152041 Danh muc cong trinh trong diem_Bieu du thao QD von ho tro co MT 2 2 3 3" xfId="25718"/>
    <cellStyle name="1_Book2_pvhung.skhdt 20117113152041 Danh muc cong trinh trong diem_Bieu du thao QD von ho tro co MT 2 2 4" xfId="25719"/>
    <cellStyle name="1_Book2_pvhung.skhdt 20117113152041 Danh muc cong trinh trong diem_Bieu du thao QD von ho tro co MT 2 2 4 2" xfId="25720"/>
    <cellStyle name="1_Book2_pvhung.skhdt 20117113152041 Danh muc cong trinh trong diem_Bieu du thao QD von ho tro co MT 2 2 4 3" xfId="25721"/>
    <cellStyle name="1_Book2_pvhung.skhdt 20117113152041 Danh muc cong trinh trong diem_Bieu du thao QD von ho tro co MT 2 2 5" xfId="25722"/>
    <cellStyle name="1_Book2_pvhung.skhdt 20117113152041 Danh muc cong trinh trong diem_Bieu du thao QD von ho tro co MT 2 2 6" xfId="25723"/>
    <cellStyle name="1_Book2_pvhung.skhdt 20117113152041 Danh muc cong trinh trong diem_Bieu du thao QD von ho tro co MT 2 3" xfId="25724"/>
    <cellStyle name="1_Book2_pvhung.skhdt 20117113152041 Danh muc cong trinh trong diem_Bieu du thao QD von ho tro co MT 2 3 2" xfId="25725"/>
    <cellStyle name="1_Book2_pvhung.skhdt 20117113152041 Danh muc cong trinh trong diem_Bieu du thao QD von ho tro co MT 2 3 3" xfId="25726"/>
    <cellStyle name="1_Book2_pvhung.skhdt 20117113152041 Danh muc cong trinh trong diem_Bieu du thao QD von ho tro co MT 2 4" xfId="25727"/>
    <cellStyle name="1_Book2_pvhung.skhdt 20117113152041 Danh muc cong trinh trong diem_Bieu du thao QD von ho tro co MT 2 4 2" xfId="25728"/>
    <cellStyle name="1_Book2_pvhung.skhdt 20117113152041 Danh muc cong trinh trong diem_Bieu du thao QD von ho tro co MT 2 4 3" xfId="25729"/>
    <cellStyle name="1_Book2_pvhung.skhdt 20117113152041 Danh muc cong trinh trong diem_Bieu du thao QD von ho tro co MT 2 5" xfId="25730"/>
    <cellStyle name="1_Book2_pvhung.skhdt 20117113152041 Danh muc cong trinh trong diem_Bieu du thao QD von ho tro co MT 2 5 2" xfId="25731"/>
    <cellStyle name="1_Book2_pvhung.skhdt 20117113152041 Danh muc cong trinh trong diem_Bieu du thao QD von ho tro co MT 2 5 3" xfId="25732"/>
    <cellStyle name="1_Book2_pvhung.skhdt 20117113152041 Danh muc cong trinh trong diem_Bieu du thao QD von ho tro co MT 2 6" xfId="25733"/>
    <cellStyle name="1_Book2_pvhung.skhdt 20117113152041 Danh muc cong trinh trong diem_Bieu du thao QD von ho tro co MT 2 7" xfId="25734"/>
    <cellStyle name="1_Book2_pvhung.skhdt 20117113152041 Danh muc cong trinh trong diem_Bieu du thao QD von ho tro co MT 3" xfId="25735"/>
    <cellStyle name="1_Book2_pvhung.skhdt 20117113152041 Danh muc cong trinh trong diem_Bieu du thao QD von ho tro co MT 3 2" xfId="25736"/>
    <cellStyle name="1_Book2_pvhung.skhdt 20117113152041 Danh muc cong trinh trong diem_Bieu du thao QD von ho tro co MT 3 2 2" xfId="25737"/>
    <cellStyle name="1_Book2_pvhung.skhdt 20117113152041 Danh muc cong trinh trong diem_Bieu du thao QD von ho tro co MT 3 2 3" xfId="25738"/>
    <cellStyle name="1_Book2_pvhung.skhdt 20117113152041 Danh muc cong trinh trong diem_Bieu du thao QD von ho tro co MT 3 3" xfId="25739"/>
    <cellStyle name="1_Book2_pvhung.skhdt 20117113152041 Danh muc cong trinh trong diem_Bieu du thao QD von ho tro co MT 3 3 2" xfId="25740"/>
    <cellStyle name="1_Book2_pvhung.skhdt 20117113152041 Danh muc cong trinh trong diem_Bieu du thao QD von ho tro co MT 3 3 3" xfId="25741"/>
    <cellStyle name="1_Book2_pvhung.skhdt 20117113152041 Danh muc cong trinh trong diem_Bieu du thao QD von ho tro co MT 3 4" xfId="25742"/>
    <cellStyle name="1_Book2_pvhung.skhdt 20117113152041 Danh muc cong trinh trong diem_Bieu du thao QD von ho tro co MT 3 4 2" xfId="25743"/>
    <cellStyle name="1_Book2_pvhung.skhdt 20117113152041 Danh muc cong trinh trong diem_Bieu du thao QD von ho tro co MT 3 4 3" xfId="25744"/>
    <cellStyle name="1_Book2_pvhung.skhdt 20117113152041 Danh muc cong trinh trong diem_Bieu du thao QD von ho tro co MT 3 5" xfId="25745"/>
    <cellStyle name="1_Book2_pvhung.skhdt 20117113152041 Danh muc cong trinh trong diem_Bieu du thao QD von ho tro co MT 3 6" xfId="25746"/>
    <cellStyle name="1_Book2_pvhung.skhdt 20117113152041 Danh muc cong trinh trong diem_Bieu du thao QD von ho tro co MT 4" xfId="25747"/>
    <cellStyle name="1_Book2_pvhung.skhdt 20117113152041 Danh muc cong trinh trong diem_Bieu du thao QD von ho tro co MT 4 2" xfId="25748"/>
    <cellStyle name="1_Book2_pvhung.skhdt 20117113152041 Danh muc cong trinh trong diem_Bieu du thao QD von ho tro co MT 4 3" xfId="25749"/>
    <cellStyle name="1_Book2_pvhung.skhdt 20117113152041 Danh muc cong trinh trong diem_Bieu du thao QD von ho tro co MT 5" xfId="25750"/>
    <cellStyle name="1_Book2_pvhung.skhdt 20117113152041 Danh muc cong trinh trong diem_Bieu du thao QD von ho tro co MT 5 2" xfId="25751"/>
    <cellStyle name="1_Book2_pvhung.skhdt 20117113152041 Danh muc cong trinh trong diem_Bieu du thao QD von ho tro co MT 5 3" xfId="25752"/>
    <cellStyle name="1_Book2_pvhung.skhdt 20117113152041 Danh muc cong trinh trong diem_Bieu du thao QD von ho tro co MT 6" xfId="25753"/>
    <cellStyle name="1_Book2_pvhung.skhdt 20117113152041 Danh muc cong trinh trong diem_Bieu du thao QD von ho tro co MT 6 2" xfId="25754"/>
    <cellStyle name="1_Book2_pvhung.skhdt 20117113152041 Danh muc cong trinh trong diem_Bieu du thao QD von ho tro co MT 6 3" xfId="25755"/>
    <cellStyle name="1_Book2_pvhung.skhdt 20117113152041 Danh muc cong trinh trong diem_Bieu du thao QD von ho tro co MT 7" xfId="25756"/>
    <cellStyle name="1_Book2_pvhung.skhdt 20117113152041 Danh muc cong trinh trong diem_Ke hoach 2012 (theo doi)" xfId="5345"/>
    <cellStyle name="1_Book2_pvhung.skhdt 20117113152041 Danh muc cong trinh trong diem_Ke hoach 2012 (theo doi) 2" xfId="5346"/>
    <cellStyle name="1_Book2_pvhung.skhdt 20117113152041 Danh muc cong trinh trong diem_Ke hoach 2012 (theo doi) 2 2" xfId="25757"/>
    <cellStyle name="1_Book2_pvhung.skhdt 20117113152041 Danh muc cong trinh trong diem_Ke hoach 2012 (theo doi) 2 2 2" xfId="25758"/>
    <cellStyle name="1_Book2_pvhung.skhdt 20117113152041 Danh muc cong trinh trong diem_Ke hoach 2012 (theo doi) 2 2 2 2" xfId="25759"/>
    <cellStyle name="1_Book2_pvhung.skhdt 20117113152041 Danh muc cong trinh trong diem_Ke hoach 2012 (theo doi) 2 2 2 3" xfId="25760"/>
    <cellStyle name="1_Book2_pvhung.skhdt 20117113152041 Danh muc cong trinh trong diem_Ke hoach 2012 (theo doi) 2 2 3" xfId="25761"/>
    <cellStyle name="1_Book2_pvhung.skhdt 20117113152041 Danh muc cong trinh trong diem_Ke hoach 2012 (theo doi) 2 2 3 2" xfId="25762"/>
    <cellStyle name="1_Book2_pvhung.skhdt 20117113152041 Danh muc cong trinh trong diem_Ke hoach 2012 (theo doi) 2 2 3 3" xfId="25763"/>
    <cellStyle name="1_Book2_pvhung.skhdt 20117113152041 Danh muc cong trinh trong diem_Ke hoach 2012 (theo doi) 2 2 4" xfId="25764"/>
    <cellStyle name="1_Book2_pvhung.skhdt 20117113152041 Danh muc cong trinh trong diem_Ke hoach 2012 (theo doi) 2 2 4 2" xfId="25765"/>
    <cellStyle name="1_Book2_pvhung.skhdt 20117113152041 Danh muc cong trinh trong diem_Ke hoach 2012 (theo doi) 2 2 4 3" xfId="25766"/>
    <cellStyle name="1_Book2_pvhung.skhdt 20117113152041 Danh muc cong trinh trong diem_Ke hoach 2012 (theo doi) 2 2 5" xfId="25767"/>
    <cellStyle name="1_Book2_pvhung.skhdt 20117113152041 Danh muc cong trinh trong diem_Ke hoach 2012 (theo doi) 2 2 6" xfId="25768"/>
    <cellStyle name="1_Book2_pvhung.skhdt 20117113152041 Danh muc cong trinh trong diem_Ke hoach 2012 (theo doi) 2 3" xfId="25769"/>
    <cellStyle name="1_Book2_pvhung.skhdt 20117113152041 Danh muc cong trinh trong diem_Ke hoach 2012 (theo doi) 2 3 2" xfId="25770"/>
    <cellStyle name="1_Book2_pvhung.skhdt 20117113152041 Danh muc cong trinh trong diem_Ke hoach 2012 (theo doi) 2 3 3" xfId="25771"/>
    <cellStyle name="1_Book2_pvhung.skhdt 20117113152041 Danh muc cong trinh trong diem_Ke hoach 2012 (theo doi) 2 4" xfId="25772"/>
    <cellStyle name="1_Book2_pvhung.skhdt 20117113152041 Danh muc cong trinh trong diem_Ke hoach 2012 (theo doi) 2 4 2" xfId="25773"/>
    <cellStyle name="1_Book2_pvhung.skhdt 20117113152041 Danh muc cong trinh trong diem_Ke hoach 2012 (theo doi) 2 4 3" xfId="25774"/>
    <cellStyle name="1_Book2_pvhung.skhdt 20117113152041 Danh muc cong trinh trong diem_Ke hoach 2012 (theo doi) 2 5" xfId="25775"/>
    <cellStyle name="1_Book2_pvhung.skhdt 20117113152041 Danh muc cong trinh trong diem_Ke hoach 2012 (theo doi) 2 5 2" xfId="25776"/>
    <cellStyle name="1_Book2_pvhung.skhdt 20117113152041 Danh muc cong trinh trong diem_Ke hoach 2012 (theo doi) 2 5 3" xfId="25777"/>
    <cellStyle name="1_Book2_pvhung.skhdt 20117113152041 Danh muc cong trinh trong diem_Ke hoach 2012 (theo doi) 2 6" xfId="25778"/>
    <cellStyle name="1_Book2_pvhung.skhdt 20117113152041 Danh muc cong trinh trong diem_Ke hoach 2012 (theo doi) 2 7" xfId="25779"/>
    <cellStyle name="1_Book2_pvhung.skhdt 20117113152041 Danh muc cong trinh trong diem_Ke hoach 2012 (theo doi) 3" xfId="25780"/>
    <cellStyle name="1_Book2_pvhung.skhdt 20117113152041 Danh muc cong trinh trong diem_Ke hoach 2012 (theo doi) 3 2" xfId="25781"/>
    <cellStyle name="1_Book2_pvhung.skhdt 20117113152041 Danh muc cong trinh trong diem_Ke hoach 2012 (theo doi) 3 2 2" xfId="25782"/>
    <cellStyle name="1_Book2_pvhung.skhdt 20117113152041 Danh muc cong trinh trong diem_Ke hoach 2012 (theo doi) 3 2 3" xfId="25783"/>
    <cellStyle name="1_Book2_pvhung.skhdt 20117113152041 Danh muc cong trinh trong diem_Ke hoach 2012 (theo doi) 3 3" xfId="25784"/>
    <cellStyle name="1_Book2_pvhung.skhdt 20117113152041 Danh muc cong trinh trong diem_Ke hoach 2012 (theo doi) 3 3 2" xfId="25785"/>
    <cellStyle name="1_Book2_pvhung.skhdt 20117113152041 Danh muc cong trinh trong diem_Ke hoach 2012 (theo doi) 3 3 3" xfId="25786"/>
    <cellStyle name="1_Book2_pvhung.skhdt 20117113152041 Danh muc cong trinh trong diem_Ke hoach 2012 (theo doi) 3 4" xfId="25787"/>
    <cellStyle name="1_Book2_pvhung.skhdt 20117113152041 Danh muc cong trinh trong diem_Ke hoach 2012 (theo doi) 3 4 2" xfId="25788"/>
    <cellStyle name="1_Book2_pvhung.skhdt 20117113152041 Danh muc cong trinh trong diem_Ke hoach 2012 (theo doi) 3 4 3" xfId="25789"/>
    <cellStyle name="1_Book2_pvhung.skhdt 20117113152041 Danh muc cong trinh trong diem_Ke hoach 2012 (theo doi) 3 5" xfId="25790"/>
    <cellStyle name="1_Book2_pvhung.skhdt 20117113152041 Danh muc cong trinh trong diem_Ke hoach 2012 (theo doi) 3 6" xfId="25791"/>
    <cellStyle name="1_Book2_pvhung.skhdt 20117113152041 Danh muc cong trinh trong diem_Ke hoach 2012 (theo doi) 4" xfId="25792"/>
    <cellStyle name="1_Book2_pvhung.skhdt 20117113152041 Danh muc cong trinh trong diem_Ke hoach 2012 (theo doi) 4 2" xfId="25793"/>
    <cellStyle name="1_Book2_pvhung.skhdt 20117113152041 Danh muc cong trinh trong diem_Ke hoach 2012 (theo doi) 4 3" xfId="25794"/>
    <cellStyle name="1_Book2_pvhung.skhdt 20117113152041 Danh muc cong trinh trong diem_Ke hoach 2012 (theo doi) 5" xfId="25795"/>
    <cellStyle name="1_Book2_pvhung.skhdt 20117113152041 Danh muc cong trinh trong diem_Ke hoach 2012 (theo doi) 5 2" xfId="25796"/>
    <cellStyle name="1_Book2_pvhung.skhdt 20117113152041 Danh muc cong trinh trong diem_Ke hoach 2012 (theo doi) 5 3" xfId="25797"/>
    <cellStyle name="1_Book2_pvhung.skhdt 20117113152041 Danh muc cong trinh trong diem_Ke hoach 2012 (theo doi) 6" xfId="25798"/>
    <cellStyle name="1_Book2_pvhung.skhdt 20117113152041 Danh muc cong trinh trong diem_Ke hoach 2012 (theo doi) 6 2" xfId="25799"/>
    <cellStyle name="1_Book2_pvhung.skhdt 20117113152041 Danh muc cong trinh trong diem_Ke hoach 2012 (theo doi) 6 3" xfId="25800"/>
    <cellStyle name="1_Book2_pvhung.skhdt 20117113152041 Danh muc cong trinh trong diem_Ke hoach 2012 (theo doi) 7" xfId="25801"/>
    <cellStyle name="1_Book2_pvhung.skhdt 20117113152041 Danh muc cong trinh trong diem_Ke hoach 2012 theo doi (giai ngan 30.6.12)" xfId="5347"/>
    <cellStyle name="1_Book2_pvhung.skhdt 20117113152041 Danh muc cong trinh trong diem_Ke hoach 2012 theo doi (giai ngan 30.6.12) 2" xfId="5348"/>
    <cellStyle name="1_Book2_pvhung.skhdt 20117113152041 Danh muc cong trinh trong diem_Ke hoach 2012 theo doi (giai ngan 30.6.12) 2 2" xfId="25802"/>
    <cellStyle name="1_Book2_pvhung.skhdt 20117113152041 Danh muc cong trinh trong diem_Ke hoach 2012 theo doi (giai ngan 30.6.12) 2 2 2" xfId="25803"/>
    <cellStyle name="1_Book2_pvhung.skhdt 20117113152041 Danh muc cong trinh trong diem_Ke hoach 2012 theo doi (giai ngan 30.6.12) 2 2 2 2" xfId="25804"/>
    <cellStyle name="1_Book2_pvhung.skhdt 20117113152041 Danh muc cong trinh trong diem_Ke hoach 2012 theo doi (giai ngan 30.6.12) 2 2 2 3" xfId="25805"/>
    <cellStyle name="1_Book2_pvhung.skhdt 20117113152041 Danh muc cong trinh trong diem_Ke hoach 2012 theo doi (giai ngan 30.6.12) 2 2 3" xfId="25806"/>
    <cellStyle name="1_Book2_pvhung.skhdt 20117113152041 Danh muc cong trinh trong diem_Ke hoach 2012 theo doi (giai ngan 30.6.12) 2 2 3 2" xfId="25807"/>
    <cellStyle name="1_Book2_pvhung.skhdt 20117113152041 Danh muc cong trinh trong diem_Ke hoach 2012 theo doi (giai ngan 30.6.12) 2 2 3 3" xfId="25808"/>
    <cellStyle name="1_Book2_pvhung.skhdt 20117113152041 Danh muc cong trinh trong diem_Ke hoach 2012 theo doi (giai ngan 30.6.12) 2 2 4" xfId="25809"/>
    <cellStyle name="1_Book2_pvhung.skhdt 20117113152041 Danh muc cong trinh trong diem_Ke hoach 2012 theo doi (giai ngan 30.6.12) 2 2 4 2" xfId="25810"/>
    <cellStyle name="1_Book2_pvhung.skhdt 20117113152041 Danh muc cong trinh trong diem_Ke hoach 2012 theo doi (giai ngan 30.6.12) 2 2 4 3" xfId="25811"/>
    <cellStyle name="1_Book2_pvhung.skhdt 20117113152041 Danh muc cong trinh trong diem_Ke hoach 2012 theo doi (giai ngan 30.6.12) 2 2 5" xfId="25812"/>
    <cellStyle name="1_Book2_pvhung.skhdt 20117113152041 Danh muc cong trinh trong diem_Ke hoach 2012 theo doi (giai ngan 30.6.12) 2 2 6" xfId="25813"/>
    <cellStyle name="1_Book2_pvhung.skhdt 20117113152041 Danh muc cong trinh trong diem_Ke hoach 2012 theo doi (giai ngan 30.6.12) 2 3" xfId="25814"/>
    <cellStyle name="1_Book2_pvhung.skhdt 20117113152041 Danh muc cong trinh trong diem_Ke hoach 2012 theo doi (giai ngan 30.6.12) 2 3 2" xfId="25815"/>
    <cellStyle name="1_Book2_pvhung.skhdt 20117113152041 Danh muc cong trinh trong diem_Ke hoach 2012 theo doi (giai ngan 30.6.12) 2 3 3" xfId="25816"/>
    <cellStyle name="1_Book2_pvhung.skhdt 20117113152041 Danh muc cong trinh trong diem_Ke hoach 2012 theo doi (giai ngan 30.6.12) 2 4" xfId="25817"/>
    <cellStyle name="1_Book2_pvhung.skhdt 20117113152041 Danh muc cong trinh trong diem_Ke hoach 2012 theo doi (giai ngan 30.6.12) 2 4 2" xfId="25818"/>
    <cellStyle name="1_Book2_pvhung.skhdt 20117113152041 Danh muc cong trinh trong diem_Ke hoach 2012 theo doi (giai ngan 30.6.12) 2 4 3" xfId="25819"/>
    <cellStyle name="1_Book2_pvhung.skhdt 20117113152041 Danh muc cong trinh trong diem_Ke hoach 2012 theo doi (giai ngan 30.6.12) 2 5" xfId="25820"/>
    <cellStyle name="1_Book2_pvhung.skhdt 20117113152041 Danh muc cong trinh trong diem_Ke hoach 2012 theo doi (giai ngan 30.6.12) 2 5 2" xfId="25821"/>
    <cellStyle name="1_Book2_pvhung.skhdt 20117113152041 Danh muc cong trinh trong diem_Ke hoach 2012 theo doi (giai ngan 30.6.12) 2 5 3" xfId="25822"/>
    <cellStyle name="1_Book2_pvhung.skhdt 20117113152041 Danh muc cong trinh trong diem_Ke hoach 2012 theo doi (giai ngan 30.6.12) 2 6" xfId="25823"/>
    <cellStyle name="1_Book2_pvhung.skhdt 20117113152041 Danh muc cong trinh trong diem_Ke hoach 2012 theo doi (giai ngan 30.6.12) 2 7" xfId="25824"/>
    <cellStyle name="1_Book2_pvhung.skhdt 20117113152041 Danh muc cong trinh trong diem_Ke hoach 2012 theo doi (giai ngan 30.6.12) 3" xfId="25825"/>
    <cellStyle name="1_Book2_pvhung.skhdt 20117113152041 Danh muc cong trinh trong diem_Ke hoach 2012 theo doi (giai ngan 30.6.12) 3 2" xfId="25826"/>
    <cellStyle name="1_Book2_pvhung.skhdt 20117113152041 Danh muc cong trinh trong diem_Ke hoach 2012 theo doi (giai ngan 30.6.12) 3 2 2" xfId="25827"/>
    <cellStyle name="1_Book2_pvhung.skhdt 20117113152041 Danh muc cong trinh trong diem_Ke hoach 2012 theo doi (giai ngan 30.6.12) 3 2 3" xfId="25828"/>
    <cellStyle name="1_Book2_pvhung.skhdt 20117113152041 Danh muc cong trinh trong diem_Ke hoach 2012 theo doi (giai ngan 30.6.12) 3 3" xfId="25829"/>
    <cellStyle name="1_Book2_pvhung.skhdt 20117113152041 Danh muc cong trinh trong diem_Ke hoach 2012 theo doi (giai ngan 30.6.12) 3 3 2" xfId="25830"/>
    <cellStyle name="1_Book2_pvhung.skhdt 20117113152041 Danh muc cong trinh trong diem_Ke hoach 2012 theo doi (giai ngan 30.6.12) 3 3 3" xfId="25831"/>
    <cellStyle name="1_Book2_pvhung.skhdt 20117113152041 Danh muc cong trinh trong diem_Ke hoach 2012 theo doi (giai ngan 30.6.12) 3 4" xfId="25832"/>
    <cellStyle name="1_Book2_pvhung.skhdt 20117113152041 Danh muc cong trinh trong diem_Ke hoach 2012 theo doi (giai ngan 30.6.12) 3 4 2" xfId="25833"/>
    <cellStyle name="1_Book2_pvhung.skhdt 20117113152041 Danh muc cong trinh trong diem_Ke hoach 2012 theo doi (giai ngan 30.6.12) 3 4 3" xfId="25834"/>
    <cellStyle name="1_Book2_pvhung.skhdt 20117113152041 Danh muc cong trinh trong diem_Ke hoach 2012 theo doi (giai ngan 30.6.12) 3 5" xfId="25835"/>
    <cellStyle name="1_Book2_pvhung.skhdt 20117113152041 Danh muc cong trinh trong diem_Ke hoach 2012 theo doi (giai ngan 30.6.12) 3 6" xfId="25836"/>
    <cellStyle name="1_Book2_pvhung.skhdt 20117113152041 Danh muc cong trinh trong diem_Ke hoach 2012 theo doi (giai ngan 30.6.12) 4" xfId="25837"/>
    <cellStyle name="1_Book2_pvhung.skhdt 20117113152041 Danh muc cong trinh trong diem_Ke hoach 2012 theo doi (giai ngan 30.6.12) 4 2" xfId="25838"/>
    <cellStyle name="1_Book2_pvhung.skhdt 20117113152041 Danh muc cong trinh trong diem_Ke hoach 2012 theo doi (giai ngan 30.6.12) 4 3" xfId="25839"/>
    <cellStyle name="1_Book2_pvhung.skhdt 20117113152041 Danh muc cong trinh trong diem_Ke hoach 2012 theo doi (giai ngan 30.6.12) 5" xfId="25840"/>
    <cellStyle name="1_Book2_pvhung.skhdt 20117113152041 Danh muc cong trinh trong diem_Ke hoach 2012 theo doi (giai ngan 30.6.12) 5 2" xfId="25841"/>
    <cellStyle name="1_Book2_pvhung.skhdt 20117113152041 Danh muc cong trinh trong diem_Ke hoach 2012 theo doi (giai ngan 30.6.12) 5 3" xfId="25842"/>
    <cellStyle name="1_Book2_pvhung.skhdt 20117113152041 Danh muc cong trinh trong diem_Ke hoach 2012 theo doi (giai ngan 30.6.12) 6" xfId="25843"/>
    <cellStyle name="1_Book2_pvhung.skhdt 20117113152041 Danh muc cong trinh trong diem_Ke hoach 2012 theo doi (giai ngan 30.6.12) 6 2" xfId="25844"/>
    <cellStyle name="1_Book2_pvhung.skhdt 20117113152041 Danh muc cong trinh trong diem_Ke hoach 2012 theo doi (giai ngan 30.6.12) 6 3" xfId="25845"/>
    <cellStyle name="1_Book2_pvhung.skhdt 20117113152041 Danh muc cong trinh trong diem_Ke hoach 2012 theo doi (giai ngan 30.6.12) 7" xfId="25846"/>
    <cellStyle name="1_Book2_Tong hop so lieu" xfId="5349"/>
    <cellStyle name="1_Book2_Tong hop so lieu 2" xfId="25847"/>
    <cellStyle name="1_Book2_Tong hop so lieu 2 2" xfId="25848"/>
    <cellStyle name="1_Book2_Tong hop so lieu 2 2 2" xfId="25849"/>
    <cellStyle name="1_Book2_Tong hop so lieu 2 2 3" xfId="25850"/>
    <cellStyle name="1_Book2_Tong hop so lieu 2 3" xfId="25851"/>
    <cellStyle name="1_Book2_Tong hop so lieu 2 3 2" xfId="25852"/>
    <cellStyle name="1_Book2_Tong hop so lieu 2 3 3" xfId="25853"/>
    <cellStyle name="1_Book2_Tong hop so lieu 2 4" xfId="25854"/>
    <cellStyle name="1_Book2_Tong hop so lieu 2 4 2" xfId="25855"/>
    <cellStyle name="1_Book2_Tong hop so lieu 2 4 3" xfId="25856"/>
    <cellStyle name="1_Book2_Tong hop so lieu 2 5" xfId="25857"/>
    <cellStyle name="1_Book2_Tong hop so lieu 2 6" xfId="25858"/>
    <cellStyle name="1_Book2_Tong hop so lieu 3" xfId="25859"/>
    <cellStyle name="1_Book2_Tong hop so lieu 3 2" xfId="25860"/>
    <cellStyle name="1_Book2_Tong hop so lieu 3 3" xfId="25861"/>
    <cellStyle name="1_Book2_Tong hop so lieu 4" xfId="25862"/>
    <cellStyle name="1_Book2_Tong hop so lieu 4 2" xfId="25863"/>
    <cellStyle name="1_Book2_Tong hop so lieu 4 3" xfId="25864"/>
    <cellStyle name="1_Book2_Tong hop so lieu 5" xfId="25865"/>
    <cellStyle name="1_Book2_Tong hop so lieu 5 2" xfId="25866"/>
    <cellStyle name="1_Book2_Tong hop so lieu 5 3" xfId="25867"/>
    <cellStyle name="1_Book2_Tong hop so lieu 6" xfId="25868"/>
    <cellStyle name="1_Book2_Tong hop so lieu 7" xfId="25869"/>
    <cellStyle name="1_Book2_Tong hop so lieu_BC cong trinh trong diem" xfId="5350"/>
    <cellStyle name="1_Book2_Tong hop so lieu_BC cong trinh trong diem 2" xfId="25870"/>
    <cellStyle name="1_Book2_Tong hop so lieu_BC cong trinh trong diem 2 2" xfId="25871"/>
    <cellStyle name="1_Book2_Tong hop so lieu_BC cong trinh trong diem 2 2 2" xfId="25872"/>
    <cellStyle name="1_Book2_Tong hop so lieu_BC cong trinh trong diem 2 2 3" xfId="25873"/>
    <cellStyle name="1_Book2_Tong hop so lieu_BC cong trinh trong diem 2 3" xfId="25874"/>
    <cellStyle name="1_Book2_Tong hop so lieu_BC cong trinh trong diem 2 3 2" xfId="25875"/>
    <cellStyle name="1_Book2_Tong hop so lieu_BC cong trinh trong diem 2 3 3" xfId="25876"/>
    <cellStyle name="1_Book2_Tong hop so lieu_BC cong trinh trong diem 2 4" xfId="25877"/>
    <cellStyle name="1_Book2_Tong hop so lieu_BC cong trinh trong diem 2 4 2" xfId="25878"/>
    <cellStyle name="1_Book2_Tong hop so lieu_BC cong trinh trong diem 2 4 3" xfId="25879"/>
    <cellStyle name="1_Book2_Tong hop so lieu_BC cong trinh trong diem 2 5" xfId="25880"/>
    <cellStyle name="1_Book2_Tong hop so lieu_BC cong trinh trong diem 2 6" xfId="25881"/>
    <cellStyle name="1_Book2_Tong hop so lieu_BC cong trinh trong diem 3" xfId="25882"/>
    <cellStyle name="1_Book2_Tong hop so lieu_BC cong trinh trong diem 3 2" xfId="25883"/>
    <cellStyle name="1_Book2_Tong hop so lieu_BC cong trinh trong diem 3 3" xfId="25884"/>
    <cellStyle name="1_Book2_Tong hop so lieu_BC cong trinh trong diem 4" xfId="25885"/>
    <cellStyle name="1_Book2_Tong hop so lieu_BC cong trinh trong diem 4 2" xfId="25886"/>
    <cellStyle name="1_Book2_Tong hop so lieu_BC cong trinh trong diem 4 3" xfId="25887"/>
    <cellStyle name="1_Book2_Tong hop so lieu_BC cong trinh trong diem 5" xfId="25888"/>
    <cellStyle name="1_Book2_Tong hop so lieu_BC cong trinh trong diem 5 2" xfId="25889"/>
    <cellStyle name="1_Book2_Tong hop so lieu_BC cong trinh trong diem 5 3" xfId="25890"/>
    <cellStyle name="1_Book2_Tong hop so lieu_BC cong trinh trong diem 6" xfId="25891"/>
    <cellStyle name="1_Book2_Tong hop so lieu_BC cong trinh trong diem 7" xfId="25892"/>
    <cellStyle name="1_Book2_Tong hop so lieu_BC cong trinh trong diem_BC von DTPT 6 thang 2012" xfId="5351"/>
    <cellStyle name="1_Book2_Tong hop so lieu_BC cong trinh trong diem_BC von DTPT 6 thang 2012 2" xfId="25893"/>
    <cellStyle name="1_Book2_Tong hop so lieu_BC cong trinh trong diem_BC von DTPT 6 thang 2012 2 2" xfId="25894"/>
    <cellStyle name="1_Book2_Tong hop so lieu_BC cong trinh trong diem_BC von DTPT 6 thang 2012 2 2 2" xfId="25895"/>
    <cellStyle name="1_Book2_Tong hop so lieu_BC cong trinh trong diem_BC von DTPT 6 thang 2012 2 2 3" xfId="25896"/>
    <cellStyle name="1_Book2_Tong hop so lieu_BC cong trinh trong diem_BC von DTPT 6 thang 2012 2 3" xfId="25897"/>
    <cellStyle name="1_Book2_Tong hop so lieu_BC cong trinh trong diem_BC von DTPT 6 thang 2012 2 3 2" xfId="25898"/>
    <cellStyle name="1_Book2_Tong hop so lieu_BC cong trinh trong diem_BC von DTPT 6 thang 2012 2 3 3" xfId="25899"/>
    <cellStyle name="1_Book2_Tong hop so lieu_BC cong trinh trong diem_BC von DTPT 6 thang 2012 2 4" xfId="25900"/>
    <cellStyle name="1_Book2_Tong hop so lieu_BC cong trinh trong diem_BC von DTPT 6 thang 2012 2 4 2" xfId="25901"/>
    <cellStyle name="1_Book2_Tong hop so lieu_BC cong trinh trong diem_BC von DTPT 6 thang 2012 2 4 3" xfId="25902"/>
    <cellStyle name="1_Book2_Tong hop so lieu_BC cong trinh trong diem_BC von DTPT 6 thang 2012 2 5" xfId="25903"/>
    <cellStyle name="1_Book2_Tong hop so lieu_BC cong trinh trong diem_BC von DTPT 6 thang 2012 2 6" xfId="25904"/>
    <cellStyle name="1_Book2_Tong hop so lieu_BC cong trinh trong diem_BC von DTPT 6 thang 2012 3" xfId="25905"/>
    <cellStyle name="1_Book2_Tong hop so lieu_BC cong trinh trong diem_BC von DTPT 6 thang 2012 3 2" xfId="25906"/>
    <cellStyle name="1_Book2_Tong hop so lieu_BC cong trinh trong diem_BC von DTPT 6 thang 2012 3 3" xfId="25907"/>
    <cellStyle name="1_Book2_Tong hop so lieu_BC cong trinh trong diem_BC von DTPT 6 thang 2012 4" xfId="25908"/>
    <cellStyle name="1_Book2_Tong hop so lieu_BC cong trinh trong diem_BC von DTPT 6 thang 2012 4 2" xfId="25909"/>
    <cellStyle name="1_Book2_Tong hop so lieu_BC cong trinh trong diem_BC von DTPT 6 thang 2012 4 3" xfId="25910"/>
    <cellStyle name="1_Book2_Tong hop so lieu_BC cong trinh trong diem_BC von DTPT 6 thang 2012 5" xfId="25911"/>
    <cellStyle name="1_Book2_Tong hop so lieu_BC cong trinh trong diem_BC von DTPT 6 thang 2012 5 2" xfId="25912"/>
    <cellStyle name="1_Book2_Tong hop so lieu_BC cong trinh trong diem_BC von DTPT 6 thang 2012 5 3" xfId="25913"/>
    <cellStyle name="1_Book2_Tong hop so lieu_BC cong trinh trong diem_BC von DTPT 6 thang 2012 6" xfId="25914"/>
    <cellStyle name="1_Book2_Tong hop so lieu_BC cong trinh trong diem_BC von DTPT 6 thang 2012 7" xfId="25915"/>
    <cellStyle name="1_Book2_Tong hop so lieu_BC cong trinh trong diem_Bieu du thao QD von ho tro co MT" xfId="5352"/>
    <cellStyle name="1_Book2_Tong hop so lieu_BC cong trinh trong diem_Bieu du thao QD von ho tro co MT 2" xfId="25916"/>
    <cellStyle name="1_Book2_Tong hop so lieu_BC cong trinh trong diem_Bieu du thao QD von ho tro co MT 2 2" xfId="25917"/>
    <cellStyle name="1_Book2_Tong hop so lieu_BC cong trinh trong diem_Bieu du thao QD von ho tro co MT 2 2 2" xfId="25918"/>
    <cellStyle name="1_Book2_Tong hop so lieu_BC cong trinh trong diem_Bieu du thao QD von ho tro co MT 2 2 3" xfId="25919"/>
    <cellStyle name="1_Book2_Tong hop so lieu_BC cong trinh trong diem_Bieu du thao QD von ho tro co MT 2 3" xfId="25920"/>
    <cellStyle name="1_Book2_Tong hop so lieu_BC cong trinh trong diem_Bieu du thao QD von ho tro co MT 2 3 2" xfId="25921"/>
    <cellStyle name="1_Book2_Tong hop so lieu_BC cong trinh trong diem_Bieu du thao QD von ho tro co MT 2 3 3" xfId="25922"/>
    <cellStyle name="1_Book2_Tong hop so lieu_BC cong trinh trong diem_Bieu du thao QD von ho tro co MT 2 4" xfId="25923"/>
    <cellStyle name="1_Book2_Tong hop so lieu_BC cong trinh trong diem_Bieu du thao QD von ho tro co MT 2 4 2" xfId="25924"/>
    <cellStyle name="1_Book2_Tong hop so lieu_BC cong trinh trong diem_Bieu du thao QD von ho tro co MT 2 4 3" xfId="25925"/>
    <cellStyle name="1_Book2_Tong hop so lieu_BC cong trinh trong diem_Bieu du thao QD von ho tro co MT 2 5" xfId="25926"/>
    <cellStyle name="1_Book2_Tong hop so lieu_BC cong trinh trong diem_Bieu du thao QD von ho tro co MT 2 6" xfId="25927"/>
    <cellStyle name="1_Book2_Tong hop so lieu_BC cong trinh trong diem_Bieu du thao QD von ho tro co MT 3" xfId="25928"/>
    <cellStyle name="1_Book2_Tong hop so lieu_BC cong trinh trong diem_Bieu du thao QD von ho tro co MT 3 2" xfId="25929"/>
    <cellStyle name="1_Book2_Tong hop so lieu_BC cong trinh trong diem_Bieu du thao QD von ho tro co MT 3 3" xfId="25930"/>
    <cellStyle name="1_Book2_Tong hop so lieu_BC cong trinh trong diem_Bieu du thao QD von ho tro co MT 4" xfId="25931"/>
    <cellStyle name="1_Book2_Tong hop so lieu_BC cong trinh trong diem_Bieu du thao QD von ho tro co MT 4 2" xfId="25932"/>
    <cellStyle name="1_Book2_Tong hop so lieu_BC cong trinh trong diem_Bieu du thao QD von ho tro co MT 4 3" xfId="25933"/>
    <cellStyle name="1_Book2_Tong hop so lieu_BC cong trinh trong diem_Bieu du thao QD von ho tro co MT 5" xfId="25934"/>
    <cellStyle name="1_Book2_Tong hop so lieu_BC cong trinh trong diem_Bieu du thao QD von ho tro co MT 5 2" xfId="25935"/>
    <cellStyle name="1_Book2_Tong hop so lieu_BC cong trinh trong diem_Bieu du thao QD von ho tro co MT 5 3" xfId="25936"/>
    <cellStyle name="1_Book2_Tong hop so lieu_BC cong trinh trong diem_Bieu du thao QD von ho tro co MT 6" xfId="25937"/>
    <cellStyle name="1_Book2_Tong hop so lieu_BC cong trinh trong diem_Bieu du thao QD von ho tro co MT 7" xfId="25938"/>
    <cellStyle name="1_Book2_Tong hop so lieu_BC cong trinh trong diem_Ke hoach 2012 (theo doi)" xfId="5353"/>
    <cellStyle name="1_Book2_Tong hop so lieu_BC cong trinh trong diem_Ke hoach 2012 (theo doi) 2" xfId="25939"/>
    <cellStyle name="1_Book2_Tong hop so lieu_BC cong trinh trong diem_Ke hoach 2012 (theo doi) 2 2" xfId="25940"/>
    <cellStyle name="1_Book2_Tong hop so lieu_BC cong trinh trong diem_Ke hoach 2012 (theo doi) 2 2 2" xfId="25941"/>
    <cellStyle name="1_Book2_Tong hop so lieu_BC cong trinh trong diem_Ke hoach 2012 (theo doi) 2 2 3" xfId="25942"/>
    <cellStyle name="1_Book2_Tong hop so lieu_BC cong trinh trong diem_Ke hoach 2012 (theo doi) 2 3" xfId="25943"/>
    <cellStyle name="1_Book2_Tong hop so lieu_BC cong trinh trong diem_Ke hoach 2012 (theo doi) 2 3 2" xfId="25944"/>
    <cellStyle name="1_Book2_Tong hop so lieu_BC cong trinh trong diem_Ke hoach 2012 (theo doi) 2 3 3" xfId="25945"/>
    <cellStyle name="1_Book2_Tong hop so lieu_BC cong trinh trong diem_Ke hoach 2012 (theo doi) 2 4" xfId="25946"/>
    <cellStyle name="1_Book2_Tong hop so lieu_BC cong trinh trong diem_Ke hoach 2012 (theo doi) 2 4 2" xfId="25947"/>
    <cellStyle name="1_Book2_Tong hop so lieu_BC cong trinh trong diem_Ke hoach 2012 (theo doi) 2 4 3" xfId="25948"/>
    <cellStyle name="1_Book2_Tong hop so lieu_BC cong trinh trong diem_Ke hoach 2012 (theo doi) 2 5" xfId="25949"/>
    <cellStyle name="1_Book2_Tong hop so lieu_BC cong trinh trong diem_Ke hoach 2012 (theo doi) 2 6" xfId="25950"/>
    <cellStyle name="1_Book2_Tong hop so lieu_BC cong trinh trong diem_Ke hoach 2012 (theo doi) 3" xfId="25951"/>
    <cellStyle name="1_Book2_Tong hop so lieu_BC cong trinh trong diem_Ke hoach 2012 (theo doi) 3 2" xfId="25952"/>
    <cellStyle name="1_Book2_Tong hop so lieu_BC cong trinh trong diem_Ke hoach 2012 (theo doi) 3 3" xfId="25953"/>
    <cellStyle name="1_Book2_Tong hop so lieu_BC cong trinh trong diem_Ke hoach 2012 (theo doi) 4" xfId="25954"/>
    <cellStyle name="1_Book2_Tong hop so lieu_BC cong trinh trong diem_Ke hoach 2012 (theo doi) 4 2" xfId="25955"/>
    <cellStyle name="1_Book2_Tong hop so lieu_BC cong trinh trong diem_Ke hoach 2012 (theo doi) 4 3" xfId="25956"/>
    <cellStyle name="1_Book2_Tong hop so lieu_BC cong trinh trong diem_Ke hoach 2012 (theo doi) 5" xfId="25957"/>
    <cellStyle name="1_Book2_Tong hop so lieu_BC cong trinh trong diem_Ke hoach 2012 (theo doi) 5 2" xfId="25958"/>
    <cellStyle name="1_Book2_Tong hop so lieu_BC cong trinh trong diem_Ke hoach 2012 (theo doi) 5 3" xfId="25959"/>
    <cellStyle name="1_Book2_Tong hop so lieu_BC cong trinh trong diem_Ke hoach 2012 (theo doi) 6" xfId="25960"/>
    <cellStyle name="1_Book2_Tong hop so lieu_BC cong trinh trong diem_Ke hoach 2012 (theo doi) 7" xfId="25961"/>
    <cellStyle name="1_Book2_Tong hop so lieu_BC cong trinh trong diem_Ke hoach 2012 theo doi (giai ngan 30.6.12)" xfId="5354"/>
    <cellStyle name="1_Book2_Tong hop so lieu_BC cong trinh trong diem_Ke hoach 2012 theo doi (giai ngan 30.6.12) 2" xfId="25962"/>
    <cellStyle name="1_Book2_Tong hop so lieu_BC cong trinh trong diem_Ke hoach 2012 theo doi (giai ngan 30.6.12) 2 2" xfId="25963"/>
    <cellStyle name="1_Book2_Tong hop so lieu_BC cong trinh trong diem_Ke hoach 2012 theo doi (giai ngan 30.6.12) 2 2 2" xfId="25964"/>
    <cellStyle name="1_Book2_Tong hop so lieu_BC cong trinh trong diem_Ke hoach 2012 theo doi (giai ngan 30.6.12) 2 2 3" xfId="25965"/>
    <cellStyle name="1_Book2_Tong hop so lieu_BC cong trinh trong diem_Ke hoach 2012 theo doi (giai ngan 30.6.12) 2 3" xfId="25966"/>
    <cellStyle name="1_Book2_Tong hop so lieu_BC cong trinh trong diem_Ke hoach 2012 theo doi (giai ngan 30.6.12) 2 3 2" xfId="25967"/>
    <cellStyle name="1_Book2_Tong hop so lieu_BC cong trinh trong diem_Ke hoach 2012 theo doi (giai ngan 30.6.12) 2 3 3" xfId="25968"/>
    <cellStyle name="1_Book2_Tong hop so lieu_BC cong trinh trong diem_Ke hoach 2012 theo doi (giai ngan 30.6.12) 2 4" xfId="25969"/>
    <cellStyle name="1_Book2_Tong hop so lieu_BC cong trinh trong diem_Ke hoach 2012 theo doi (giai ngan 30.6.12) 2 4 2" xfId="25970"/>
    <cellStyle name="1_Book2_Tong hop so lieu_BC cong trinh trong diem_Ke hoach 2012 theo doi (giai ngan 30.6.12) 2 4 3" xfId="25971"/>
    <cellStyle name="1_Book2_Tong hop so lieu_BC cong trinh trong diem_Ke hoach 2012 theo doi (giai ngan 30.6.12) 2 5" xfId="25972"/>
    <cellStyle name="1_Book2_Tong hop so lieu_BC cong trinh trong diem_Ke hoach 2012 theo doi (giai ngan 30.6.12) 2 6" xfId="25973"/>
    <cellStyle name="1_Book2_Tong hop so lieu_BC cong trinh trong diem_Ke hoach 2012 theo doi (giai ngan 30.6.12) 3" xfId="25974"/>
    <cellStyle name="1_Book2_Tong hop so lieu_BC cong trinh trong diem_Ke hoach 2012 theo doi (giai ngan 30.6.12) 3 2" xfId="25975"/>
    <cellStyle name="1_Book2_Tong hop so lieu_BC cong trinh trong diem_Ke hoach 2012 theo doi (giai ngan 30.6.12) 3 3" xfId="25976"/>
    <cellStyle name="1_Book2_Tong hop so lieu_BC cong trinh trong diem_Ke hoach 2012 theo doi (giai ngan 30.6.12) 4" xfId="25977"/>
    <cellStyle name="1_Book2_Tong hop so lieu_BC cong trinh trong diem_Ke hoach 2012 theo doi (giai ngan 30.6.12) 4 2" xfId="25978"/>
    <cellStyle name="1_Book2_Tong hop so lieu_BC cong trinh trong diem_Ke hoach 2012 theo doi (giai ngan 30.6.12) 4 3" xfId="25979"/>
    <cellStyle name="1_Book2_Tong hop so lieu_BC cong trinh trong diem_Ke hoach 2012 theo doi (giai ngan 30.6.12) 5" xfId="25980"/>
    <cellStyle name="1_Book2_Tong hop so lieu_BC cong trinh trong diem_Ke hoach 2012 theo doi (giai ngan 30.6.12) 5 2" xfId="25981"/>
    <cellStyle name="1_Book2_Tong hop so lieu_BC cong trinh trong diem_Ke hoach 2012 theo doi (giai ngan 30.6.12) 5 3" xfId="25982"/>
    <cellStyle name="1_Book2_Tong hop so lieu_BC cong trinh trong diem_Ke hoach 2012 theo doi (giai ngan 30.6.12) 6" xfId="25983"/>
    <cellStyle name="1_Book2_Tong hop so lieu_BC cong trinh trong diem_Ke hoach 2012 theo doi (giai ngan 30.6.12) 7" xfId="25984"/>
    <cellStyle name="1_Book2_Tong hop so lieu_BC von DTPT 6 thang 2012" xfId="5355"/>
    <cellStyle name="1_Book2_Tong hop so lieu_BC von DTPT 6 thang 2012 2" xfId="25985"/>
    <cellStyle name="1_Book2_Tong hop so lieu_BC von DTPT 6 thang 2012 2 2" xfId="25986"/>
    <cellStyle name="1_Book2_Tong hop so lieu_BC von DTPT 6 thang 2012 2 2 2" xfId="25987"/>
    <cellStyle name="1_Book2_Tong hop so lieu_BC von DTPT 6 thang 2012 2 2 3" xfId="25988"/>
    <cellStyle name="1_Book2_Tong hop so lieu_BC von DTPT 6 thang 2012 2 3" xfId="25989"/>
    <cellStyle name="1_Book2_Tong hop so lieu_BC von DTPT 6 thang 2012 2 3 2" xfId="25990"/>
    <cellStyle name="1_Book2_Tong hop so lieu_BC von DTPT 6 thang 2012 2 3 3" xfId="25991"/>
    <cellStyle name="1_Book2_Tong hop so lieu_BC von DTPT 6 thang 2012 2 4" xfId="25992"/>
    <cellStyle name="1_Book2_Tong hop so lieu_BC von DTPT 6 thang 2012 2 4 2" xfId="25993"/>
    <cellStyle name="1_Book2_Tong hop so lieu_BC von DTPT 6 thang 2012 2 4 3" xfId="25994"/>
    <cellStyle name="1_Book2_Tong hop so lieu_BC von DTPT 6 thang 2012 2 5" xfId="25995"/>
    <cellStyle name="1_Book2_Tong hop so lieu_BC von DTPT 6 thang 2012 2 6" xfId="25996"/>
    <cellStyle name="1_Book2_Tong hop so lieu_BC von DTPT 6 thang 2012 3" xfId="25997"/>
    <cellStyle name="1_Book2_Tong hop so lieu_BC von DTPT 6 thang 2012 3 2" xfId="25998"/>
    <cellStyle name="1_Book2_Tong hop so lieu_BC von DTPT 6 thang 2012 3 3" xfId="25999"/>
    <cellStyle name="1_Book2_Tong hop so lieu_BC von DTPT 6 thang 2012 4" xfId="26000"/>
    <cellStyle name="1_Book2_Tong hop so lieu_BC von DTPT 6 thang 2012 4 2" xfId="26001"/>
    <cellStyle name="1_Book2_Tong hop so lieu_BC von DTPT 6 thang 2012 4 3" xfId="26002"/>
    <cellStyle name="1_Book2_Tong hop so lieu_BC von DTPT 6 thang 2012 5" xfId="26003"/>
    <cellStyle name="1_Book2_Tong hop so lieu_BC von DTPT 6 thang 2012 5 2" xfId="26004"/>
    <cellStyle name="1_Book2_Tong hop so lieu_BC von DTPT 6 thang 2012 5 3" xfId="26005"/>
    <cellStyle name="1_Book2_Tong hop so lieu_BC von DTPT 6 thang 2012 6" xfId="26006"/>
    <cellStyle name="1_Book2_Tong hop so lieu_BC von DTPT 6 thang 2012 7" xfId="26007"/>
    <cellStyle name="1_Book2_Tong hop so lieu_Bieu du thao QD von ho tro co MT" xfId="5356"/>
    <cellStyle name="1_Book2_Tong hop so lieu_Bieu du thao QD von ho tro co MT 2" xfId="26008"/>
    <cellStyle name="1_Book2_Tong hop so lieu_Bieu du thao QD von ho tro co MT 2 2" xfId="26009"/>
    <cellStyle name="1_Book2_Tong hop so lieu_Bieu du thao QD von ho tro co MT 2 2 2" xfId="26010"/>
    <cellStyle name="1_Book2_Tong hop so lieu_Bieu du thao QD von ho tro co MT 2 2 3" xfId="26011"/>
    <cellStyle name="1_Book2_Tong hop so lieu_Bieu du thao QD von ho tro co MT 2 3" xfId="26012"/>
    <cellStyle name="1_Book2_Tong hop so lieu_Bieu du thao QD von ho tro co MT 2 3 2" xfId="26013"/>
    <cellStyle name="1_Book2_Tong hop so lieu_Bieu du thao QD von ho tro co MT 2 3 3" xfId="26014"/>
    <cellStyle name="1_Book2_Tong hop so lieu_Bieu du thao QD von ho tro co MT 2 4" xfId="26015"/>
    <cellStyle name="1_Book2_Tong hop so lieu_Bieu du thao QD von ho tro co MT 2 4 2" xfId="26016"/>
    <cellStyle name="1_Book2_Tong hop so lieu_Bieu du thao QD von ho tro co MT 2 4 3" xfId="26017"/>
    <cellStyle name="1_Book2_Tong hop so lieu_Bieu du thao QD von ho tro co MT 2 5" xfId="26018"/>
    <cellStyle name="1_Book2_Tong hop so lieu_Bieu du thao QD von ho tro co MT 2 6" xfId="26019"/>
    <cellStyle name="1_Book2_Tong hop so lieu_Bieu du thao QD von ho tro co MT 3" xfId="26020"/>
    <cellStyle name="1_Book2_Tong hop so lieu_Bieu du thao QD von ho tro co MT 3 2" xfId="26021"/>
    <cellStyle name="1_Book2_Tong hop so lieu_Bieu du thao QD von ho tro co MT 3 3" xfId="26022"/>
    <cellStyle name="1_Book2_Tong hop so lieu_Bieu du thao QD von ho tro co MT 4" xfId="26023"/>
    <cellStyle name="1_Book2_Tong hop so lieu_Bieu du thao QD von ho tro co MT 4 2" xfId="26024"/>
    <cellStyle name="1_Book2_Tong hop so lieu_Bieu du thao QD von ho tro co MT 4 3" xfId="26025"/>
    <cellStyle name="1_Book2_Tong hop so lieu_Bieu du thao QD von ho tro co MT 5" xfId="26026"/>
    <cellStyle name="1_Book2_Tong hop so lieu_Bieu du thao QD von ho tro co MT 5 2" xfId="26027"/>
    <cellStyle name="1_Book2_Tong hop so lieu_Bieu du thao QD von ho tro co MT 5 3" xfId="26028"/>
    <cellStyle name="1_Book2_Tong hop so lieu_Bieu du thao QD von ho tro co MT 6" xfId="26029"/>
    <cellStyle name="1_Book2_Tong hop so lieu_Bieu du thao QD von ho tro co MT 7" xfId="26030"/>
    <cellStyle name="1_Book2_Tong hop so lieu_Ke hoach 2012 (theo doi)" xfId="5357"/>
    <cellStyle name="1_Book2_Tong hop so lieu_Ke hoach 2012 (theo doi) 2" xfId="26031"/>
    <cellStyle name="1_Book2_Tong hop so lieu_Ke hoach 2012 (theo doi) 2 2" xfId="26032"/>
    <cellStyle name="1_Book2_Tong hop so lieu_Ke hoach 2012 (theo doi) 2 2 2" xfId="26033"/>
    <cellStyle name="1_Book2_Tong hop so lieu_Ke hoach 2012 (theo doi) 2 2 3" xfId="26034"/>
    <cellStyle name="1_Book2_Tong hop so lieu_Ke hoach 2012 (theo doi) 2 3" xfId="26035"/>
    <cellStyle name="1_Book2_Tong hop so lieu_Ke hoach 2012 (theo doi) 2 3 2" xfId="26036"/>
    <cellStyle name="1_Book2_Tong hop so lieu_Ke hoach 2012 (theo doi) 2 3 3" xfId="26037"/>
    <cellStyle name="1_Book2_Tong hop so lieu_Ke hoach 2012 (theo doi) 2 4" xfId="26038"/>
    <cellStyle name="1_Book2_Tong hop so lieu_Ke hoach 2012 (theo doi) 2 4 2" xfId="26039"/>
    <cellStyle name="1_Book2_Tong hop so lieu_Ke hoach 2012 (theo doi) 2 4 3" xfId="26040"/>
    <cellStyle name="1_Book2_Tong hop so lieu_Ke hoach 2012 (theo doi) 2 5" xfId="26041"/>
    <cellStyle name="1_Book2_Tong hop so lieu_Ke hoach 2012 (theo doi) 2 6" xfId="26042"/>
    <cellStyle name="1_Book2_Tong hop so lieu_Ke hoach 2012 (theo doi) 3" xfId="26043"/>
    <cellStyle name="1_Book2_Tong hop so lieu_Ke hoach 2012 (theo doi) 3 2" xfId="26044"/>
    <cellStyle name="1_Book2_Tong hop so lieu_Ke hoach 2012 (theo doi) 3 3" xfId="26045"/>
    <cellStyle name="1_Book2_Tong hop so lieu_Ke hoach 2012 (theo doi) 4" xfId="26046"/>
    <cellStyle name="1_Book2_Tong hop so lieu_Ke hoach 2012 (theo doi) 4 2" xfId="26047"/>
    <cellStyle name="1_Book2_Tong hop so lieu_Ke hoach 2012 (theo doi) 4 3" xfId="26048"/>
    <cellStyle name="1_Book2_Tong hop so lieu_Ke hoach 2012 (theo doi) 5" xfId="26049"/>
    <cellStyle name="1_Book2_Tong hop so lieu_Ke hoach 2012 (theo doi) 5 2" xfId="26050"/>
    <cellStyle name="1_Book2_Tong hop so lieu_Ke hoach 2012 (theo doi) 5 3" xfId="26051"/>
    <cellStyle name="1_Book2_Tong hop so lieu_Ke hoach 2012 (theo doi) 6" xfId="26052"/>
    <cellStyle name="1_Book2_Tong hop so lieu_Ke hoach 2012 (theo doi) 7" xfId="26053"/>
    <cellStyle name="1_Book2_Tong hop so lieu_Ke hoach 2012 theo doi (giai ngan 30.6.12)" xfId="5358"/>
    <cellStyle name="1_Book2_Tong hop so lieu_Ke hoach 2012 theo doi (giai ngan 30.6.12) 2" xfId="26054"/>
    <cellStyle name="1_Book2_Tong hop so lieu_Ke hoach 2012 theo doi (giai ngan 30.6.12) 2 2" xfId="26055"/>
    <cellStyle name="1_Book2_Tong hop so lieu_Ke hoach 2012 theo doi (giai ngan 30.6.12) 2 2 2" xfId="26056"/>
    <cellStyle name="1_Book2_Tong hop so lieu_Ke hoach 2012 theo doi (giai ngan 30.6.12) 2 2 3" xfId="26057"/>
    <cellStyle name="1_Book2_Tong hop so lieu_Ke hoach 2012 theo doi (giai ngan 30.6.12) 2 3" xfId="26058"/>
    <cellStyle name="1_Book2_Tong hop so lieu_Ke hoach 2012 theo doi (giai ngan 30.6.12) 2 3 2" xfId="26059"/>
    <cellStyle name="1_Book2_Tong hop so lieu_Ke hoach 2012 theo doi (giai ngan 30.6.12) 2 3 3" xfId="26060"/>
    <cellStyle name="1_Book2_Tong hop so lieu_Ke hoach 2012 theo doi (giai ngan 30.6.12) 2 4" xfId="26061"/>
    <cellStyle name="1_Book2_Tong hop so lieu_Ke hoach 2012 theo doi (giai ngan 30.6.12) 2 4 2" xfId="26062"/>
    <cellStyle name="1_Book2_Tong hop so lieu_Ke hoach 2012 theo doi (giai ngan 30.6.12) 2 4 3" xfId="26063"/>
    <cellStyle name="1_Book2_Tong hop so lieu_Ke hoach 2012 theo doi (giai ngan 30.6.12) 2 5" xfId="26064"/>
    <cellStyle name="1_Book2_Tong hop so lieu_Ke hoach 2012 theo doi (giai ngan 30.6.12) 2 6" xfId="26065"/>
    <cellStyle name="1_Book2_Tong hop so lieu_Ke hoach 2012 theo doi (giai ngan 30.6.12) 3" xfId="26066"/>
    <cellStyle name="1_Book2_Tong hop so lieu_Ke hoach 2012 theo doi (giai ngan 30.6.12) 3 2" xfId="26067"/>
    <cellStyle name="1_Book2_Tong hop so lieu_Ke hoach 2012 theo doi (giai ngan 30.6.12) 3 3" xfId="26068"/>
    <cellStyle name="1_Book2_Tong hop so lieu_Ke hoach 2012 theo doi (giai ngan 30.6.12) 4" xfId="26069"/>
    <cellStyle name="1_Book2_Tong hop so lieu_Ke hoach 2012 theo doi (giai ngan 30.6.12) 4 2" xfId="26070"/>
    <cellStyle name="1_Book2_Tong hop so lieu_Ke hoach 2012 theo doi (giai ngan 30.6.12) 4 3" xfId="26071"/>
    <cellStyle name="1_Book2_Tong hop so lieu_Ke hoach 2012 theo doi (giai ngan 30.6.12) 5" xfId="26072"/>
    <cellStyle name="1_Book2_Tong hop so lieu_Ke hoach 2012 theo doi (giai ngan 30.6.12) 5 2" xfId="26073"/>
    <cellStyle name="1_Book2_Tong hop so lieu_Ke hoach 2012 theo doi (giai ngan 30.6.12) 5 3" xfId="26074"/>
    <cellStyle name="1_Book2_Tong hop so lieu_Ke hoach 2012 theo doi (giai ngan 30.6.12) 6" xfId="26075"/>
    <cellStyle name="1_Book2_Tong hop so lieu_Ke hoach 2012 theo doi (giai ngan 30.6.12) 7" xfId="26076"/>
    <cellStyle name="1_Book2_Tong hop so lieu_pvhung.skhdt 20117113152041 Danh muc cong trinh trong diem" xfId="5359"/>
    <cellStyle name="1_Book2_Tong hop so lieu_pvhung.skhdt 20117113152041 Danh muc cong trinh trong diem 2" xfId="26077"/>
    <cellStyle name="1_Book2_Tong hop so lieu_pvhung.skhdt 20117113152041 Danh muc cong trinh trong diem 2 2" xfId="26078"/>
    <cellStyle name="1_Book2_Tong hop so lieu_pvhung.skhdt 20117113152041 Danh muc cong trinh trong diem 2 2 2" xfId="26079"/>
    <cellStyle name="1_Book2_Tong hop so lieu_pvhung.skhdt 20117113152041 Danh muc cong trinh trong diem 2 2 3" xfId="26080"/>
    <cellStyle name="1_Book2_Tong hop so lieu_pvhung.skhdt 20117113152041 Danh muc cong trinh trong diem 2 3" xfId="26081"/>
    <cellStyle name="1_Book2_Tong hop so lieu_pvhung.skhdt 20117113152041 Danh muc cong trinh trong diem 2 3 2" xfId="26082"/>
    <cellStyle name="1_Book2_Tong hop so lieu_pvhung.skhdt 20117113152041 Danh muc cong trinh trong diem 2 3 3" xfId="26083"/>
    <cellStyle name="1_Book2_Tong hop so lieu_pvhung.skhdt 20117113152041 Danh muc cong trinh trong diem 2 4" xfId="26084"/>
    <cellStyle name="1_Book2_Tong hop so lieu_pvhung.skhdt 20117113152041 Danh muc cong trinh trong diem 2 4 2" xfId="26085"/>
    <cellStyle name="1_Book2_Tong hop so lieu_pvhung.skhdt 20117113152041 Danh muc cong trinh trong diem 2 4 3" xfId="26086"/>
    <cellStyle name="1_Book2_Tong hop so lieu_pvhung.skhdt 20117113152041 Danh muc cong trinh trong diem 2 5" xfId="26087"/>
    <cellStyle name="1_Book2_Tong hop so lieu_pvhung.skhdt 20117113152041 Danh muc cong trinh trong diem 2 6" xfId="26088"/>
    <cellStyle name="1_Book2_Tong hop so lieu_pvhung.skhdt 20117113152041 Danh muc cong trinh trong diem 3" xfId="26089"/>
    <cellStyle name="1_Book2_Tong hop so lieu_pvhung.skhdt 20117113152041 Danh muc cong trinh trong diem 3 2" xfId="26090"/>
    <cellStyle name="1_Book2_Tong hop so lieu_pvhung.skhdt 20117113152041 Danh muc cong trinh trong diem 3 3" xfId="26091"/>
    <cellStyle name="1_Book2_Tong hop so lieu_pvhung.skhdt 20117113152041 Danh muc cong trinh trong diem 4" xfId="26092"/>
    <cellStyle name="1_Book2_Tong hop so lieu_pvhung.skhdt 20117113152041 Danh muc cong trinh trong diem 4 2" xfId="26093"/>
    <cellStyle name="1_Book2_Tong hop so lieu_pvhung.skhdt 20117113152041 Danh muc cong trinh trong diem 4 3" xfId="26094"/>
    <cellStyle name="1_Book2_Tong hop so lieu_pvhung.skhdt 20117113152041 Danh muc cong trinh trong diem 5" xfId="26095"/>
    <cellStyle name="1_Book2_Tong hop so lieu_pvhung.skhdt 20117113152041 Danh muc cong trinh trong diem 5 2" xfId="26096"/>
    <cellStyle name="1_Book2_Tong hop so lieu_pvhung.skhdt 20117113152041 Danh muc cong trinh trong diem 5 3" xfId="26097"/>
    <cellStyle name="1_Book2_Tong hop so lieu_pvhung.skhdt 20117113152041 Danh muc cong trinh trong diem 6" xfId="26098"/>
    <cellStyle name="1_Book2_Tong hop so lieu_pvhung.skhdt 20117113152041 Danh muc cong trinh trong diem 7" xfId="26099"/>
    <cellStyle name="1_Book2_Tong hop so lieu_pvhung.skhdt 20117113152041 Danh muc cong trinh trong diem_BC von DTPT 6 thang 2012" xfId="5360"/>
    <cellStyle name="1_Book2_Tong hop so lieu_pvhung.skhdt 20117113152041 Danh muc cong trinh trong diem_BC von DTPT 6 thang 2012 2" xfId="26100"/>
    <cellStyle name="1_Book2_Tong hop so lieu_pvhung.skhdt 20117113152041 Danh muc cong trinh trong diem_BC von DTPT 6 thang 2012 2 2" xfId="26101"/>
    <cellStyle name="1_Book2_Tong hop so lieu_pvhung.skhdt 20117113152041 Danh muc cong trinh trong diem_BC von DTPT 6 thang 2012 2 2 2" xfId="26102"/>
    <cellStyle name="1_Book2_Tong hop so lieu_pvhung.skhdt 20117113152041 Danh muc cong trinh trong diem_BC von DTPT 6 thang 2012 2 2 3" xfId="26103"/>
    <cellStyle name="1_Book2_Tong hop so lieu_pvhung.skhdt 20117113152041 Danh muc cong trinh trong diem_BC von DTPT 6 thang 2012 2 3" xfId="26104"/>
    <cellStyle name="1_Book2_Tong hop so lieu_pvhung.skhdt 20117113152041 Danh muc cong trinh trong diem_BC von DTPT 6 thang 2012 2 3 2" xfId="26105"/>
    <cellStyle name="1_Book2_Tong hop so lieu_pvhung.skhdt 20117113152041 Danh muc cong trinh trong diem_BC von DTPT 6 thang 2012 2 3 3" xfId="26106"/>
    <cellStyle name="1_Book2_Tong hop so lieu_pvhung.skhdt 20117113152041 Danh muc cong trinh trong diem_BC von DTPT 6 thang 2012 2 4" xfId="26107"/>
    <cellStyle name="1_Book2_Tong hop so lieu_pvhung.skhdt 20117113152041 Danh muc cong trinh trong diem_BC von DTPT 6 thang 2012 2 4 2" xfId="26108"/>
    <cellStyle name="1_Book2_Tong hop so lieu_pvhung.skhdt 20117113152041 Danh muc cong trinh trong diem_BC von DTPT 6 thang 2012 2 4 3" xfId="26109"/>
    <cellStyle name="1_Book2_Tong hop so lieu_pvhung.skhdt 20117113152041 Danh muc cong trinh trong diem_BC von DTPT 6 thang 2012 2 5" xfId="26110"/>
    <cellStyle name="1_Book2_Tong hop so lieu_pvhung.skhdt 20117113152041 Danh muc cong trinh trong diem_BC von DTPT 6 thang 2012 2 6" xfId="26111"/>
    <cellStyle name="1_Book2_Tong hop so lieu_pvhung.skhdt 20117113152041 Danh muc cong trinh trong diem_BC von DTPT 6 thang 2012 3" xfId="26112"/>
    <cellStyle name="1_Book2_Tong hop so lieu_pvhung.skhdt 20117113152041 Danh muc cong trinh trong diem_BC von DTPT 6 thang 2012 3 2" xfId="26113"/>
    <cellStyle name="1_Book2_Tong hop so lieu_pvhung.skhdt 20117113152041 Danh muc cong trinh trong diem_BC von DTPT 6 thang 2012 3 3" xfId="26114"/>
    <cellStyle name="1_Book2_Tong hop so lieu_pvhung.skhdt 20117113152041 Danh muc cong trinh trong diem_BC von DTPT 6 thang 2012 4" xfId="26115"/>
    <cellStyle name="1_Book2_Tong hop so lieu_pvhung.skhdt 20117113152041 Danh muc cong trinh trong diem_BC von DTPT 6 thang 2012 4 2" xfId="26116"/>
    <cellStyle name="1_Book2_Tong hop so lieu_pvhung.skhdt 20117113152041 Danh muc cong trinh trong diem_BC von DTPT 6 thang 2012 4 3" xfId="26117"/>
    <cellStyle name="1_Book2_Tong hop so lieu_pvhung.skhdt 20117113152041 Danh muc cong trinh trong diem_BC von DTPT 6 thang 2012 5" xfId="26118"/>
    <cellStyle name="1_Book2_Tong hop so lieu_pvhung.skhdt 20117113152041 Danh muc cong trinh trong diem_BC von DTPT 6 thang 2012 5 2" xfId="26119"/>
    <cellStyle name="1_Book2_Tong hop so lieu_pvhung.skhdt 20117113152041 Danh muc cong trinh trong diem_BC von DTPT 6 thang 2012 5 3" xfId="26120"/>
    <cellStyle name="1_Book2_Tong hop so lieu_pvhung.skhdt 20117113152041 Danh muc cong trinh trong diem_BC von DTPT 6 thang 2012 6" xfId="26121"/>
    <cellStyle name="1_Book2_Tong hop so lieu_pvhung.skhdt 20117113152041 Danh muc cong trinh trong diem_BC von DTPT 6 thang 2012 7" xfId="26122"/>
    <cellStyle name="1_Book2_Tong hop so lieu_pvhung.skhdt 20117113152041 Danh muc cong trinh trong diem_Bieu du thao QD von ho tro co MT" xfId="5361"/>
    <cellStyle name="1_Book2_Tong hop so lieu_pvhung.skhdt 20117113152041 Danh muc cong trinh trong diem_Bieu du thao QD von ho tro co MT 2" xfId="26123"/>
    <cellStyle name="1_Book2_Tong hop so lieu_pvhung.skhdt 20117113152041 Danh muc cong trinh trong diem_Bieu du thao QD von ho tro co MT 2 2" xfId="26124"/>
    <cellStyle name="1_Book2_Tong hop so lieu_pvhung.skhdt 20117113152041 Danh muc cong trinh trong diem_Bieu du thao QD von ho tro co MT 2 2 2" xfId="26125"/>
    <cellStyle name="1_Book2_Tong hop so lieu_pvhung.skhdt 20117113152041 Danh muc cong trinh trong diem_Bieu du thao QD von ho tro co MT 2 2 3" xfId="26126"/>
    <cellStyle name="1_Book2_Tong hop so lieu_pvhung.skhdt 20117113152041 Danh muc cong trinh trong diem_Bieu du thao QD von ho tro co MT 2 3" xfId="26127"/>
    <cellStyle name="1_Book2_Tong hop so lieu_pvhung.skhdt 20117113152041 Danh muc cong trinh trong diem_Bieu du thao QD von ho tro co MT 2 3 2" xfId="26128"/>
    <cellStyle name="1_Book2_Tong hop so lieu_pvhung.skhdt 20117113152041 Danh muc cong trinh trong diem_Bieu du thao QD von ho tro co MT 2 3 3" xfId="26129"/>
    <cellStyle name="1_Book2_Tong hop so lieu_pvhung.skhdt 20117113152041 Danh muc cong trinh trong diem_Bieu du thao QD von ho tro co MT 2 4" xfId="26130"/>
    <cellStyle name="1_Book2_Tong hop so lieu_pvhung.skhdt 20117113152041 Danh muc cong trinh trong diem_Bieu du thao QD von ho tro co MT 2 4 2" xfId="26131"/>
    <cellStyle name="1_Book2_Tong hop so lieu_pvhung.skhdt 20117113152041 Danh muc cong trinh trong diem_Bieu du thao QD von ho tro co MT 2 4 3" xfId="26132"/>
    <cellStyle name="1_Book2_Tong hop so lieu_pvhung.skhdt 20117113152041 Danh muc cong trinh trong diem_Bieu du thao QD von ho tro co MT 2 5" xfId="26133"/>
    <cellStyle name="1_Book2_Tong hop so lieu_pvhung.skhdt 20117113152041 Danh muc cong trinh trong diem_Bieu du thao QD von ho tro co MT 2 6" xfId="26134"/>
    <cellStyle name="1_Book2_Tong hop so lieu_pvhung.skhdt 20117113152041 Danh muc cong trinh trong diem_Bieu du thao QD von ho tro co MT 3" xfId="26135"/>
    <cellStyle name="1_Book2_Tong hop so lieu_pvhung.skhdt 20117113152041 Danh muc cong trinh trong diem_Bieu du thao QD von ho tro co MT 3 2" xfId="26136"/>
    <cellStyle name="1_Book2_Tong hop so lieu_pvhung.skhdt 20117113152041 Danh muc cong trinh trong diem_Bieu du thao QD von ho tro co MT 3 3" xfId="26137"/>
    <cellStyle name="1_Book2_Tong hop so lieu_pvhung.skhdt 20117113152041 Danh muc cong trinh trong diem_Bieu du thao QD von ho tro co MT 4" xfId="26138"/>
    <cellStyle name="1_Book2_Tong hop so lieu_pvhung.skhdt 20117113152041 Danh muc cong trinh trong diem_Bieu du thao QD von ho tro co MT 4 2" xfId="26139"/>
    <cellStyle name="1_Book2_Tong hop so lieu_pvhung.skhdt 20117113152041 Danh muc cong trinh trong diem_Bieu du thao QD von ho tro co MT 4 3" xfId="26140"/>
    <cellStyle name="1_Book2_Tong hop so lieu_pvhung.skhdt 20117113152041 Danh muc cong trinh trong diem_Bieu du thao QD von ho tro co MT 5" xfId="26141"/>
    <cellStyle name="1_Book2_Tong hop so lieu_pvhung.skhdt 20117113152041 Danh muc cong trinh trong diem_Bieu du thao QD von ho tro co MT 5 2" xfId="26142"/>
    <cellStyle name="1_Book2_Tong hop so lieu_pvhung.skhdt 20117113152041 Danh muc cong trinh trong diem_Bieu du thao QD von ho tro co MT 5 3" xfId="26143"/>
    <cellStyle name="1_Book2_Tong hop so lieu_pvhung.skhdt 20117113152041 Danh muc cong trinh trong diem_Bieu du thao QD von ho tro co MT 6" xfId="26144"/>
    <cellStyle name="1_Book2_Tong hop so lieu_pvhung.skhdt 20117113152041 Danh muc cong trinh trong diem_Bieu du thao QD von ho tro co MT 7" xfId="26145"/>
    <cellStyle name="1_Book2_Tong hop so lieu_pvhung.skhdt 20117113152041 Danh muc cong trinh trong diem_Ke hoach 2012 (theo doi)" xfId="5362"/>
    <cellStyle name="1_Book2_Tong hop so lieu_pvhung.skhdt 20117113152041 Danh muc cong trinh trong diem_Ke hoach 2012 (theo doi) 2" xfId="26146"/>
    <cellStyle name="1_Book2_Tong hop so lieu_pvhung.skhdt 20117113152041 Danh muc cong trinh trong diem_Ke hoach 2012 (theo doi) 2 2" xfId="26147"/>
    <cellStyle name="1_Book2_Tong hop so lieu_pvhung.skhdt 20117113152041 Danh muc cong trinh trong diem_Ke hoach 2012 (theo doi) 2 2 2" xfId="26148"/>
    <cellStyle name="1_Book2_Tong hop so lieu_pvhung.skhdt 20117113152041 Danh muc cong trinh trong diem_Ke hoach 2012 (theo doi) 2 2 3" xfId="26149"/>
    <cellStyle name="1_Book2_Tong hop so lieu_pvhung.skhdt 20117113152041 Danh muc cong trinh trong diem_Ke hoach 2012 (theo doi) 2 3" xfId="26150"/>
    <cellStyle name="1_Book2_Tong hop so lieu_pvhung.skhdt 20117113152041 Danh muc cong trinh trong diem_Ke hoach 2012 (theo doi) 2 3 2" xfId="26151"/>
    <cellStyle name="1_Book2_Tong hop so lieu_pvhung.skhdt 20117113152041 Danh muc cong trinh trong diem_Ke hoach 2012 (theo doi) 2 3 3" xfId="26152"/>
    <cellStyle name="1_Book2_Tong hop so lieu_pvhung.skhdt 20117113152041 Danh muc cong trinh trong diem_Ke hoach 2012 (theo doi) 2 4" xfId="26153"/>
    <cellStyle name="1_Book2_Tong hop so lieu_pvhung.skhdt 20117113152041 Danh muc cong trinh trong diem_Ke hoach 2012 (theo doi) 2 4 2" xfId="26154"/>
    <cellStyle name="1_Book2_Tong hop so lieu_pvhung.skhdt 20117113152041 Danh muc cong trinh trong diem_Ke hoach 2012 (theo doi) 2 4 3" xfId="26155"/>
    <cellStyle name="1_Book2_Tong hop so lieu_pvhung.skhdt 20117113152041 Danh muc cong trinh trong diem_Ke hoach 2012 (theo doi) 2 5" xfId="26156"/>
    <cellStyle name="1_Book2_Tong hop so lieu_pvhung.skhdt 20117113152041 Danh muc cong trinh trong diem_Ke hoach 2012 (theo doi) 2 6" xfId="26157"/>
    <cellStyle name="1_Book2_Tong hop so lieu_pvhung.skhdt 20117113152041 Danh muc cong trinh trong diem_Ke hoach 2012 (theo doi) 3" xfId="26158"/>
    <cellStyle name="1_Book2_Tong hop so lieu_pvhung.skhdt 20117113152041 Danh muc cong trinh trong diem_Ke hoach 2012 (theo doi) 3 2" xfId="26159"/>
    <cellStyle name="1_Book2_Tong hop so lieu_pvhung.skhdt 20117113152041 Danh muc cong trinh trong diem_Ke hoach 2012 (theo doi) 3 3" xfId="26160"/>
    <cellStyle name="1_Book2_Tong hop so lieu_pvhung.skhdt 20117113152041 Danh muc cong trinh trong diem_Ke hoach 2012 (theo doi) 4" xfId="26161"/>
    <cellStyle name="1_Book2_Tong hop so lieu_pvhung.skhdt 20117113152041 Danh muc cong trinh trong diem_Ke hoach 2012 (theo doi) 4 2" xfId="26162"/>
    <cellStyle name="1_Book2_Tong hop so lieu_pvhung.skhdt 20117113152041 Danh muc cong trinh trong diem_Ke hoach 2012 (theo doi) 4 3" xfId="26163"/>
    <cellStyle name="1_Book2_Tong hop so lieu_pvhung.skhdt 20117113152041 Danh muc cong trinh trong diem_Ke hoach 2012 (theo doi) 5" xfId="26164"/>
    <cellStyle name="1_Book2_Tong hop so lieu_pvhung.skhdt 20117113152041 Danh muc cong trinh trong diem_Ke hoach 2012 (theo doi) 5 2" xfId="26165"/>
    <cellStyle name="1_Book2_Tong hop so lieu_pvhung.skhdt 20117113152041 Danh muc cong trinh trong diem_Ke hoach 2012 (theo doi) 5 3" xfId="26166"/>
    <cellStyle name="1_Book2_Tong hop so lieu_pvhung.skhdt 20117113152041 Danh muc cong trinh trong diem_Ke hoach 2012 (theo doi) 6" xfId="26167"/>
    <cellStyle name="1_Book2_Tong hop so lieu_pvhung.skhdt 20117113152041 Danh muc cong trinh trong diem_Ke hoach 2012 (theo doi) 7" xfId="26168"/>
    <cellStyle name="1_Book2_Tong hop so lieu_pvhung.skhdt 20117113152041 Danh muc cong trinh trong diem_Ke hoach 2012 theo doi (giai ngan 30.6.12)" xfId="5363"/>
    <cellStyle name="1_Book2_Tong hop so lieu_pvhung.skhdt 20117113152041 Danh muc cong trinh trong diem_Ke hoach 2012 theo doi (giai ngan 30.6.12) 2" xfId="26169"/>
    <cellStyle name="1_Book2_Tong hop so lieu_pvhung.skhdt 20117113152041 Danh muc cong trinh trong diem_Ke hoach 2012 theo doi (giai ngan 30.6.12) 2 2" xfId="26170"/>
    <cellStyle name="1_Book2_Tong hop so lieu_pvhung.skhdt 20117113152041 Danh muc cong trinh trong diem_Ke hoach 2012 theo doi (giai ngan 30.6.12) 2 2 2" xfId="26171"/>
    <cellStyle name="1_Book2_Tong hop so lieu_pvhung.skhdt 20117113152041 Danh muc cong trinh trong diem_Ke hoach 2012 theo doi (giai ngan 30.6.12) 2 2 3" xfId="26172"/>
    <cellStyle name="1_Book2_Tong hop so lieu_pvhung.skhdt 20117113152041 Danh muc cong trinh trong diem_Ke hoach 2012 theo doi (giai ngan 30.6.12) 2 3" xfId="26173"/>
    <cellStyle name="1_Book2_Tong hop so lieu_pvhung.skhdt 20117113152041 Danh muc cong trinh trong diem_Ke hoach 2012 theo doi (giai ngan 30.6.12) 2 3 2" xfId="26174"/>
    <cellStyle name="1_Book2_Tong hop so lieu_pvhung.skhdt 20117113152041 Danh muc cong trinh trong diem_Ke hoach 2012 theo doi (giai ngan 30.6.12) 2 3 3" xfId="26175"/>
    <cellStyle name="1_Book2_Tong hop so lieu_pvhung.skhdt 20117113152041 Danh muc cong trinh trong diem_Ke hoach 2012 theo doi (giai ngan 30.6.12) 2 4" xfId="26176"/>
    <cellStyle name="1_Book2_Tong hop so lieu_pvhung.skhdt 20117113152041 Danh muc cong trinh trong diem_Ke hoach 2012 theo doi (giai ngan 30.6.12) 2 4 2" xfId="26177"/>
    <cellStyle name="1_Book2_Tong hop so lieu_pvhung.skhdt 20117113152041 Danh muc cong trinh trong diem_Ke hoach 2012 theo doi (giai ngan 30.6.12) 2 4 3" xfId="26178"/>
    <cellStyle name="1_Book2_Tong hop so lieu_pvhung.skhdt 20117113152041 Danh muc cong trinh trong diem_Ke hoach 2012 theo doi (giai ngan 30.6.12) 2 5" xfId="26179"/>
    <cellStyle name="1_Book2_Tong hop so lieu_pvhung.skhdt 20117113152041 Danh muc cong trinh trong diem_Ke hoach 2012 theo doi (giai ngan 30.6.12) 2 6" xfId="26180"/>
    <cellStyle name="1_Book2_Tong hop so lieu_pvhung.skhdt 20117113152041 Danh muc cong trinh trong diem_Ke hoach 2012 theo doi (giai ngan 30.6.12) 3" xfId="26181"/>
    <cellStyle name="1_Book2_Tong hop so lieu_pvhung.skhdt 20117113152041 Danh muc cong trinh trong diem_Ke hoach 2012 theo doi (giai ngan 30.6.12) 3 2" xfId="26182"/>
    <cellStyle name="1_Book2_Tong hop so lieu_pvhung.skhdt 20117113152041 Danh muc cong trinh trong diem_Ke hoach 2012 theo doi (giai ngan 30.6.12) 3 3" xfId="26183"/>
    <cellStyle name="1_Book2_Tong hop so lieu_pvhung.skhdt 20117113152041 Danh muc cong trinh trong diem_Ke hoach 2012 theo doi (giai ngan 30.6.12) 4" xfId="26184"/>
    <cellStyle name="1_Book2_Tong hop so lieu_pvhung.skhdt 20117113152041 Danh muc cong trinh trong diem_Ke hoach 2012 theo doi (giai ngan 30.6.12) 4 2" xfId="26185"/>
    <cellStyle name="1_Book2_Tong hop so lieu_pvhung.skhdt 20117113152041 Danh muc cong trinh trong diem_Ke hoach 2012 theo doi (giai ngan 30.6.12) 4 3" xfId="26186"/>
    <cellStyle name="1_Book2_Tong hop so lieu_pvhung.skhdt 20117113152041 Danh muc cong trinh trong diem_Ke hoach 2012 theo doi (giai ngan 30.6.12) 5" xfId="26187"/>
    <cellStyle name="1_Book2_Tong hop so lieu_pvhung.skhdt 20117113152041 Danh muc cong trinh trong diem_Ke hoach 2012 theo doi (giai ngan 30.6.12) 5 2" xfId="26188"/>
    <cellStyle name="1_Book2_Tong hop so lieu_pvhung.skhdt 20117113152041 Danh muc cong trinh trong diem_Ke hoach 2012 theo doi (giai ngan 30.6.12) 5 3" xfId="26189"/>
    <cellStyle name="1_Book2_Tong hop so lieu_pvhung.skhdt 20117113152041 Danh muc cong trinh trong diem_Ke hoach 2012 theo doi (giai ngan 30.6.12) 6" xfId="26190"/>
    <cellStyle name="1_Book2_Tong hop so lieu_pvhung.skhdt 20117113152041 Danh muc cong trinh trong diem_Ke hoach 2012 theo doi (giai ngan 30.6.12) 7" xfId="26191"/>
    <cellStyle name="1_Book2_Tong hop theo doi von TPCP (BC)" xfId="5364"/>
    <cellStyle name="1_Book2_Tong hop theo doi von TPCP (BC) 2" xfId="26192"/>
    <cellStyle name="1_Book2_Tong hop theo doi von TPCP (BC) 2 2" xfId="26193"/>
    <cellStyle name="1_Book2_Tong hop theo doi von TPCP (BC) 2 2 2" xfId="26194"/>
    <cellStyle name="1_Book2_Tong hop theo doi von TPCP (BC) 2 2 3" xfId="26195"/>
    <cellStyle name="1_Book2_Tong hop theo doi von TPCP (BC) 2 3" xfId="26196"/>
    <cellStyle name="1_Book2_Tong hop theo doi von TPCP (BC) 2 3 2" xfId="26197"/>
    <cellStyle name="1_Book2_Tong hop theo doi von TPCP (BC) 2 3 3" xfId="26198"/>
    <cellStyle name="1_Book2_Tong hop theo doi von TPCP (BC) 2 4" xfId="26199"/>
    <cellStyle name="1_Book2_Tong hop theo doi von TPCP (BC) 2 4 2" xfId="26200"/>
    <cellStyle name="1_Book2_Tong hop theo doi von TPCP (BC) 2 4 3" xfId="26201"/>
    <cellStyle name="1_Book2_Tong hop theo doi von TPCP (BC) 2 5" xfId="26202"/>
    <cellStyle name="1_Book2_Tong hop theo doi von TPCP (BC) 2 6" xfId="26203"/>
    <cellStyle name="1_Book2_Tong hop theo doi von TPCP (BC) 3" xfId="26204"/>
    <cellStyle name="1_Book2_Tong hop theo doi von TPCP (BC) 3 2" xfId="26205"/>
    <cellStyle name="1_Book2_Tong hop theo doi von TPCP (BC) 3 3" xfId="26206"/>
    <cellStyle name="1_Book2_Tong hop theo doi von TPCP (BC) 4" xfId="26207"/>
    <cellStyle name="1_Book2_Tong hop theo doi von TPCP (BC) 4 2" xfId="26208"/>
    <cellStyle name="1_Book2_Tong hop theo doi von TPCP (BC) 4 3" xfId="26209"/>
    <cellStyle name="1_Book2_Tong hop theo doi von TPCP (BC) 5" xfId="26210"/>
    <cellStyle name="1_Book2_Tong hop theo doi von TPCP (BC) 5 2" xfId="26211"/>
    <cellStyle name="1_Book2_Tong hop theo doi von TPCP (BC) 5 3" xfId="26212"/>
    <cellStyle name="1_Book2_Tong hop theo doi von TPCP (BC) 6" xfId="26213"/>
    <cellStyle name="1_Book2_Tong hop theo doi von TPCP (BC) 7" xfId="26214"/>
    <cellStyle name="1_Book2_Tong hop theo doi von TPCP (BC)_BC von DTPT 6 thang 2012" xfId="5365"/>
    <cellStyle name="1_Book2_Tong hop theo doi von TPCP (BC)_BC von DTPT 6 thang 2012 2" xfId="26215"/>
    <cellStyle name="1_Book2_Tong hop theo doi von TPCP (BC)_BC von DTPT 6 thang 2012 2 2" xfId="26216"/>
    <cellStyle name="1_Book2_Tong hop theo doi von TPCP (BC)_BC von DTPT 6 thang 2012 2 2 2" xfId="26217"/>
    <cellStyle name="1_Book2_Tong hop theo doi von TPCP (BC)_BC von DTPT 6 thang 2012 2 2 3" xfId="26218"/>
    <cellStyle name="1_Book2_Tong hop theo doi von TPCP (BC)_BC von DTPT 6 thang 2012 2 3" xfId="26219"/>
    <cellStyle name="1_Book2_Tong hop theo doi von TPCP (BC)_BC von DTPT 6 thang 2012 2 3 2" xfId="26220"/>
    <cellStyle name="1_Book2_Tong hop theo doi von TPCP (BC)_BC von DTPT 6 thang 2012 2 3 3" xfId="26221"/>
    <cellStyle name="1_Book2_Tong hop theo doi von TPCP (BC)_BC von DTPT 6 thang 2012 2 4" xfId="26222"/>
    <cellStyle name="1_Book2_Tong hop theo doi von TPCP (BC)_BC von DTPT 6 thang 2012 2 4 2" xfId="26223"/>
    <cellStyle name="1_Book2_Tong hop theo doi von TPCP (BC)_BC von DTPT 6 thang 2012 2 4 3" xfId="26224"/>
    <cellStyle name="1_Book2_Tong hop theo doi von TPCP (BC)_BC von DTPT 6 thang 2012 2 5" xfId="26225"/>
    <cellStyle name="1_Book2_Tong hop theo doi von TPCP (BC)_BC von DTPT 6 thang 2012 2 6" xfId="26226"/>
    <cellStyle name="1_Book2_Tong hop theo doi von TPCP (BC)_BC von DTPT 6 thang 2012 3" xfId="26227"/>
    <cellStyle name="1_Book2_Tong hop theo doi von TPCP (BC)_BC von DTPT 6 thang 2012 3 2" xfId="26228"/>
    <cellStyle name="1_Book2_Tong hop theo doi von TPCP (BC)_BC von DTPT 6 thang 2012 3 3" xfId="26229"/>
    <cellStyle name="1_Book2_Tong hop theo doi von TPCP (BC)_BC von DTPT 6 thang 2012 4" xfId="26230"/>
    <cellStyle name="1_Book2_Tong hop theo doi von TPCP (BC)_BC von DTPT 6 thang 2012 4 2" xfId="26231"/>
    <cellStyle name="1_Book2_Tong hop theo doi von TPCP (BC)_BC von DTPT 6 thang 2012 4 3" xfId="26232"/>
    <cellStyle name="1_Book2_Tong hop theo doi von TPCP (BC)_BC von DTPT 6 thang 2012 5" xfId="26233"/>
    <cellStyle name="1_Book2_Tong hop theo doi von TPCP (BC)_BC von DTPT 6 thang 2012 5 2" xfId="26234"/>
    <cellStyle name="1_Book2_Tong hop theo doi von TPCP (BC)_BC von DTPT 6 thang 2012 5 3" xfId="26235"/>
    <cellStyle name="1_Book2_Tong hop theo doi von TPCP (BC)_BC von DTPT 6 thang 2012 6" xfId="26236"/>
    <cellStyle name="1_Book2_Tong hop theo doi von TPCP (BC)_BC von DTPT 6 thang 2012 7" xfId="26237"/>
    <cellStyle name="1_Book2_Tong hop theo doi von TPCP (BC)_Bieu du thao QD von ho tro co MT" xfId="5366"/>
    <cellStyle name="1_Book2_Tong hop theo doi von TPCP (BC)_Bieu du thao QD von ho tro co MT 2" xfId="26238"/>
    <cellStyle name="1_Book2_Tong hop theo doi von TPCP (BC)_Bieu du thao QD von ho tro co MT 2 2" xfId="26239"/>
    <cellStyle name="1_Book2_Tong hop theo doi von TPCP (BC)_Bieu du thao QD von ho tro co MT 2 2 2" xfId="26240"/>
    <cellStyle name="1_Book2_Tong hop theo doi von TPCP (BC)_Bieu du thao QD von ho tro co MT 2 2 3" xfId="26241"/>
    <cellStyle name="1_Book2_Tong hop theo doi von TPCP (BC)_Bieu du thao QD von ho tro co MT 2 3" xfId="26242"/>
    <cellStyle name="1_Book2_Tong hop theo doi von TPCP (BC)_Bieu du thao QD von ho tro co MT 2 3 2" xfId="26243"/>
    <cellStyle name="1_Book2_Tong hop theo doi von TPCP (BC)_Bieu du thao QD von ho tro co MT 2 3 3" xfId="26244"/>
    <cellStyle name="1_Book2_Tong hop theo doi von TPCP (BC)_Bieu du thao QD von ho tro co MT 2 4" xfId="26245"/>
    <cellStyle name="1_Book2_Tong hop theo doi von TPCP (BC)_Bieu du thao QD von ho tro co MT 2 4 2" xfId="26246"/>
    <cellStyle name="1_Book2_Tong hop theo doi von TPCP (BC)_Bieu du thao QD von ho tro co MT 2 4 3" xfId="26247"/>
    <cellStyle name="1_Book2_Tong hop theo doi von TPCP (BC)_Bieu du thao QD von ho tro co MT 2 5" xfId="26248"/>
    <cellStyle name="1_Book2_Tong hop theo doi von TPCP (BC)_Bieu du thao QD von ho tro co MT 2 6" xfId="26249"/>
    <cellStyle name="1_Book2_Tong hop theo doi von TPCP (BC)_Bieu du thao QD von ho tro co MT 3" xfId="26250"/>
    <cellStyle name="1_Book2_Tong hop theo doi von TPCP (BC)_Bieu du thao QD von ho tro co MT 3 2" xfId="26251"/>
    <cellStyle name="1_Book2_Tong hop theo doi von TPCP (BC)_Bieu du thao QD von ho tro co MT 3 3" xfId="26252"/>
    <cellStyle name="1_Book2_Tong hop theo doi von TPCP (BC)_Bieu du thao QD von ho tro co MT 4" xfId="26253"/>
    <cellStyle name="1_Book2_Tong hop theo doi von TPCP (BC)_Bieu du thao QD von ho tro co MT 4 2" xfId="26254"/>
    <cellStyle name="1_Book2_Tong hop theo doi von TPCP (BC)_Bieu du thao QD von ho tro co MT 4 3" xfId="26255"/>
    <cellStyle name="1_Book2_Tong hop theo doi von TPCP (BC)_Bieu du thao QD von ho tro co MT 5" xfId="26256"/>
    <cellStyle name="1_Book2_Tong hop theo doi von TPCP (BC)_Bieu du thao QD von ho tro co MT 5 2" xfId="26257"/>
    <cellStyle name="1_Book2_Tong hop theo doi von TPCP (BC)_Bieu du thao QD von ho tro co MT 5 3" xfId="26258"/>
    <cellStyle name="1_Book2_Tong hop theo doi von TPCP (BC)_Bieu du thao QD von ho tro co MT 6" xfId="26259"/>
    <cellStyle name="1_Book2_Tong hop theo doi von TPCP (BC)_Bieu du thao QD von ho tro co MT 7" xfId="26260"/>
    <cellStyle name="1_Book2_Tong hop theo doi von TPCP (BC)_Ke hoach 2012 (theo doi)" xfId="5367"/>
    <cellStyle name="1_Book2_Tong hop theo doi von TPCP (BC)_Ke hoach 2012 (theo doi) 2" xfId="26261"/>
    <cellStyle name="1_Book2_Tong hop theo doi von TPCP (BC)_Ke hoach 2012 (theo doi) 2 2" xfId="26262"/>
    <cellStyle name="1_Book2_Tong hop theo doi von TPCP (BC)_Ke hoach 2012 (theo doi) 2 2 2" xfId="26263"/>
    <cellStyle name="1_Book2_Tong hop theo doi von TPCP (BC)_Ke hoach 2012 (theo doi) 2 2 3" xfId="26264"/>
    <cellStyle name="1_Book2_Tong hop theo doi von TPCP (BC)_Ke hoach 2012 (theo doi) 2 3" xfId="26265"/>
    <cellStyle name="1_Book2_Tong hop theo doi von TPCP (BC)_Ke hoach 2012 (theo doi) 2 3 2" xfId="26266"/>
    <cellStyle name="1_Book2_Tong hop theo doi von TPCP (BC)_Ke hoach 2012 (theo doi) 2 3 3" xfId="26267"/>
    <cellStyle name="1_Book2_Tong hop theo doi von TPCP (BC)_Ke hoach 2012 (theo doi) 2 4" xfId="26268"/>
    <cellStyle name="1_Book2_Tong hop theo doi von TPCP (BC)_Ke hoach 2012 (theo doi) 2 4 2" xfId="26269"/>
    <cellStyle name="1_Book2_Tong hop theo doi von TPCP (BC)_Ke hoach 2012 (theo doi) 2 4 3" xfId="26270"/>
    <cellStyle name="1_Book2_Tong hop theo doi von TPCP (BC)_Ke hoach 2012 (theo doi) 2 5" xfId="26271"/>
    <cellStyle name="1_Book2_Tong hop theo doi von TPCP (BC)_Ke hoach 2012 (theo doi) 2 6" xfId="26272"/>
    <cellStyle name="1_Book2_Tong hop theo doi von TPCP (BC)_Ke hoach 2012 (theo doi) 3" xfId="26273"/>
    <cellStyle name="1_Book2_Tong hop theo doi von TPCP (BC)_Ke hoach 2012 (theo doi) 3 2" xfId="26274"/>
    <cellStyle name="1_Book2_Tong hop theo doi von TPCP (BC)_Ke hoach 2012 (theo doi) 3 3" xfId="26275"/>
    <cellStyle name="1_Book2_Tong hop theo doi von TPCP (BC)_Ke hoach 2012 (theo doi) 4" xfId="26276"/>
    <cellStyle name="1_Book2_Tong hop theo doi von TPCP (BC)_Ke hoach 2012 (theo doi) 4 2" xfId="26277"/>
    <cellStyle name="1_Book2_Tong hop theo doi von TPCP (BC)_Ke hoach 2012 (theo doi) 4 3" xfId="26278"/>
    <cellStyle name="1_Book2_Tong hop theo doi von TPCP (BC)_Ke hoach 2012 (theo doi) 5" xfId="26279"/>
    <cellStyle name="1_Book2_Tong hop theo doi von TPCP (BC)_Ke hoach 2012 (theo doi) 5 2" xfId="26280"/>
    <cellStyle name="1_Book2_Tong hop theo doi von TPCP (BC)_Ke hoach 2012 (theo doi) 5 3" xfId="26281"/>
    <cellStyle name="1_Book2_Tong hop theo doi von TPCP (BC)_Ke hoach 2012 (theo doi) 6" xfId="26282"/>
    <cellStyle name="1_Book2_Tong hop theo doi von TPCP (BC)_Ke hoach 2012 (theo doi) 7" xfId="26283"/>
    <cellStyle name="1_Book2_Tong hop theo doi von TPCP (BC)_Ke hoach 2012 theo doi (giai ngan 30.6.12)" xfId="5368"/>
    <cellStyle name="1_Book2_Tong hop theo doi von TPCP (BC)_Ke hoach 2012 theo doi (giai ngan 30.6.12) 2" xfId="26284"/>
    <cellStyle name="1_Book2_Tong hop theo doi von TPCP (BC)_Ke hoach 2012 theo doi (giai ngan 30.6.12) 2 2" xfId="26285"/>
    <cellStyle name="1_Book2_Tong hop theo doi von TPCP (BC)_Ke hoach 2012 theo doi (giai ngan 30.6.12) 2 2 2" xfId="26286"/>
    <cellStyle name="1_Book2_Tong hop theo doi von TPCP (BC)_Ke hoach 2012 theo doi (giai ngan 30.6.12) 2 2 3" xfId="26287"/>
    <cellStyle name="1_Book2_Tong hop theo doi von TPCP (BC)_Ke hoach 2012 theo doi (giai ngan 30.6.12) 2 3" xfId="26288"/>
    <cellStyle name="1_Book2_Tong hop theo doi von TPCP (BC)_Ke hoach 2012 theo doi (giai ngan 30.6.12) 2 3 2" xfId="26289"/>
    <cellStyle name="1_Book2_Tong hop theo doi von TPCP (BC)_Ke hoach 2012 theo doi (giai ngan 30.6.12) 2 3 3" xfId="26290"/>
    <cellStyle name="1_Book2_Tong hop theo doi von TPCP (BC)_Ke hoach 2012 theo doi (giai ngan 30.6.12) 2 4" xfId="26291"/>
    <cellStyle name="1_Book2_Tong hop theo doi von TPCP (BC)_Ke hoach 2012 theo doi (giai ngan 30.6.12) 2 4 2" xfId="26292"/>
    <cellStyle name="1_Book2_Tong hop theo doi von TPCP (BC)_Ke hoach 2012 theo doi (giai ngan 30.6.12) 2 4 3" xfId="26293"/>
    <cellStyle name="1_Book2_Tong hop theo doi von TPCP (BC)_Ke hoach 2012 theo doi (giai ngan 30.6.12) 2 5" xfId="26294"/>
    <cellStyle name="1_Book2_Tong hop theo doi von TPCP (BC)_Ke hoach 2012 theo doi (giai ngan 30.6.12) 2 6" xfId="26295"/>
    <cellStyle name="1_Book2_Tong hop theo doi von TPCP (BC)_Ke hoach 2012 theo doi (giai ngan 30.6.12) 3" xfId="26296"/>
    <cellStyle name="1_Book2_Tong hop theo doi von TPCP (BC)_Ke hoach 2012 theo doi (giai ngan 30.6.12) 3 2" xfId="26297"/>
    <cellStyle name="1_Book2_Tong hop theo doi von TPCP (BC)_Ke hoach 2012 theo doi (giai ngan 30.6.12) 3 3" xfId="26298"/>
    <cellStyle name="1_Book2_Tong hop theo doi von TPCP (BC)_Ke hoach 2012 theo doi (giai ngan 30.6.12) 4" xfId="26299"/>
    <cellStyle name="1_Book2_Tong hop theo doi von TPCP (BC)_Ke hoach 2012 theo doi (giai ngan 30.6.12) 4 2" xfId="26300"/>
    <cellStyle name="1_Book2_Tong hop theo doi von TPCP (BC)_Ke hoach 2012 theo doi (giai ngan 30.6.12) 4 3" xfId="26301"/>
    <cellStyle name="1_Book2_Tong hop theo doi von TPCP (BC)_Ke hoach 2012 theo doi (giai ngan 30.6.12) 5" xfId="26302"/>
    <cellStyle name="1_Book2_Tong hop theo doi von TPCP (BC)_Ke hoach 2012 theo doi (giai ngan 30.6.12) 5 2" xfId="26303"/>
    <cellStyle name="1_Book2_Tong hop theo doi von TPCP (BC)_Ke hoach 2012 theo doi (giai ngan 30.6.12) 5 3" xfId="26304"/>
    <cellStyle name="1_Book2_Tong hop theo doi von TPCP (BC)_Ke hoach 2012 theo doi (giai ngan 30.6.12) 6" xfId="26305"/>
    <cellStyle name="1_Book2_Tong hop theo doi von TPCP (BC)_Ke hoach 2012 theo doi (giai ngan 30.6.12) 7" xfId="26306"/>
    <cellStyle name="1_Book2_Worksheet in D: My Documents Ke Hoach KH cac nam Nam 2014 Bao cao ve Ke hoach nam 2014 ( Hoan chinh sau TL voi Bo KH)" xfId="5369"/>
    <cellStyle name="1_Book2_Worksheet in D: My Documents Ke Hoach KH cac nam Nam 2014 Bao cao ve Ke hoach nam 2014 ( Hoan chinh sau TL voi Bo KH) 2" xfId="26307"/>
    <cellStyle name="1_Book2_Worksheet in D: My Documents Ke Hoach KH cac nam Nam 2014 Bao cao ve Ke hoach nam 2014 ( Hoan chinh sau TL voi Bo KH) 2 2" xfId="26308"/>
    <cellStyle name="1_Book2_Worksheet in D: My Documents Ke Hoach KH cac nam Nam 2014 Bao cao ve Ke hoach nam 2014 ( Hoan chinh sau TL voi Bo KH) 2 2 2" xfId="26309"/>
    <cellStyle name="1_Book2_Worksheet in D: My Documents Ke Hoach KH cac nam Nam 2014 Bao cao ve Ke hoach nam 2014 ( Hoan chinh sau TL voi Bo KH) 2 2 3" xfId="26310"/>
    <cellStyle name="1_Book2_Worksheet in D: My Documents Ke Hoach KH cac nam Nam 2014 Bao cao ve Ke hoach nam 2014 ( Hoan chinh sau TL voi Bo KH) 2 3" xfId="26311"/>
    <cellStyle name="1_Book2_Worksheet in D: My Documents Ke Hoach KH cac nam Nam 2014 Bao cao ve Ke hoach nam 2014 ( Hoan chinh sau TL voi Bo KH) 2 3 2" xfId="26312"/>
    <cellStyle name="1_Book2_Worksheet in D: My Documents Ke Hoach KH cac nam Nam 2014 Bao cao ve Ke hoach nam 2014 ( Hoan chinh sau TL voi Bo KH) 2 3 3" xfId="26313"/>
    <cellStyle name="1_Book2_Worksheet in D: My Documents Ke Hoach KH cac nam Nam 2014 Bao cao ve Ke hoach nam 2014 ( Hoan chinh sau TL voi Bo KH) 2 4" xfId="26314"/>
    <cellStyle name="1_Book2_Worksheet in D: My Documents Ke Hoach KH cac nam Nam 2014 Bao cao ve Ke hoach nam 2014 ( Hoan chinh sau TL voi Bo KH) 2 4 2" xfId="26315"/>
    <cellStyle name="1_Book2_Worksheet in D: My Documents Ke Hoach KH cac nam Nam 2014 Bao cao ve Ke hoach nam 2014 ( Hoan chinh sau TL voi Bo KH) 2 4 3" xfId="26316"/>
    <cellStyle name="1_Book2_Worksheet in D: My Documents Ke Hoach KH cac nam Nam 2014 Bao cao ve Ke hoach nam 2014 ( Hoan chinh sau TL voi Bo KH) 2 5" xfId="26317"/>
    <cellStyle name="1_Book2_Worksheet in D: My Documents Ke Hoach KH cac nam Nam 2014 Bao cao ve Ke hoach nam 2014 ( Hoan chinh sau TL voi Bo KH) 2 6" xfId="26318"/>
    <cellStyle name="1_Book2_Worksheet in D: My Documents Ke Hoach KH cac nam Nam 2014 Bao cao ve Ke hoach nam 2014 ( Hoan chinh sau TL voi Bo KH) 3" xfId="26319"/>
    <cellStyle name="1_Book2_Worksheet in D: My Documents Ke Hoach KH cac nam Nam 2014 Bao cao ve Ke hoach nam 2014 ( Hoan chinh sau TL voi Bo KH) 3 2" xfId="26320"/>
    <cellStyle name="1_Book2_Worksheet in D: My Documents Ke Hoach KH cac nam Nam 2014 Bao cao ve Ke hoach nam 2014 ( Hoan chinh sau TL voi Bo KH) 3 3" xfId="26321"/>
    <cellStyle name="1_Book2_Worksheet in D: My Documents Ke Hoach KH cac nam Nam 2014 Bao cao ve Ke hoach nam 2014 ( Hoan chinh sau TL voi Bo KH) 4" xfId="26322"/>
    <cellStyle name="1_Book2_Worksheet in D: My Documents Ke Hoach KH cac nam Nam 2014 Bao cao ve Ke hoach nam 2014 ( Hoan chinh sau TL voi Bo KH) 4 2" xfId="26323"/>
    <cellStyle name="1_Book2_Worksheet in D: My Documents Ke Hoach KH cac nam Nam 2014 Bao cao ve Ke hoach nam 2014 ( Hoan chinh sau TL voi Bo KH) 4 3" xfId="26324"/>
    <cellStyle name="1_Book2_Worksheet in D: My Documents Ke Hoach KH cac nam Nam 2014 Bao cao ve Ke hoach nam 2014 ( Hoan chinh sau TL voi Bo KH) 5" xfId="26325"/>
    <cellStyle name="1_Book2_Worksheet in D: My Documents Ke Hoach KH cac nam Nam 2014 Bao cao ve Ke hoach nam 2014 ( Hoan chinh sau TL voi Bo KH) 5 2" xfId="26326"/>
    <cellStyle name="1_Book2_Worksheet in D: My Documents Ke Hoach KH cac nam Nam 2014 Bao cao ve Ke hoach nam 2014 ( Hoan chinh sau TL voi Bo KH) 5 3" xfId="26327"/>
    <cellStyle name="1_Book2_Worksheet in D: My Documents Ke Hoach KH cac nam Nam 2014 Bao cao ve Ke hoach nam 2014 ( Hoan chinh sau TL voi Bo KH) 6" xfId="26328"/>
    <cellStyle name="1_Book2_Worksheet in D: My Documents Ke Hoach KH cac nam Nam 2014 Bao cao ve Ke hoach nam 2014 ( Hoan chinh sau TL voi Bo KH) 7" xfId="26329"/>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70"/>
    <cellStyle name="1_Chi tieu 5 nam 2" xfId="26330"/>
    <cellStyle name="1_Chi tieu 5 nam 2 2" xfId="26331"/>
    <cellStyle name="1_Chi tieu 5 nam 2 2 2" xfId="26332"/>
    <cellStyle name="1_Chi tieu 5 nam 2 2 3" xfId="26333"/>
    <cellStyle name="1_Chi tieu 5 nam 2 3" xfId="26334"/>
    <cellStyle name="1_Chi tieu 5 nam 2 3 2" xfId="26335"/>
    <cellStyle name="1_Chi tieu 5 nam 2 3 3" xfId="26336"/>
    <cellStyle name="1_Chi tieu 5 nam 2 4" xfId="26337"/>
    <cellStyle name="1_Chi tieu 5 nam 2 4 2" xfId="26338"/>
    <cellStyle name="1_Chi tieu 5 nam 2 4 3" xfId="26339"/>
    <cellStyle name="1_Chi tieu 5 nam 2 5" xfId="26340"/>
    <cellStyle name="1_Chi tieu 5 nam 2 6" xfId="26341"/>
    <cellStyle name="1_Chi tieu 5 nam 3" xfId="26342"/>
    <cellStyle name="1_Chi tieu 5 nam 3 2" xfId="26343"/>
    <cellStyle name="1_Chi tieu 5 nam 3 3" xfId="26344"/>
    <cellStyle name="1_Chi tieu 5 nam 4" xfId="26345"/>
    <cellStyle name="1_Chi tieu 5 nam 4 2" xfId="26346"/>
    <cellStyle name="1_Chi tieu 5 nam 4 3" xfId="26347"/>
    <cellStyle name="1_Chi tieu 5 nam 5" xfId="26348"/>
    <cellStyle name="1_Chi tieu 5 nam 5 2" xfId="26349"/>
    <cellStyle name="1_Chi tieu 5 nam 5 3" xfId="26350"/>
    <cellStyle name="1_Chi tieu 5 nam 6" xfId="26351"/>
    <cellStyle name="1_Chi tieu 5 nam 7" xfId="26352"/>
    <cellStyle name="1_Chi tieu 5 nam_BC cong trinh trong diem" xfId="5371"/>
    <cellStyle name="1_Chi tieu 5 nam_BC cong trinh trong diem 2" xfId="26353"/>
    <cellStyle name="1_Chi tieu 5 nam_BC cong trinh trong diem 2 2" xfId="26354"/>
    <cellStyle name="1_Chi tieu 5 nam_BC cong trinh trong diem 2 2 2" xfId="26355"/>
    <cellStyle name="1_Chi tieu 5 nam_BC cong trinh trong diem 2 2 3" xfId="26356"/>
    <cellStyle name="1_Chi tieu 5 nam_BC cong trinh trong diem 2 3" xfId="26357"/>
    <cellStyle name="1_Chi tieu 5 nam_BC cong trinh trong diem 2 3 2" xfId="26358"/>
    <cellStyle name="1_Chi tieu 5 nam_BC cong trinh trong diem 2 3 3" xfId="26359"/>
    <cellStyle name="1_Chi tieu 5 nam_BC cong trinh trong diem 2 4" xfId="26360"/>
    <cellStyle name="1_Chi tieu 5 nam_BC cong trinh trong diem 2 4 2" xfId="26361"/>
    <cellStyle name="1_Chi tieu 5 nam_BC cong trinh trong diem 2 4 3" xfId="26362"/>
    <cellStyle name="1_Chi tieu 5 nam_BC cong trinh trong diem 2 5" xfId="26363"/>
    <cellStyle name="1_Chi tieu 5 nam_BC cong trinh trong diem 2 6" xfId="26364"/>
    <cellStyle name="1_Chi tieu 5 nam_BC cong trinh trong diem 3" xfId="26365"/>
    <cellStyle name="1_Chi tieu 5 nam_BC cong trinh trong diem 3 2" xfId="26366"/>
    <cellStyle name="1_Chi tieu 5 nam_BC cong trinh trong diem 3 3" xfId="26367"/>
    <cellStyle name="1_Chi tieu 5 nam_BC cong trinh trong diem 4" xfId="26368"/>
    <cellStyle name="1_Chi tieu 5 nam_BC cong trinh trong diem 4 2" xfId="26369"/>
    <cellStyle name="1_Chi tieu 5 nam_BC cong trinh trong diem 4 3" xfId="26370"/>
    <cellStyle name="1_Chi tieu 5 nam_BC cong trinh trong diem 5" xfId="26371"/>
    <cellStyle name="1_Chi tieu 5 nam_BC cong trinh trong diem 5 2" xfId="26372"/>
    <cellStyle name="1_Chi tieu 5 nam_BC cong trinh trong diem 5 3" xfId="26373"/>
    <cellStyle name="1_Chi tieu 5 nam_BC cong trinh trong diem 6" xfId="26374"/>
    <cellStyle name="1_Chi tieu 5 nam_BC cong trinh trong diem 7" xfId="26375"/>
    <cellStyle name="1_Chi tieu 5 nam_BC cong trinh trong diem_BC von DTPT 6 thang 2012" xfId="5372"/>
    <cellStyle name="1_Chi tieu 5 nam_BC cong trinh trong diem_BC von DTPT 6 thang 2012 2" xfId="26376"/>
    <cellStyle name="1_Chi tieu 5 nam_BC cong trinh trong diem_BC von DTPT 6 thang 2012 2 2" xfId="26377"/>
    <cellStyle name="1_Chi tieu 5 nam_BC cong trinh trong diem_BC von DTPT 6 thang 2012 2 2 2" xfId="26378"/>
    <cellStyle name="1_Chi tieu 5 nam_BC cong trinh trong diem_BC von DTPT 6 thang 2012 2 2 3" xfId="26379"/>
    <cellStyle name="1_Chi tieu 5 nam_BC cong trinh trong diem_BC von DTPT 6 thang 2012 2 3" xfId="26380"/>
    <cellStyle name="1_Chi tieu 5 nam_BC cong trinh trong diem_BC von DTPT 6 thang 2012 2 3 2" xfId="26381"/>
    <cellStyle name="1_Chi tieu 5 nam_BC cong trinh trong diem_BC von DTPT 6 thang 2012 2 3 3" xfId="26382"/>
    <cellStyle name="1_Chi tieu 5 nam_BC cong trinh trong diem_BC von DTPT 6 thang 2012 2 4" xfId="26383"/>
    <cellStyle name="1_Chi tieu 5 nam_BC cong trinh trong diem_BC von DTPT 6 thang 2012 2 4 2" xfId="26384"/>
    <cellStyle name="1_Chi tieu 5 nam_BC cong trinh trong diem_BC von DTPT 6 thang 2012 2 4 3" xfId="26385"/>
    <cellStyle name="1_Chi tieu 5 nam_BC cong trinh trong diem_BC von DTPT 6 thang 2012 2 5" xfId="26386"/>
    <cellStyle name="1_Chi tieu 5 nam_BC cong trinh trong diem_BC von DTPT 6 thang 2012 2 6" xfId="26387"/>
    <cellStyle name="1_Chi tieu 5 nam_BC cong trinh trong diem_BC von DTPT 6 thang 2012 3" xfId="26388"/>
    <cellStyle name="1_Chi tieu 5 nam_BC cong trinh trong diem_BC von DTPT 6 thang 2012 3 2" xfId="26389"/>
    <cellStyle name="1_Chi tieu 5 nam_BC cong trinh trong diem_BC von DTPT 6 thang 2012 3 3" xfId="26390"/>
    <cellStyle name="1_Chi tieu 5 nam_BC cong trinh trong diem_BC von DTPT 6 thang 2012 4" xfId="26391"/>
    <cellStyle name="1_Chi tieu 5 nam_BC cong trinh trong diem_BC von DTPT 6 thang 2012 4 2" xfId="26392"/>
    <cellStyle name="1_Chi tieu 5 nam_BC cong trinh trong diem_BC von DTPT 6 thang 2012 4 3" xfId="26393"/>
    <cellStyle name="1_Chi tieu 5 nam_BC cong trinh trong diem_BC von DTPT 6 thang 2012 5" xfId="26394"/>
    <cellStyle name="1_Chi tieu 5 nam_BC cong trinh trong diem_BC von DTPT 6 thang 2012 5 2" xfId="26395"/>
    <cellStyle name="1_Chi tieu 5 nam_BC cong trinh trong diem_BC von DTPT 6 thang 2012 5 3" xfId="26396"/>
    <cellStyle name="1_Chi tieu 5 nam_BC cong trinh trong diem_BC von DTPT 6 thang 2012 6" xfId="26397"/>
    <cellStyle name="1_Chi tieu 5 nam_BC cong trinh trong diem_BC von DTPT 6 thang 2012 7" xfId="26398"/>
    <cellStyle name="1_Chi tieu 5 nam_BC cong trinh trong diem_Bieu du thao QD von ho tro co MT" xfId="5373"/>
    <cellStyle name="1_Chi tieu 5 nam_BC cong trinh trong diem_Bieu du thao QD von ho tro co MT 2" xfId="26399"/>
    <cellStyle name="1_Chi tieu 5 nam_BC cong trinh trong diem_Bieu du thao QD von ho tro co MT 2 2" xfId="26400"/>
    <cellStyle name="1_Chi tieu 5 nam_BC cong trinh trong diem_Bieu du thao QD von ho tro co MT 2 2 2" xfId="26401"/>
    <cellStyle name="1_Chi tieu 5 nam_BC cong trinh trong diem_Bieu du thao QD von ho tro co MT 2 2 3" xfId="26402"/>
    <cellStyle name="1_Chi tieu 5 nam_BC cong trinh trong diem_Bieu du thao QD von ho tro co MT 2 3" xfId="26403"/>
    <cellStyle name="1_Chi tieu 5 nam_BC cong trinh trong diem_Bieu du thao QD von ho tro co MT 2 3 2" xfId="26404"/>
    <cellStyle name="1_Chi tieu 5 nam_BC cong trinh trong diem_Bieu du thao QD von ho tro co MT 2 3 3" xfId="26405"/>
    <cellStyle name="1_Chi tieu 5 nam_BC cong trinh trong diem_Bieu du thao QD von ho tro co MT 2 4" xfId="26406"/>
    <cellStyle name="1_Chi tieu 5 nam_BC cong trinh trong diem_Bieu du thao QD von ho tro co MT 2 4 2" xfId="26407"/>
    <cellStyle name="1_Chi tieu 5 nam_BC cong trinh trong diem_Bieu du thao QD von ho tro co MT 2 4 3" xfId="26408"/>
    <cellStyle name="1_Chi tieu 5 nam_BC cong trinh trong diem_Bieu du thao QD von ho tro co MT 2 5" xfId="26409"/>
    <cellStyle name="1_Chi tieu 5 nam_BC cong trinh trong diem_Bieu du thao QD von ho tro co MT 2 6" xfId="26410"/>
    <cellStyle name="1_Chi tieu 5 nam_BC cong trinh trong diem_Bieu du thao QD von ho tro co MT 3" xfId="26411"/>
    <cellStyle name="1_Chi tieu 5 nam_BC cong trinh trong diem_Bieu du thao QD von ho tro co MT 3 2" xfId="26412"/>
    <cellStyle name="1_Chi tieu 5 nam_BC cong trinh trong diem_Bieu du thao QD von ho tro co MT 3 3" xfId="26413"/>
    <cellStyle name="1_Chi tieu 5 nam_BC cong trinh trong diem_Bieu du thao QD von ho tro co MT 4" xfId="26414"/>
    <cellStyle name="1_Chi tieu 5 nam_BC cong trinh trong diem_Bieu du thao QD von ho tro co MT 4 2" xfId="26415"/>
    <cellStyle name="1_Chi tieu 5 nam_BC cong trinh trong diem_Bieu du thao QD von ho tro co MT 4 3" xfId="26416"/>
    <cellStyle name="1_Chi tieu 5 nam_BC cong trinh trong diem_Bieu du thao QD von ho tro co MT 5" xfId="26417"/>
    <cellStyle name="1_Chi tieu 5 nam_BC cong trinh trong diem_Bieu du thao QD von ho tro co MT 5 2" xfId="26418"/>
    <cellStyle name="1_Chi tieu 5 nam_BC cong trinh trong diem_Bieu du thao QD von ho tro co MT 5 3" xfId="26419"/>
    <cellStyle name="1_Chi tieu 5 nam_BC cong trinh trong diem_Bieu du thao QD von ho tro co MT 6" xfId="26420"/>
    <cellStyle name="1_Chi tieu 5 nam_BC cong trinh trong diem_Bieu du thao QD von ho tro co MT 7" xfId="26421"/>
    <cellStyle name="1_Chi tieu 5 nam_BC cong trinh trong diem_Ke hoach 2012 (theo doi)" xfId="5374"/>
    <cellStyle name="1_Chi tieu 5 nam_BC cong trinh trong diem_Ke hoach 2012 (theo doi) 2" xfId="26422"/>
    <cellStyle name="1_Chi tieu 5 nam_BC cong trinh trong diem_Ke hoach 2012 (theo doi) 2 2" xfId="26423"/>
    <cellStyle name="1_Chi tieu 5 nam_BC cong trinh trong diem_Ke hoach 2012 (theo doi) 2 2 2" xfId="26424"/>
    <cellStyle name="1_Chi tieu 5 nam_BC cong trinh trong diem_Ke hoach 2012 (theo doi) 2 2 3" xfId="26425"/>
    <cellStyle name="1_Chi tieu 5 nam_BC cong trinh trong diem_Ke hoach 2012 (theo doi) 2 3" xfId="26426"/>
    <cellStyle name="1_Chi tieu 5 nam_BC cong trinh trong diem_Ke hoach 2012 (theo doi) 2 3 2" xfId="26427"/>
    <cellStyle name="1_Chi tieu 5 nam_BC cong trinh trong diem_Ke hoach 2012 (theo doi) 2 3 3" xfId="26428"/>
    <cellStyle name="1_Chi tieu 5 nam_BC cong trinh trong diem_Ke hoach 2012 (theo doi) 2 4" xfId="26429"/>
    <cellStyle name="1_Chi tieu 5 nam_BC cong trinh trong diem_Ke hoach 2012 (theo doi) 2 4 2" xfId="26430"/>
    <cellStyle name="1_Chi tieu 5 nam_BC cong trinh trong diem_Ke hoach 2012 (theo doi) 2 4 3" xfId="26431"/>
    <cellStyle name="1_Chi tieu 5 nam_BC cong trinh trong diem_Ke hoach 2012 (theo doi) 2 5" xfId="26432"/>
    <cellStyle name="1_Chi tieu 5 nam_BC cong trinh trong diem_Ke hoach 2012 (theo doi) 2 6" xfId="26433"/>
    <cellStyle name="1_Chi tieu 5 nam_BC cong trinh trong diem_Ke hoach 2012 (theo doi) 3" xfId="26434"/>
    <cellStyle name="1_Chi tieu 5 nam_BC cong trinh trong diem_Ke hoach 2012 (theo doi) 3 2" xfId="26435"/>
    <cellStyle name="1_Chi tieu 5 nam_BC cong trinh trong diem_Ke hoach 2012 (theo doi) 3 3" xfId="26436"/>
    <cellStyle name="1_Chi tieu 5 nam_BC cong trinh trong diem_Ke hoach 2012 (theo doi) 4" xfId="26437"/>
    <cellStyle name="1_Chi tieu 5 nam_BC cong trinh trong diem_Ke hoach 2012 (theo doi) 4 2" xfId="26438"/>
    <cellStyle name="1_Chi tieu 5 nam_BC cong trinh trong diem_Ke hoach 2012 (theo doi) 4 3" xfId="26439"/>
    <cellStyle name="1_Chi tieu 5 nam_BC cong trinh trong diem_Ke hoach 2012 (theo doi) 5" xfId="26440"/>
    <cellStyle name="1_Chi tieu 5 nam_BC cong trinh trong diem_Ke hoach 2012 (theo doi) 5 2" xfId="26441"/>
    <cellStyle name="1_Chi tieu 5 nam_BC cong trinh trong diem_Ke hoach 2012 (theo doi) 5 3" xfId="26442"/>
    <cellStyle name="1_Chi tieu 5 nam_BC cong trinh trong diem_Ke hoach 2012 (theo doi) 6" xfId="26443"/>
    <cellStyle name="1_Chi tieu 5 nam_BC cong trinh trong diem_Ke hoach 2012 (theo doi) 7" xfId="26444"/>
    <cellStyle name="1_Chi tieu 5 nam_BC cong trinh trong diem_Ke hoach 2012 theo doi (giai ngan 30.6.12)" xfId="5375"/>
    <cellStyle name="1_Chi tieu 5 nam_BC cong trinh trong diem_Ke hoach 2012 theo doi (giai ngan 30.6.12) 2" xfId="26445"/>
    <cellStyle name="1_Chi tieu 5 nam_BC cong trinh trong diem_Ke hoach 2012 theo doi (giai ngan 30.6.12) 2 2" xfId="26446"/>
    <cellStyle name="1_Chi tieu 5 nam_BC cong trinh trong diem_Ke hoach 2012 theo doi (giai ngan 30.6.12) 2 2 2" xfId="26447"/>
    <cellStyle name="1_Chi tieu 5 nam_BC cong trinh trong diem_Ke hoach 2012 theo doi (giai ngan 30.6.12) 2 2 3" xfId="26448"/>
    <cellStyle name="1_Chi tieu 5 nam_BC cong trinh trong diem_Ke hoach 2012 theo doi (giai ngan 30.6.12) 2 3" xfId="26449"/>
    <cellStyle name="1_Chi tieu 5 nam_BC cong trinh trong diem_Ke hoach 2012 theo doi (giai ngan 30.6.12) 2 3 2" xfId="26450"/>
    <cellStyle name="1_Chi tieu 5 nam_BC cong trinh trong diem_Ke hoach 2012 theo doi (giai ngan 30.6.12) 2 3 3" xfId="26451"/>
    <cellStyle name="1_Chi tieu 5 nam_BC cong trinh trong diem_Ke hoach 2012 theo doi (giai ngan 30.6.12) 2 4" xfId="26452"/>
    <cellStyle name="1_Chi tieu 5 nam_BC cong trinh trong diem_Ke hoach 2012 theo doi (giai ngan 30.6.12) 2 4 2" xfId="26453"/>
    <cellStyle name="1_Chi tieu 5 nam_BC cong trinh trong diem_Ke hoach 2012 theo doi (giai ngan 30.6.12) 2 4 3" xfId="26454"/>
    <cellStyle name="1_Chi tieu 5 nam_BC cong trinh trong diem_Ke hoach 2012 theo doi (giai ngan 30.6.12) 2 5" xfId="26455"/>
    <cellStyle name="1_Chi tieu 5 nam_BC cong trinh trong diem_Ke hoach 2012 theo doi (giai ngan 30.6.12) 2 6" xfId="26456"/>
    <cellStyle name="1_Chi tieu 5 nam_BC cong trinh trong diem_Ke hoach 2012 theo doi (giai ngan 30.6.12) 3" xfId="26457"/>
    <cellStyle name="1_Chi tieu 5 nam_BC cong trinh trong diem_Ke hoach 2012 theo doi (giai ngan 30.6.12) 3 2" xfId="26458"/>
    <cellStyle name="1_Chi tieu 5 nam_BC cong trinh trong diem_Ke hoach 2012 theo doi (giai ngan 30.6.12) 3 3" xfId="26459"/>
    <cellStyle name="1_Chi tieu 5 nam_BC cong trinh trong diem_Ke hoach 2012 theo doi (giai ngan 30.6.12) 4" xfId="26460"/>
    <cellStyle name="1_Chi tieu 5 nam_BC cong trinh trong diem_Ke hoach 2012 theo doi (giai ngan 30.6.12) 4 2" xfId="26461"/>
    <cellStyle name="1_Chi tieu 5 nam_BC cong trinh trong diem_Ke hoach 2012 theo doi (giai ngan 30.6.12) 4 3" xfId="26462"/>
    <cellStyle name="1_Chi tieu 5 nam_BC cong trinh trong diem_Ke hoach 2012 theo doi (giai ngan 30.6.12) 5" xfId="26463"/>
    <cellStyle name="1_Chi tieu 5 nam_BC cong trinh trong diem_Ke hoach 2012 theo doi (giai ngan 30.6.12) 5 2" xfId="26464"/>
    <cellStyle name="1_Chi tieu 5 nam_BC cong trinh trong diem_Ke hoach 2012 theo doi (giai ngan 30.6.12) 5 3" xfId="26465"/>
    <cellStyle name="1_Chi tieu 5 nam_BC cong trinh trong diem_Ke hoach 2012 theo doi (giai ngan 30.6.12) 6" xfId="26466"/>
    <cellStyle name="1_Chi tieu 5 nam_BC cong trinh trong diem_Ke hoach 2012 theo doi (giai ngan 30.6.12) 7" xfId="26467"/>
    <cellStyle name="1_Chi tieu 5 nam_BC von DTPT 6 thang 2012" xfId="5376"/>
    <cellStyle name="1_Chi tieu 5 nam_BC von DTPT 6 thang 2012 2" xfId="26468"/>
    <cellStyle name="1_Chi tieu 5 nam_BC von DTPT 6 thang 2012 2 2" xfId="26469"/>
    <cellStyle name="1_Chi tieu 5 nam_BC von DTPT 6 thang 2012 2 2 2" xfId="26470"/>
    <cellStyle name="1_Chi tieu 5 nam_BC von DTPT 6 thang 2012 2 2 3" xfId="26471"/>
    <cellStyle name="1_Chi tieu 5 nam_BC von DTPT 6 thang 2012 2 3" xfId="26472"/>
    <cellStyle name="1_Chi tieu 5 nam_BC von DTPT 6 thang 2012 2 3 2" xfId="26473"/>
    <cellStyle name="1_Chi tieu 5 nam_BC von DTPT 6 thang 2012 2 3 3" xfId="26474"/>
    <cellStyle name="1_Chi tieu 5 nam_BC von DTPT 6 thang 2012 2 4" xfId="26475"/>
    <cellStyle name="1_Chi tieu 5 nam_BC von DTPT 6 thang 2012 2 4 2" xfId="26476"/>
    <cellStyle name="1_Chi tieu 5 nam_BC von DTPT 6 thang 2012 2 4 3" xfId="26477"/>
    <cellStyle name="1_Chi tieu 5 nam_BC von DTPT 6 thang 2012 2 5" xfId="26478"/>
    <cellStyle name="1_Chi tieu 5 nam_BC von DTPT 6 thang 2012 2 6" xfId="26479"/>
    <cellStyle name="1_Chi tieu 5 nam_BC von DTPT 6 thang 2012 3" xfId="26480"/>
    <cellStyle name="1_Chi tieu 5 nam_BC von DTPT 6 thang 2012 3 2" xfId="26481"/>
    <cellStyle name="1_Chi tieu 5 nam_BC von DTPT 6 thang 2012 3 3" xfId="26482"/>
    <cellStyle name="1_Chi tieu 5 nam_BC von DTPT 6 thang 2012 4" xfId="26483"/>
    <cellStyle name="1_Chi tieu 5 nam_BC von DTPT 6 thang 2012 4 2" xfId="26484"/>
    <cellStyle name="1_Chi tieu 5 nam_BC von DTPT 6 thang 2012 4 3" xfId="26485"/>
    <cellStyle name="1_Chi tieu 5 nam_BC von DTPT 6 thang 2012 5" xfId="26486"/>
    <cellStyle name="1_Chi tieu 5 nam_BC von DTPT 6 thang 2012 5 2" xfId="26487"/>
    <cellStyle name="1_Chi tieu 5 nam_BC von DTPT 6 thang 2012 5 3" xfId="26488"/>
    <cellStyle name="1_Chi tieu 5 nam_BC von DTPT 6 thang 2012 6" xfId="26489"/>
    <cellStyle name="1_Chi tieu 5 nam_BC von DTPT 6 thang 2012 7" xfId="26490"/>
    <cellStyle name="1_Chi tieu 5 nam_Bieu du thao QD von ho tro co MT" xfId="5377"/>
    <cellStyle name="1_Chi tieu 5 nam_Bieu du thao QD von ho tro co MT 2" xfId="26491"/>
    <cellStyle name="1_Chi tieu 5 nam_Bieu du thao QD von ho tro co MT 2 2" xfId="26492"/>
    <cellStyle name="1_Chi tieu 5 nam_Bieu du thao QD von ho tro co MT 2 2 2" xfId="26493"/>
    <cellStyle name="1_Chi tieu 5 nam_Bieu du thao QD von ho tro co MT 2 2 3" xfId="26494"/>
    <cellStyle name="1_Chi tieu 5 nam_Bieu du thao QD von ho tro co MT 2 3" xfId="26495"/>
    <cellStyle name="1_Chi tieu 5 nam_Bieu du thao QD von ho tro co MT 2 3 2" xfId="26496"/>
    <cellStyle name="1_Chi tieu 5 nam_Bieu du thao QD von ho tro co MT 2 3 3" xfId="26497"/>
    <cellStyle name="1_Chi tieu 5 nam_Bieu du thao QD von ho tro co MT 2 4" xfId="26498"/>
    <cellStyle name="1_Chi tieu 5 nam_Bieu du thao QD von ho tro co MT 2 4 2" xfId="26499"/>
    <cellStyle name="1_Chi tieu 5 nam_Bieu du thao QD von ho tro co MT 2 4 3" xfId="26500"/>
    <cellStyle name="1_Chi tieu 5 nam_Bieu du thao QD von ho tro co MT 2 5" xfId="26501"/>
    <cellStyle name="1_Chi tieu 5 nam_Bieu du thao QD von ho tro co MT 2 6" xfId="26502"/>
    <cellStyle name="1_Chi tieu 5 nam_Bieu du thao QD von ho tro co MT 3" xfId="26503"/>
    <cellStyle name="1_Chi tieu 5 nam_Bieu du thao QD von ho tro co MT 3 2" xfId="26504"/>
    <cellStyle name="1_Chi tieu 5 nam_Bieu du thao QD von ho tro co MT 3 3" xfId="26505"/>
    <cellStyle name="1_Chi tieu 5 nam_Bieu du thao QD von ho tro co MT 4" xfId="26506"/>
    <cellStyle name="1_Chi tieu 5 nam_Bieu du thao QD von ho tro co MT 4 2" xfId="26507"/>
    <cellStyle name="1_Chi tieu 5 nam_Bieu du thao QD von ho tro co MT 4 3" xfId="26508"/>
    <cellStyle name="1_Chi tieu 5 nam_Bieu du thao QD von ho tro co MT 5" xfId="26509"/>
    <cellStyle name="1_Chi tieu 5 nam_Bieu du thao QD von ho tro co MT 5 2" xfId="26510"/>
    <cellStyle name="1_Chi tieu 5 nam_Bieu du thao QD von ho tro co MT 5 3" xfId="26511"/>
    <cellStyle name="1_Chi tieu 5 nam_Bieu du thao QD von ho tro co MT 6" xfId="26512"/>
    <cellStyle name="1_Chi tieu 5 nam_Bieu du thao QD von ho tro co MT 7" xfId="26513"/>
    <cellStyle name="1_Chi tieu 5 nam_Ke hoach 2012 (theo doi)" xfId="5378"/>
    <cellStyle name="1_Chi tieu 5 nam_Ke hoach 2012 (theo doi) 2" xfId="26514"/>
    <cellStyle name="1_Chi tieu 5 nam_Ke hoach 2012 (theo doi) 2 2" xfId="26515"/>
    <cellStyle name="1_Chi tieu 5 nam_Ke hoach 2012 (theo doi) 2 2 2" xfId="26516"/>
    <cellStyle name="1_Chi tieu 5 nam_Ke hoach 2012 (theo doi) 2 2 3" xfId="26517"/>
    <cellStyle name="1_Chi tieu 5 nam_Ke hoach 2012 (theo doi) 2 3" xfId="26518"/>
    <cellStyle name="1_Chi tieu 5 nam_Ke hoach 2012 (theo doi) 2 3 2" xfId="26519"/>
    <cellStyle name="1_Chi tieu 5 nam_Ke hoach 2012 (theo doi) 2 3 3" xfId="26520"/>
    <cellStyle name="1_Chi tieu 5 nam_Ke hoach 2012 (theo doi) 2 4" xfId="26521"/>
    <cellStyle name="1_Chi tieu 5 nam_Ke hoach 2012 (theo doi) 2 4 2" xfId="26522"/>
    <cellStyle name="1_Chi tieu 5 nam_Ke hoach 2012 (theo doi) 2 4 3" xfId="26523"/>
    <cellStyle name="1_Chi tieu 5 nam_Ke hoach 2012 (theo doi) 2 5" xfId="26524"/>
    <cellStyle name="1_Chi tieu 5 nam_Ke hoach 2012 (theo doi) 2 6" xfId="26525"/>
    <cellStyle name="1_Chi tieu 5 nam_Ke hoach 2012 (theo doi) 3" xfId="26526"/>
    <cellStyle name="1_Chi tieu 5 nam_Ke hoach 2012 (theo doi) 3 2" xfId="26527"/>
    <cellStyle name="1_Chi tieu 5 nam_Ke hoach 2012 (theo doi) 3 3" xfId="26528"/>
    <cellStyle name="1_Chi tieu 5 nam_Ke hoach 2012 (theo doi) 4" xfId="26529"/>
    <cellStyle name="1_Chi tieu 5 nam_Ke hoach 2012 (theo doi) 4 2" xfId="26530"/>
    <cellStyle name="1_Chi tieu 5 nam_Ke hoach 2012 (theo doi) 4 3" xfId="26531"/>
    <cellStyle name="1_Chi tieu 5 nam_Ke hoach 2012 (theo doi) 5" xfId="26532"/>
    <cellStyle name="1_Chi tieu 5 nam_Ke hoach 2012 (theo doi) 5 2" xfId="26533"/>
    <cellStyle name="1_Chi tieu 5 nam_Ke hoach 2012 (theo doi) 5 3" xfId="26534"/>
    <cellStyle name="1_Chi tieu 5 nam_Ke hoach 2012 (theo doi) 6" xfId="26535"/>
    <cellStyle name="1_Chi tieu 5 nam_Ke hoach 2012 (theo doi) 7" xfId="26536"/>
    <cellStyle name="1_Chi tieu 5 nam_Ke hoach 2012 theo doi (giai ngan 30.6.12)" xfId="5379"/>
    <cellStyle name="1_Chi tieu 5 nam_Ke hoach 2012 theo doi (giai ngan 30.6.12) 2" xfId="26537"/>
    <cellStyle name="1_Chi tieu 5 nam_Ke hoach 2012 theo doi (giai ngan 30.6.12) 2 2" xfId="26538"/>
    <cellStyle name="1_Chi tieu 5 nam_Ke hoach 2012 theo doi (giai ngan 30.6.12) 2 2 2" xfId="26539"/>
    <cellStyle name="1_Chi tieu 5 nam_Ke hoach 2012 theo doi (giai ngan 30.6.12) 2 2 3" xfId="26540"/>
    <cellStyle name="1_Chi tieu 5 nam_Ke hoach 2012 theo doi (giai ngan 30.6.12) 2 3" xfId="26541"/>
    <cellStyle name="1_Chi tieu 5 nam_Ke hoach 2012 theo doi (giai ngan 30.6.12) 2 3 2" xfId="26542"/>
    <cellStyle name="1_Chi tieu 5 nam_Ke hoach 2012 theo doi (giai ngan 30.6.12) 2 3 3" xfId="26543"/>
    <cellStyle name="1_Chi tieu 5 nam_Ke hoach 2012 theo doi (giai ngan 30.6.12) 2 4" xfId="26544"/>
    <cellStyle name="1_Chi tieu 5 nam_Ke hoach 2012 theo doi (giai ngan 30.6.12) 2 4 2" xfId="26545"/>
    <cellStyle name="1_Chi tieu 5 nam_Ke hoach 2012 theo doi (giai ngan 30.6.12) 2 4 3" xfId="26546"/>
    <cellStyle name="1_Chi tieu 5 nam_Ke hoach 2012 theo doi (giai ngan 30.6.12) 2 5" xfId="26547"/>
    <cellStyle name="1_Chi tieu 5 nam_Ke hoach 2012 theo doi (giai ngan 30.6.12) 2 6" xfId="26548"/>
    <cellStyle name="1_Chi tieu 5 nam_Ke hoach 2012 theo doi (giai ngan 30.6.12) 3" xfId="26549"/>
    <cellStyle name="1_Chi tieu 5 nam_Ke hoach 2012 theo doi (giai ngan 30.6.12) 3 2" xfId="26550"/>
    <cellStyle name="1_Chi tieu 5 nam_Ke hoach 2012 theo doi (giai ngan 30.6.12) 3 3" xfId="26551"/>
    <cellStyle name="1_Chi tieu 5 nam_Ke hoach 2012 theo doi (giai ngan 30.6.12) 4" xfId="26552"/>
    <cellStyle name="1_Chi tieu 5 nam_Ke hoach 2012 theo doi (giai ngan 30.6.12) 4 2" xfId="26553"/>
    <cellStyle name="1_Chi tieu 5 nam_Ke hoach 2012 theo doi (giai ngan 30.6.12) 4 3" xfId="26554"/>
    <cellStyle name="1_Chi tieu 5 nam_Ke hoach 2012 theo doi (giai ngan 30.6.12) 5" xfId="26555"/>
    <cellStyle name="1_Chi tieu 5 nam_Ke hoach 2012 theo doi (giai ngan 30.6.12) 5 2" xfId="26556"/>
    <cellStyle name="1_Chi tieu 5 nam_Ke hoach 2012 theo doi (giai ngan 30.6.12) 5 3" xfId="26557"/>
    <cellStyle name="1_Chi tieu 5 nam_Ke hoach 2012 theo doi (giai ngan 30.6.12) 6" xfId="26558"/>
    <cellStyle name="1_Chi tieu 5 nam_Ke hoach 2012 theo doi (giai ngan 30.6.12) 7" xfId="26559"/>
    <cellStyle name="1_Chi tieu 5 nam_pvhung.skhdt 20117113152041 Danh muc cong trinh trong diem" xfId="5380"/>
    <cellStyle name="1_Chi tieu 5 nam_pvhung.skhdt 20117113152041 Danh muc cong trinh trong diem 2" xfId="26560"/>
    <cellStyle name="1_Chi tieu 5 nam_pvhung.skhdt 20117113152041 Danh muc cong trinh trong diem 2 2" xfId="26561"/>
    <cellStyle name="1_Chi tieu 5 nam_pvhung.skhdt 20117113152041 Danh muc cong trinh trong diem 2 2 2" xfId="26562"/>
    <cellStyle name="1_Chi tieu 5 nam_pvhung.skhdt 20117113152041 Danh muc cong trinh trong diem 2 2 3" xfId="26563"/>
    <cellStyle name="1_Chi tieu 5 nam_pvhung.skhdt 20117113152041 Danh muc cong trinh trong diem 2 3" xfId="26564"/>
    <cellStyle name="1_Chi tieu 5 nam_pvhung.skhdt 20117113152041 Danh muc cong trinh trong diem 2 3 2" xfId="26565"/>
    <cellStyle name="1_Chi tieu 5 nam_pvhung.skhdt 20117113152041 Danh muc cong trinh trong diem 2 3 3" xfId="26566"/>
    <cellStyle name="1_Chi tieu 5 nam_pvhung.skhdt 20117113152041 Danh muc cong trinh trong diem 2 4" xfId="26567"/>
    <cellStyle name="1_Chi tieu 5 nam_pvhung.skhdt 20117113152041 Danh muc cong trinh trong diem 2 4 2" xfId="26568"/>
    <cellStyle name="1_Chi tieu 5 nam_pvhung.skhdt 20117113152041 Danh muc cong trinh trong diem 2 4 3" xfId="26569"/>
    <cellStyle name="1_Chi tieu 5 nam_pvhung.skhdt 20117113152041 Danh muc cong trinh trong diem 2 5" xfId="26570"/>
    <cellStyle name="1_Chi tieu 5 nam_pvhung.skhdt 20117113152041 Danh muc cong trinh trong diem 2 6" xfId="26571"/>
    <cellStyle name="1_Chi tieu 5 nam_pvhung.skhdt 20117113152041 Danh muc cong trinh trong diem 3" xfId="26572"/>
    <cellStyle name="1_Chi tieu 5 nam_pvhung.skhdt 20117113152041 Danh muc cong trinh trong diem 3 2" xfId="26573"/>
    <cellStyle name="1_Chi tieu 5 nam_pvhung.skhdt 20117113152041 Danh muc cong trinh trong diem 3 3" xfId="26574"/>
    <cellStyle name="1_Chi tieu 5 nam_pvhung.skhdt 20117113152041 Danh muc cong trinh trong diem 4" xfId="26575"/>
    <cellStyle name="1_Chi tieu 5 nam_pvhung.skhdt 20117113152041 Danh muc cong trinh trong diem 4 2" xfId="26576"/>
    <cellStyle name="1_Chi tieu 5 nam_pvhung.skhdt 20117113152041 Danh muc cong trinh trong diem 4 3" xfId="26577"/>
    <cellStyle name="1_Chi tieu 5 nam_pvhung.skhdt 20117113152041 Danh muc cong trinh trong diem 5" xfId="26578"/>
    <cellStyle name="1_Chi tieu 5 nam_pvhung.skhdt 20117113152041 Danh muc cong trinh trong diem 5 2" xfId="26579"/>
    <cellStyle name="1_Chi tieu 5 nam_pvhung.skhdt 20117113152041 Danh muc cong trinh trong diem 5 3" xfId="26580"/>
    <cellStyle name="1_Chi tieu 5 nam_pvhung.skhdt 20117113152041 Danh muc cong trinh trong diem 6" xfId="26581"/>
    <cellStyle name="1_Chi tieu 5 nam_pvhung.skhdt 20117113152041 Danh muc cong trinh trong diem 7" xfId="26582"/>
    <cellStyle name="1_Chi tieu 5 nam_pvhung.skhdt 20117113152041 Danh muc cong trinh trong diem_BC von DTPT 6 thang 2012" xfId="5381"/>
    <cellStyle name="1_Chi tieu 5 nam_pvhung.skhdt 20117113152041 Danh muc cong trinh trong diem_BC von DTPT 6 thang 2012 2" xfId="26583"/>
    <cellStyle name="1_Chi tieu 5 nam_pvhung.skhdt 20117113152041 Danh muc cong trinh trong diem_BC von DTPT 6 thang 2012 2 2" xfId="26584"/>
    <cellStyle name="1_Chi tieu 5 nam_pvhung.skhdt 20117113152041 Danh muc cong trinh trong diem_BC von DTPT 6 thang 2012 2 2 2" xfId="26585"/>
    <cellStyle name="1_Chi tieu 5 nam_pvhung.skhdt 20117113152041 Danh muc cong trinh trong diem_BC von DTPT 6 thang 2012 2 2 3" xfId="26586"/>
    <cellStyle name="1_Chi tieu 5 nam_pvhung.skhdt 20117113152041 Danh muc cong trinh trong diem_BC von DTPT 6 thang 2012 2 3" xfId="26587"/>
    <cellStyle name="1_Chi tieu 5 nam_pvhung.skhdt 20117113152041 Danh muc cong trinh trong diem_BC von DTPT 6 thang 2012 2 3 2" xfId="26588"/>
    <cellStyle name="1_Chi tieu 5 nam_pvhung.skhdt 20117113152041 Danh muc cong trinh trong diem_BC von DTPT 6 thang 2012 2 3 3" xfId="26589"/>
    <cellStyle name="1_Chi tieu 5 nam_pvhung.skhdt 20117113152041 Danh muc cong trinh trong diem_BC von DTPT 6 thang 2012 2 4" xfId="26590"/>
    <cellStyle name="1_Chi tieu 5 nam_pvhung.skhdt 20117113152041 Danh muc cong trinh trong diem_BC von DTPT 6 thang 2012 2 4 2" xfId="26591"/>
    <cellStyle name="1_Chi tieu 5 nam_pvhung.skhdt 20117113152041 Danh muc cong trinh trong diem_BC von DTPT 6 thang 2012 2 4 3" xfId="26592"/>
    <cellStyle name="1_Chi tieu 5 nam_pvhung.skhdt 20117113152041 Danh muc cong trinh trong diem_BC von DTPT 6 thang 2012 2 5" xfId="26593"/>
    <cellStyle name="1_Chi tieu 5 nam_pvhung.skhdt 20117113152041 Danh muc cong trinh trong diem_BC von DTPT 6 thang 2012 2 6" xfId="26594"/>
    <cellStyle name="1_Chi tieu 5 nam_pvhung.skhdt 20117113152041 Danh muc cong trinh trong diem_BC von DTPT 6 thang 2012 3" xfId="26595"/>
    <cellStyle name="1_Chi tieu 5 nam_pvhung.skhdt 20117113152041 Danh muc cong trinh trong diem_BC von DTPT 6 thang 2012 3 2" xfId="26596"/>
    <cellStyle name="1_Chi tieu 5 nam_pvhung.skhdt 20117113152041 Danh muc cong trinh trong diem_BC von DTPT 6 thang 2012 3 3" xfId="26597"/>
    <cellStyle name="1_Chi tieu 5 nam_pvhung.skhdt 20117113152041 Danh muc cong trinh trong diem_BC von DTPT 6 thang 2012 4" xfId="26598"/>
    <cellStyle name="1_Chi tieu 5 nam_pvhung.skhdt 20117113152041 Danh muc cong trinh trong diem_BC von DTPT 6 thang 2012 4 2" xfId="26599"/>
    <cellStyle name="1_Chi tieu 5 nam_pvhung.skhdt 20117113152041 Danh muc cong trinh trong diem_BC von DTPT 6 thang 2012 4 3" xfId="26600"/>
    <cellStyle name="1_Chi tieu 5 nam_pvhung.skhdt 20117113152041 Danh muc cong trinh trong diem_BC von DTPT 6 thang 2012 5" xfId="26601"/>
    <cellStyle name="1_Chi tieu 5 nam_pvhung.skhdt 20117113152041 Danh muc cong trinh trong diem_BC von DTPT 6 thang 2012 5 2" xfId="26602"/>
    <cellStyle name="1_Chi tieu 5 nam_pvhung.skhdt 20117113152041 Danh muc cong trinh trong diem_BC von DTPT 6 thang 2012 5 3" xfId="26603"/>
    <cellStyle name="1_Chi tieu 5 nam_pvhung.skhdt 20117113152041 Danh muc cong trinh trong diem_BC von DTPT 6 thang 2012 6" xfId="26604"/>
    <cellStyle name="1_Chi tieu 5 nam_pvhung.skhdt 20117113152041 Danh muc cong trinh trong diem_BC von DTPT 6 thang 2012 7" xfId="26605"/>
    <cellStyle name="1_Chi tieu 5 nam_pvhung.skhdt 20117113152041 Danh muc cong trinh trong diem_Bieu du thao QD von ho tro co MT" xfId="5382"/>
    <cellStyle name="1_Chi tieu 5 nam_pvhung.skhdt 20117113152041 Danh muc cong trinh trong diem_Bieu du thao QD von ho tro co MT 2" xfId="26606"/>
    <cellStyle name="1_Chi tieu 5 nam_pvhung.skhdt 20117113152041 Danh muc cong trinh trong diem_Bieu du thao QD von ho tro co MT 2 2" xfId="26607"/>
    <cellStyle name="1_Chi tieu 5 nam_pvhung.skhdt 20117113152041 Danh muc cong trinh trong diem_Bieu du thao QD von ho tro co MT 2 2 2" xfId="26608"/>
    <cellStyle name="1_Chi tieu 5 nam_pvhung.skhdt 20117113152041 Danh muc cong trinh trong diem_Bieu du thao QD von ho tro co MT 2 2 3" xfId="26609"/>
    <cellStyle name="1_Chi tieu 5 nam_pvhung.skhdt 20117113152041 Danh muc cong trinh trong diem_Bieu du thao QD von ho tro co MT 2 3" xfId="26610"/>
    <cellStyle name="1_Chi tieu 5 nam_pvhung.skhdt 20117113152041 Danh muc cong trinh trong diem_Bieu du thao QD von ho tro co MT 2 3 2" xfId="26611"/>
    <cellStyle name="1_Chi tieu 5 nam_pvhung.skhdt 20117113152041 Danh muc cong trinh trong diem_Bieu du thao QD von ho tro co MT 2 3 3" xfId="26612"/>
    <cellStyle name="1_Chi tieu 5 nam_pvhung.skhdt 20117113152041 Danh muc cong trinh trong diem_Bieu du thao QD von ho tro co MT 2 4" xfId="26613"/>
    <cellStyle name="1_Chi tieu 5 nam_pvhung.skhdt 20117113152041 Danh muc cong trinh trong diem_Bieu du thao QD von ho tro co MT 2 4 2" xfId="26614"/>
    <cellStyle name="1_Chi tieu 5 nam_pvhung.skhdt 20117113152041 Danh muc cong trinh trong diem_Bieu du thao QD von ho tro co MT 2 4 3" xfId="26615"/>
    <cellStyle name="1_Chi tieu 5 nam_pvhung.skhdt 20117113152041 Danh muc cong trinh trong diem_Bieu du thao QD von ho tro co MT 2 5" xfId="26616"/>
    <cellStyle name="1_Chi tieu 5 nam_pvhung.skhdt 20117113152041 Danh muc cong trinh trong diem_Bieu du thao QD von ho tro co MT 2 6" xfId="26617"/>
    <cellStyle name="1_Chi tieu 5 nam_pvhung.skhdt 20117113152041 Danh muc cong trinh trong diem_Bieu du thao QD von ho tro co MT 3" xfId="26618"/>
    <cellStyle name="1_Chi tieu 5 nam_pvhung.skhdt 20117113152041 Danh muc cong trinh trong diem_Bieu du thao QD von ho tro co MT 3 2" xfId="26619"/>
    <cellStyle name="1_Chi tieu 5 nam_pvhung.skhdt 20117113152041 Danh muc cong trinh trong diem_Bieu du thao QD von ho tro co MT 3 3" xfId="26620"/>
    <cellStyle name="1_Chi tieu 5 nam_pvhung.skhdt 20117113152041 Danh muc cong trinh trong diem_Bieu du thao QD von ho tro co MT 4" xfId="26621"/>
    <cellStyle name="1_Chi tieu 5 nam_pvhung.skhdt 20117113152041 Danh muc cong trinh trong diem_Bieu du thao QD von ho tro co MT 4 2" xfId="26622"/>
    <cellStyle name="1_Chi tieu 5 nam_pvhung.skhdt 20117113152041 Danh muc cong trinh trong diem_Bieu du thao QD von ho tro co MT 4 3" xfId="26623"/>
    <cellStyle name="1_Chi tieu 5 nam_pvhung.skhdt 20117113152041 Danh muc cong trinh trong diem_Bieu du thao QD von ho tro co MT 5" xfId="26624"/>
    <cellStyle name="1_Chi tieu 5 nam_pvhung.skhdt 20117113152041 Danh muc cong trinh trong diem_Bieu du thao QD von ho tro co MT 5 2" xfId="26625"/>
    <cellStyle name="1_Chi tieu 5 nam_pvhung.skhdt 20117113152041 Danh muc cong trinh trong diem_Bieu du thao QD von ho tro co MT 5 3" xfId="26626"/>
    <cellStyle name="1_Chi tieu 5 nam_pvhung.skhdt 20117113152041 Danh muc cong trinh trong diem_Bieu du thao QD von ho tro co MT 6" xfId="26627"/>
    <cellStyle name="1_Chi tieu 5 nam_pvhung.skhdt 20117113152041 Danh muc cong trinh trong diem_Bieu du thao QD von ho tro co MT 7" xfId="26628"/>
    <cellStyle name="1_Chi tieu 5 nam_pvhung.skhdt 20117113152041 Danh muc cong trinh trong diem_Ke hoach 2012 (theo doi)" xfId="5383"/>
    <cellStyle name="1_Chi tieu 5 nam_pvhung.skhdt 20117113152041 Danh muc cong trinh trong diem_Ke hoach 2012 (theo doi) 2" xfId="26629"/>
    <cellStyle name="1_Chi tieu 5 nam_pvhung.skhdt 20117113152041 Danh muc cong trinh trong diem_Ke hoach 2012 (theo doi) 2 2" xfId="26630"/>
    <cellStyle name="1_Chi tieu 5 nam_pvhung.skhdt 20117113152041 Danh muc cong trinh trong diem_Ke hoach 2012 (theo doi) 2 2 2" xfId="26631"/>
    <cellStyle name="1_Chi tieu 5 nam_pvhung.skhdt 20117113152041 Danh muc cong trinh trong diem_Ke hoach 2012 (theo doi) 2 2 3" xfId="26632"/>
    <cellStyle name="1_Chi tieu 5 nam_pvhung.skhdt 20117113152041 Danh muc cong trinh trong diem_Ke hoach 2012 (theo doi) 2 3" xfId="26633"/>
    <cellStyle name="1_Chi tieu 5 nam_pvhung.skhdt 20117113152041 Danh muc cong trinh trong diem_Ke hoach 2012 (theo doi) 2 3 2" xfId="26634"/>
    <cellStyle name="1_Chi tieu 5 nam_pvhung.skhdt 20117113152041 Danh muc cong trinh trong diem_Ke hoach 2012 (theo doi) 2 3 3" xfId="26635"/>
    <cellStyle name="1_Chi tieu 5 nam_pvhung.skhdt 20117113152041 Danh muc cong trinh trong diem_Ke hoach 2012 (theo doi) 2 4" xfId="26636"/>
    <cellStyle name="1_Chi tieu 5 nam_pvhung.skhdt 20117113152041 Danh muc cong trinh trong diem_Ke hoach 2012 (theo doi) 2 4 2" xfId="26637"/>
    <cellStyle name="1_Chi tieu 5 nam_pvhung.skhdt 20117113152041 Danh muc cong trinh trong diem_Ke hoach 2012 (theo doi) 2 4 3" xfId="26638"/>
    <cellStyle name="1_Chi tieu 5 nam_pvhung.skhdt 20117113152041 Danh muc cong trinh trong diem_Ke hoach 2012 (theo doi) 2 5" xfId="26639"/>
    <cellStyle name="1_Chi tieu 5 nam_pvhung.skhdt 20117113152041 Danh muc cong trinh trong diem_Ke hoach 2012 (theo doi) 2 6" xfId="26640"/>
    <cellStyle name="1_Chi tieu 5 nam_pvhung.skhdt 20117113152041 Danh muc cong trinh trong diem_Ke hoach 2012 (theo doi) 3" xfId="26641"/>
    <cellStyle name="1_Chi tieu 5 nam_pvhung.skhdt 20117113152041 Danh muc cong trinh trong diem_Ke hoach 2012 (theo doi) 3 2" xfId="26642"/>
    <cellStyle name="1_Chi tieu 5 nam_pvhung.skhdt 20117113152041 Danh muc cong trinh trong diem_Ke hoach 2012 (theo doi) 3 3" xfId="26643"/>
    <cellStyle name="1_Chi tieu 5 nam_pvhung.skhdt 20117113152041 Danh muc cong trinh trong diem_Ke hoach 2012 (theo doi) 4" xfId="26644"/>
    <cellStyle name="1_Chi tieu 5 nam_pvhung.skhdt 20117113152041 Danh muc cong trinh trong diem_Ke hoach 2012 (theo doi) 4 2" xfId="26645"/>
    <cellStyle name="1_Chi tieu 5 nam_pvhung.skhdt 20117113152041 Danh muc cong trinh trong diem_Ke hoach 2012 (theo doi) 4 3" xfId="26646"/>
    <cellStyle name="1_Chi tieu 5 nam_pvhung.skhdt 20117113152041 Danh muc cong trinh trong diem_Ke hoach 2012 (theo doi) 5" xfId="26647"/>
    <cellStyle name="1_Chi tieu 5 nam_pvhung.skhdt 20117113152041 Danh muc cong trinh trong diem_Ke hoach 2012 (theo doi) 5 2" xfId="26648"/>
    <cellStyle name="1_Chi tieu 5 nam_pvhung.skhdt 20117113152041 Danh muc cong trinh trong diem_Ke hoach 2012 (theo doi) 5 3" xfId="26649"/>
    <cellStyle name="1_Chi tieu 5 nam_pvhung.skhdt 20117113152041 Danh muc cong trinh trong diem_Ke hoach 2012 (theo doi) 6" xfId="26650"/>
    <cellStyle name="1_Chi tieu 5 nam_pvhung.skhdt 20117113152041 Danh muc cong trinh trong diem_Ke hoach 2012 (theo doi) 7" xfId="26651"/>
    <cellStyle name="1_Chi tieu 5 nam_pvhung.skhdt 20117113152041 Danh muc cong trinh trong diem_Ke hoach 2012 theo doi (giai ngan 30.6.12)" xfId="5384"/>
    <cellStyle name="1_Chi tieu 5 nam_pvhung.skhdt 20117113152041 Danh muc cong trinh trong diem_Ke hoach 2012 theo doi (giai ngan 30.6.12) 2" xfId="26652"/>
    <cellStyle name="1_Chi tieu 5 nam_pvhung.skhdt 20117113152041 Danh muc cong trinh trong diem_Ke hoach 2012 theo doi (giai ngan 30.6.12) 2 2" xfId="26653"/>
    <cellStyle name="1_Chi tieu 5 nam_pvhung.skhdt 20117113152041 Danh muc cong trinh trong diem_Ke hoach 2012 theo doi (giai ngan 30.6.12) 2 2 2" xfId="26654"/>
    <cellStyle name="1_Chi tieu 5 nam_pvhung.skhdt 20117113152041 Danh muc cong trinh trong diem_Ke hoach 2012 theo doi (giai ngan 30.6.12) 2 2 3" xfId="26655"/>
    <cellStyle name="1_Chi tieu 5 nam_pvhung.skhdt 20117113152041 Danh muc cong trinh trong diem_Ke hoach 2012 theo doi (giai ngan 30.6.12) 2 3" xfId="26656"/>
    <cellStyle name="1_Chi tieu 5 nam_pvhung.skhdt 20117113152041 Danh muc cong trinh trong diem_Ke hoach 2012 theo doi (giai ngan 30.6.12) 2 3 2" xfId="26657"/>
    <cellStyle name="1_Chi tieu 5 nam_pvhung.skhdt 20117113152041 Danh muc cong trinh trong diem_Ke hoach 2012 theo doi (giai ngan 30.6.12) 2 3 3" xfId="26658"/>
    <cellStyle name="1_Chi tieu 5 nam_pvhung.skhdt 20117113152041 Danh muc cong trinh trong diem_Ke hoach 2012 theo doi (giai ngan 30.6.12) 2 4" xfId="26659"/>
    <cellStyle name="1_Chi tieu 5 nam_pvhung.skhdt 20117113152041 Danh muc cong trinh trong diem_Ke hoach 2012 theo doi (giai ngan 30.6.12) 2 4 2" xfId="26660"/>
    <cellStyle name="1_Chi tieu 5 nam_pvhung.skhdt 20117113152041 Danh muc cong trinh trong diem_Ke hoach 2012 theo doi (giai ngan 30.6.12) 2 4 3" xfId="26661"/>
    <cellStyle name="1_Chi tieu 5 nam_pvhung.skhdt 20117113152041 Danh muc cong trinh trong diem_Ke hoach 2012 theo doi (giai ngan 30.6.12) 2 5" xfId="26662"/>
    <cellStyle name="1_Chi tieu 5 nam_pvhung.skhdt 20117113152041 Danh muc cong trinh trong diem_Ke hoach 2012 theo doi (giai ngan 30.6.12) 2 6" xfId="26663"/>
    <cellStyle name="1_Chi tieu 5 nam_pvhung.skhdt 20117113152041 Danh muc cong trinh trong diem_Ke hoach 2012 theo doi (giai ngan 30.6.12) 3" xfId="26664"/>
    <cellStyle name="1_Chi tieu 5 nam_pvhung.skhdt 20117113152041 Danh muc cong trinh trong diem_Ke hoach 2012 theo doi (giai ngan 30.6.12) 3 2" xfId="26665"/>
    <cellStyle name="1_Chi tieu 5 nam_pvhung.skhdt 20117113152041 Danh muc cong trinh trong diem_Ke hoach 2012 theo doi (giai ngan 30.6.12) 3 3" xfId="26666"/>
    <cellStyle name="1_Chi tieu 5 nam_pvhung.skhdt 20117113152041 Danh muc cong trinh trong diem_Ke hoach 2012 theo doi (giai ngan 30.6.12) 4" xfId="26667"/>
    <cellStyle name="1_Chi tieu 5 nam_pvhung.skhdt 20117113152041 Danh muc cong trinh trong diem_Ke hoach 2012 theo doi (giai ngan 30.6.12) 4 2" xfId="26668"/>
    <cellStyle name="1_Chi tieu 5 nam_pvhung.skhdt 20117113152041 Danh muc cong trinh trong diem_Ke hoach 2012 theo doi (giai ngan 30.6.12) 4 3" xfId="26669"/>
    <cellStyle name="1_Chi tieu 5 nam_pvhung.skhdt 20117113152041 Danh muc cong trinh trong diem_Ke hoach 2012 theo doi (giai ngan 30.6.12) 5" xfId="26670"/>
    <cellStyle name="1_Chi tieu 5 nam_pvhung.skhdt 20117113152041 Danh muc cong trinh trong diem_Ke hoach 2012 theo doi (giai ngan 30.6.12) 5 2" xfId="26671"/>
    <cellStyle name="1_Chi tieu 5 nam_pvhung.skhdt 20117113152041 Danh muc cong trinh trong diem_Ke hoach 2012 theo doi (giai ngan 30.6.12) 5 3" xfId="26672"/>
    <cellStyle name="1_Chi tieu 5 nam_pvhung.skhdt 20117113152041 Danh muc cong trinh trong diem_Ke hoach 2012 theo doi (giai ngan 30.6.12) 6" xfId="26673"/>
    <cellStyle name="1_Chi tieu 5 nam_pvhung.skhdt 20117113152041 Danh muc cong trinh trong diem_Ke hoach 2012 theo doi (giai ngan 30.6.12) 7" xfId="26674"/>
    <cellStyle name="1_Co TC 2008" xfId="5385"/>
    <cellStyle name="1_Cong trinh co y kien LD_Dang_NN_2011-Tay nguyen-9-10" xfId="1162"/>
    <cellStyle name="1_Dang ky phan khai von ODA (gui Bo)" xfId="5386"/>
    <cellStyle name="1_Dang ky phan khai von ODA (gui Bo) 2" xfId="26675"/>
    <cellStyle name="1_Dang ky phan khai von ODA (gui Bo) 2 2" xfId="26676"/>
    <cellStyle name="1_Dang ky phan khai von ODA (gui Bo) 2 2 2" xfId="26677"/>
    <cellStyle name="1_Dang ky phan khai von ODA (gui Bo) 2 2 3" xfId="26678"/>
    <cellStyle name="1_Dang ky phan khai von ODA (gui Bo) 2 3" xfId="26679"/>
    <cellStyle name="1_Dang ky phan khai von ODA (gui Bo) 2 3 2" xfId="26680"/>
    <cellStyle name="1_Dang ky phan khai von ODA (gui Bo) 2 3 3" xfId="26681"/>
    <cellStyle name="1_Dang ky phan khai von ODA (gui Bo) 2 4" xfId="26682"/>
    <cellStyle name="1_Dang ky phan khai von ODA (gui Bo) 2 4 2" xfId="26683"/>
    <cellStyle name="1_Dang ky phan khai von ODA (gui Bo) 2 4 3" xfId="26684"/>
    <cellStyle name="1_Dang ky phan khai von ODA (gui Bo) 2 5" xfId="26685"/>
    <cellStyle name="1_Dang ky phan khai von ODA (gui Bo) 2 6" xfId="26686"/>
    <cellStyle name="1_Dang ky phan khai von ODA (gui Bo) 3" xfId="26687"/>
    <cellStyle name="1_Dang ky phan khai von ODA (gui Bo) 3 2" xfId="26688"/>
    <cellStyle name="1_Dang ky phan khai von ODA (gui Bo) 3 3" xfId="26689"/>
    <cellStyle name="1_Dang ky phan khai von ODA (gui Bo) 4" xfId="26690"/>
    <cellStyle name="1_Dang ky phan khai von ODA (gui Bo) 4 2" xfId="26691"/>
    <cellStyle name="1_Dang ky phan khai von ODA (gui Bo) 4 3" xfId="26692"/>
    <cellStyle name="1_Dang ky phan khai von ODA (gui Bo) 5" xfId="26693"/>
    <cellStyle name="1_Dang ky phan khai von ODA (gui Bo) 5 2" xfId="26694"/>
    <cellStyle name="1_Dang ky phan khai von ODA (gui Bo) 5 3" xfId="26695"/>
    <cellStyle name="1_Dang ky phan khai von ODA (gui Bo) 6" xfId="26696"/>
    <cellStyle name="1_Dang ky phan khai von ODA (gui Bo) 7" xfId="26697"/>
    <cellStyle name="1_Dang ky phan khai von ODA (gui Bo)_BC von DTPT 6 thang 2012" xfId="5387"/>
    <cellStyle name="1_Dang ky phan khai von ODA (gui Bo)_BC von DTPT 6 thang 2012 2" xfId="26698"/>
    <cellStyle name="1_Dang ky phan khai von ODA (gui Bo)_BC von DTPT 6 thang 2012 2 2" xfId="26699"/>
    <cellStyle name="1_Dang ky phan khai von ODA (gui Bo)_BC von DTPT 6 thang 2012 2 2 2" xfId="26700"/>
    <cellStyle name="1_Dang ky phan khai von ODA (gui Bo)_BC von DTPT 6 thang 2012 2 2 3" xfId="26701"/>
    <cellStyle name="1_Dang ky phan khai von ODA (gui Bo)_BC von DTPT 6 thang 2012 2 3" xfId="26702"/>
    <cellStyle name="1_Dang ky phan khai von ODA (gui Bo)_BC von DTPT 6 thang 2012 2 3 2" xfId="26703"/>
    <cellStyle name="1_Dang ky phan khai von ODA (gui Bo)_BC von DTPT 6 thang 2012 2 3 3" xfId="26704"/>
    <cellStyle name="1_Dang ky phan khai von ODA (gui Bo)_BC von DTPT 6 thang 2012 2 4" xfId="26705"/>
    <cellStyle name="1_Dang ky phan khai von ODA (gui Bo)_BC von DTPT 6 thang 2012 2 4 2" xfId="26706"/>
    <cellStyle name="1_Dang ky phan khai von ODA (gui Bo)_BC von DTPT 6 thang 2012 2 4 3" xfId="26707"/>
    <cellStyle name="1_Dang ky phan khai von ODA (gui Bo)_BC von DTPT 6 thang 2012 2 5" xfId="26708"/>
    <cellStyle name="1_Dang ky phan khai von ODA (gui Bo)_BC von DTPT 6 thang 2012 2 6" xfId="26709"/>
    <cellStyle name="1_Dang ky phan khai von ODA (gui Bo)_BC von DTPT 6 thang 2012 3" xfId="26710"/>
    <cellStyle name="1_Dang ky phan khai von ODA (gui Bo)_BC von DTPT 6 thang 2012 3 2" xfId="26711"/>
    <cellStyle name="1_Dang ky phan khai von ODA (gui Bo)_BC von DTPT 6 thang 2012 3 3" xfId="26712"/>
    <cellStyle name="1_Dang ky phan khai von ODA (gui Bo)_BC von DTPT 6 thang 2012 4" xfId="26713"/>
    <cellStyle name="1_Dang ky phan khai von ODA (gui Bo)_BC von DTPT 6 thang 2012 4 2" xfId="26714"/>
    <cellStyle name="1_Dang ky phan khai von ODA (gui Bo)_BC von DTPT 6 thang 2012 4 3" xfId="26715"/>
    <cellStyle name="1_Dang ky phan khai von ODA (gui Bo)_BC von DTPT 6 thang 2012 5" xfId="26716"/>
    <cellStyle name="1_Dang ky phan khai von ODA (gui Bo)_BC von DTPT 6 thang 2012 5 2" xfId="26717"/>
    <cellStyle name="1_Dang ky phan khai von ODA (gui Bo)_BC von DTPT 6 thang 2012 5 3" xfId="26718"/>
    <cellStyle name="1_Dang ky phan khai von ODA (gui Bo)_BC von DTPT 6 thang 2012 6" xfId="26719"/>
    <cellStyle name="1_Dang ky phan khai von ODA (gui Bo)_BC von DTPT 6 thang 2012 7" xfId="26720"/>
    <cellStyle name="1_Dang ky phan khai von ODA (gui Bo)_Bieu du thao QD von ho tro co MT" xfId="5388"/>
    <cellStyle name="1_Dang ky phan khai von ODA (gui Bo)_Bieu du thao QD von ho tro co MT 2" xfId="26721"/>
    <cellStyle name="1_Dang ky phan khai von ODA (gui Bo)_Bieu du thao QD von ho tro co MT 2 2" xfId="26722"/>
    <cellStyle name="1_Dang ky phan khai von ODA (gui Bo)_Bieu du thao QD von ho tro co MT 2 2 2" xfId="26723"/>
    <cellStyle name="1_Dang ky phan khai von ODA (gui Bo)_Bieu du thao QD von ho tro co MT 2 2 3" xfId="26724"/>
    <cellStyle name="1_Dang ky phan khai von ODA (gui Bo)_Bieu du thao QD von ho tro co MT 2 3" xfId="26725"/>
    <cellStyle name="1_Dang ky phan khai von ODA (gui Bo)_Bieu du thao QD von ho tro co MT 2 3 2" xfId="26726"/>
    <cellStyle name="1_Dang ky phan khai von ODA (gui Bo)_Bieu du thao QD von ho tro co MT 2 3 3" xfId="26727"/>
    <cellStyle name="1_Dang ky phan khai von ODA (gui Bo)_Bieu du thao QD von ho tro co MT 2 4" xfId="26728"/>
    <cellStyle name="1_Dang ky phan khai von ODA (gui Bo)_Bieu du thao QD von ho tro co MT 2 4 2" xfId="26729"/>
    <cellStyle name="1_Dang ky phan khai von ODA (gui Bo)_Bieu du thao QD von ho tro co MT 2 4 3" xfId="26730"/>
    <cellStyle name="1_Dang ky phan khai von ODA (gui Bo)_Bieu du thao QD von ho tro co MT 2 5" xfId="26731"/>
    <cellStyle name="1_Dang ky phan khai von ODA (gui Bo)_Bieu du thao QD von ho tro co MT 2 6" xfId="26732"/>
    <cellStyle name="1_Dang ky phan khai von ODA (gui Bo)_Bieu du thao QD von ho tro co MT 3" xfId="26733"/>
    <cellStyle name="1_Dang ky phan khai von ODA (gui Bo)_Bieu du thao QD von ho tro co MT 3 2" xfId="26734"/>
    <cellStyle name="1_Dang ky phan khai von ODA (gui Bo)_Bieu du thao QD von ho tro co MT 3 3" xfId="26735"/>
    <cellStyle name="1_Dang ky phan khai von ODA (gui Bo)_Bieu du thao QD von ho tro co MT 4" xfId="26736"/>
    <cellStyle name="1_Dang ky phan khai von ODA (gui Bo)_Bieu du thao QD von ho tro co MT 4 2" xfId="26737"/>
    <cellStyle name="1_Dang ky phan khai von ODA (gui Bo)_Bieu du thao QD von ho tro co MT 4 3" xfId="26738"/>
    <cellStyle name="1_Dang ky phan khai von ODA (gui Bo)_Bieu du thao QD von ho tro co MT 5" xfId="26739"/>
    <cellStyle name="1_Dang ky phan khai von ODA (gui Bo)_Bieu du thao QD von ho tro co MT 5 2" xfId="26740"/>
    <cellStyle name="1_Dang ky phan khai von ODA (gui Bo)_Bieu du thao QD von ho tro co MT 5 3" xfId="26741"/>
    <cellStyle name="1_Dang ky phan khai von ODA (gui Bo)_Bieu du thao QD von ho tro co MT 6" xfId="26742"/>
    <cellStyle name="1_Dang ky phan khai von ODA (gui Bo)_Bieu du thao QD von ho tro co MT 7" xfId="26743"/>
    <cellStyle name="1_Dang ky phan khai von ODA (gui Bo)_Ke hoach 2012 theo doi (giai ngan 30.6.12)" xfId="5389"/>
    <cellStyle name="1_Dang ky phan khai von ODA (gui Bo)_Ke hoach 2012 theo doi (giai ngan 30.6.12) 2" xfId="26744"/>
    <cellStyle name="1_Dang ky phan khai von ODA (gui Bo)_Ke hoach 2012 theo doi (giai ngan 30.6.12) 2 2" xfId="26745"/>
    <cellStyle name="1_Dang ky phan khai von ODA (gui Bo)_Ke hoach 2012 theo doi (giai ngan 30.6.12) 2 2 2" xfId="26746"/>
    <cellStyle name="1_Dang ky phan khai von ODA (gui Bo)_Ke hoach 2012 theo doi (giai ngan 30.6.12) 2 2 3" xfId="26747"/>
    <cellStyle name="1_Dang ky phan khai von ODA (gui Bo)_Ke hoach 2012 theo doi (giai ngan 30.6.12) 2 3" xfId="26748"/>
    <cellStyle name="1_Dang ky phan khai von ODA (gui Bo)_Ke hoach 2012 theo doi (giai ngan 30.6.12) 2 3 2" xfId="26749"/>
    <cellStyle name="1_Dang ky phan khai von ODA (gui Bo)_Ke hoach 2012 theo doi (giai ngan 30.6.12) 2 3 3" xfId="26750"/>
    <cellStyle name="1_Dang ky phan khai von ODA (gui Bo)_Ke hoach 2012 theo doi (giai ngan 30.6.12) 2 4" xfId="26751"/>
    <cellStyle name="1_Dang ky phan khai von ODA (gui Bo)_Ke hoach 2012 theo doi (giai ngan 30.6.12) 2 4 2" xfId="26752"/>
    <cellStyle name="1_Dang ky phan khai von ODA (gui Bo)_Ke hoach 2012 theo doi (giai ngan 30.6.12) 2 4 3" xfId="26753"/>
    <cellStyle name="1_Dang ky phan khai von ODA (gui Bo)_Ke hoach 2012 theo doi (giai ngan 30.6.12) 2 5" xfId="26754"/>
    <cellStyle name="1_Dang ky phan khai von ODA (gui Bo)_Ke hoach 2012 theo doi (giai ngan 30.6.12) 2 6" xfId="26755"/>
    <cellStyle name="1_Dang ky phan khai von ODA (gui Bo)_Ke hoach 2012 theo doi (giai ngan 30.6.12) 3" xfId="26756"/>
    <cellStyle name="1_Dang ky phan khai von ODA (gui Bo)_Ke hoach 2012 theo doi (giai ngan 30.6.12) 3 2" xfId="26757"/>
    <cellStyle name="1_Dang ky phan khai von ODA (gui Bo)_Ke hoach 2012 theo doi (giai ngan 30.6.12) 3 3" xfId="26758"/>
    <cellStyle name="1_Dang ky phan khai von ODA (gui Bo)_Ke hoach 2012 theo doi (giai ngan 30.6.12) 4" xfId="26759"/>
    <cellStyle name="1_Dang ky phan khai von ODA (gui Bo)_Ke hoach 2012 theo doi (giai ngan 30.6.12) 4 2" xfId="26760"/>
    <cellStyle name="1_Dang ky phan khai von ODA (gui Bo)_Ke hoach 2012 theo doi (giai ngan 30.6.12) 4 3" xfId="26761"/>
    <cellStyle name="1_Dang ky phan khai von ODA (gui Bo)_Ke hoach 2012 theo doi (giai ngan 30.6.12) 5" xfId="26762"/>
    <cellStyle name="1_Dang ky phan khai von ODA (gui Bo)_Ke hoach 2012 theo doi (giai ngan 30.6.12) 5 2" xfId="26763"/>
    <cellStyle name="1_Dang ky phan khai von ODA (gui Bo)_Ke hoach 2012 theo doi (giai ngan 30.6.12) 5 3" xfId="26764"/>
    <cellStyle name="1_Dang ky phan khai von ODA (gui Bo)_Ke hoach 2012 theo doi (giai ngan 30.6.12) 6" xfId="26765"/>
    <cellStyle name="1_Dang ky phan khai von ODA (gui Bo)_Ke hoach 2012 theo doi (giai ngan 30.6.12) 7" xfId="26766"/>
    <cellStyle name="1_Danh sach gui BC thuc hien KH2009" xfId="5390"/>
    <cellStyle name="1_Danh sach gui BC thuc hien KH2009 2" xfId="26767"/>
    <cellStyle name="1_Danh sach gui BC thuc hien KH2009 2 2" xfId="26768"/>
    <cellStyle name="1_Danh sach gui BC thuc hien KH2009 2 2 2" xfId="26769"/>
    <cellStyle name="1_Danh sach gui BC thuc hien KH2009 2 2 3" xfId="26770"/>
    <cellStyle name="1_Danh sach gui BC thuc hien KH2009 2 3" xfId="26771"/>
    <cellStyle name="1_Danh sach gui BC thuc hien KH2009 2 3 2" xfId="26772"/>
    <cellStyle name="1_Danh sach gui BC thuc hien KH2009 2 3 3" xfId="26773"/>
    <cellStyle name="1_Danh sach gui BC thuc hien KH2009 2 4" xfId="26774"/>
    <cellStyle name="1_Danh sach gui BC thuc hien KH2009 2 4 2" xfId="26775"/>
    <cellStyle name="1_Danh sach gui BC thuc hien KH2009 2 4 3" xfId="26776"/>
    <cellStyle name="1_Danh sach gui BC thuc hien KH2009 2 5" xfId="26777"/>
    <cellStyle name="1_Danh sach gui BC thuc hien KH2009 2 6" xfId="26778"/>
    <cellStyle name="1_Danh sach gui BC thuc hien KH2009 3" xfId="26779"/>
    <cellStyle name="1_Danh sach gui BC thuc hien KH2009 3 2" xfId="26780"/>
    <cellStyle name="1_Danh sach gui BC thuc hien KH2009 3 3" xfId="26781"/>
    <cellStyle name="1_Danh sach gui BC thuc hien KH2009 4" xfId="26782"/>
    <cellStyle name="1_Danh sach gui BC thuc hien KH2009 4 2" xfId="26783"/>
    <cellStyle name="1_Danh sach gui BC thuc hien KH2009 4 3" xfId="26784"/>
    <cellStyle name="1_Danh sach gui BC thuc hien KH2009 5" xfId="26785"/>
    <cellStyle name="1_Danh sach gui BC thuc hien KH2009 5 2" xfId="26786"/>
    <cellStyle name="1_Danh sach gui BC thuc hien KH2009 5 3" xfId="26787"/>
    <cellStyle name="1_Danh sach gui BC thuc hien KH2009 6" xfId="26788"/>
    <cellStyle name="1_Danh sach gui BC thuc hien KH2009 7" xfId="26789"/>
    <cellStyle name="1_Danh sach gui BC thuc hien KH2009_Bao cao doan cong tac cua Bo thang 4-2010" xfId="5391"/>
    <cellStyle name="1_Danh sach gui BC thuc hien KH2009_Bao cao doan cong tac cua Bo thang 4-2010 2" xfId="26790"/>
    <cellStyle name="1_Danh sach gui BC thuc hien KH2009_Bao cao doan cong tac cua Bo thang 4-2010 2 2" xfId="26791"/>
    <cellStyle name="1_Danh sach gui BC thuc hien KH2009_Bao cao doan cong tac cua Bo thang 4-2010 2 2 2" xfId="26792"/>
    <cellStyle name="1_Danh sach gui BC thuc hien KH2009_Bao cao doan cong tac cua Bo thang 4-2010 2 2 3" xfId="26793"/>
    <cellStyle name="1_Danh sach gui BC thuc hien KH2009_Bao cao doan cong tac cua Bo thang 4-2010 2 3" xfId="26794"/>
    <cellStyle name="1_Danh sach gui BC thuc hien KH2009_Bao cao doan cong tac cua Bo thang 4-2010 2 3 2" xfId="26795"/>
    <cellStyle name="1_Danh sach gui BC thuc hien KH2009_Bao cao doan cong tac cua Bo thang 4-2010 2 3 3" xfId="26796"/>
    <cellStyle name="1_Danh sach gui BC thuc hien KH2009_Bao cao doan cong tac cua Bo thang 4-2010 2 4" xfId="26797"/>
    <cellStyle name="1_Danh sach gui BC thuc hien KH2009_Bao cao doan cong tac cua Bo thang 4-2010 2 4 2" xfId="26798"/>
    <cellStyle name="1_Danh sach gui BC thuc hien KH2009_Bao cao doan cong tac cua Bo thang 4-2010 2 4 3" xfId="26799"/>
    <cellStyle name="1_Danh sach gui BC thuc hien KH2009_Bao cao doan cong tac cua Bo thang 4-2010 2 5" xfId="26800"/>
    <cellStyle name="1_Danh sach gui BC thuc hien KH2009_Bao cao doan cong tac cua Bo thang 4-2010 2 6" xfId="26801"/>
    <cellStyle name="1_Danh sach gui BC thuc hien KH2009_Bao cao doan cong tac cua Bo thang 4-2010 3" xfId="26802"/>
    <cellStyle name="1_Danh sach gui BC thuc hien KH2009_Bao cao doan cong tac cua Bo thang 4-2010 3 2" xfId="26803"/>
    <cellStyle name="1_Danh sach gui BC thuc hien KH2009_Bao cao doan cong tac cua Bo thang 4-2010 3 3" xfId="26804"/>
    <cellStyle name="1_Danh sach gui BC thuc hien KH2009_Bao cao doan cong tac cua Bo thang 4-2010 4" xfId="26805"/>
    <cellStyle name="1_Danh sach gui BC thuc hien KH2009_Bao cao doan cong tac cua Bo thang 4-2010 4 2" xfId="26806"/>
    <cellStyle name="1_Danh sach gui BC thuc hien KH2009_Bao cao doan cong tac cua Bo thang 4-2010 4 3" xfId="26807"/>
    <cellStyle name="1_Danh sach gui BC thuc hien KH2009_Bao cao doan cong tac cua Bo thang 4-2010 5" xfId="26808"/>
    <cellStyle name="1_Danh sach gui BC thuc hien KH2009_Bao cao doan cong tac cua Bo thang 4-2010 5 2" xfId="26809"/>
    <cellStyle name="1_Danh sach gui BC thuc hien KH2009_Bao cao doan cong tac cua Bo thang 4-2010 5 3" xfId="26810"/>
    <cellStyle name="1_Danh sach gui BC thuc hien KH2009_Bao cao doan cong tac cua Bo thang 4-2010 6" xfId="26811"/>
    <cellStyle name="1_Danh sach gui BC thuc hien KH2009_Bao cao doan cong tac cua Bo thang 4-2010 7" xfId="26812"/>
    <cellStyle name="1_Danh sach gui BC thuc hien KH2009_Bao cao doan cong tac cua Bo thang 4-2010_BC von DTPT 6 thang 2012" xfId="5392"/>
    <cellStyle name="1_Danh sach gui BC thuc hien KH2009_Bao cao doan cong tac cua Bo thang 4-2010_BC von DTPT 6 thang 2012 2" xfId="26813"/>
    <cellStyle name="1_Danh sach gui BC thuc hien KH2009_Bao cao doan cong tac cua Bo thang 4-2010_BC von DTPT 6 thang 2012 2 2" xfId="26814"/>
    <cellStyle name="1_Danh sach gui BC thuc hien KH2009_Bao cao doan cong tac cua Bo thang 4-2010_BC von DTPT 6 thang 2012 2 2 2" xfId="26815"/>
    <cellStyle name="1_Danh sach gui BC thuc hien KH2009_Bao cao doan cong tac cua Bo thang 4-2010_BC von DTPT 6 thang 2012 2 2 3" xfId="26816"/>
    <cellStyle name="1_Danh sach gui BC thuc hien KH2009_Bao cao doan cong tac cua Bo thang 4-2010_BC von DTPT 6 thang 2012 2 3" xfId="26817"/>
    <cellStyle name="1_Danh sach gui BC thuc hien KH2009_Bao cao doan cong tac cua Bo thang 4-2010_BC von DTPT 6 thang 2012 2 3 2" xfId="26818"/>
    <cellStyle name="1_Danh sach gui BC thuc hien KH2009_Bao cao doan cong tac cua Bo thang 4-2010_BC von DTPT 6 thang 2012 2 3 3" xfId="26819"/>
    <cellStyle name="1_Danh sach gui BC thuc hien KH2009_Bao cao doan cong tac cua Bo thang 4-2010_BC von DTPT 6 thang 2012 2 4" xfId="26820"/>
    <cellStyle name="1_Danh sach gui BC thuc hien KH2009_Bao cao doan cong tac cua Bo thang 4-2010_BC von DTPT 6 thang 2012 2 4 2" xfId="26821"/>
    <cellStyle name="1_Danh sach gui BC thuc hien KH2009_Bao cao doan cong tac cua Bo thang 4-2010_BC von DTPT 6 thang 2012 2 4 3" xfId="26822"/>
    <cellStyle name="1_Danh sach gui BC thuc hien KH2009_Bao cao doan cong tac cua Bo thang 4-2010_BC von DTPT 6 thang 2012 2 5" xfId="26823"/>
    <cellStyle name="1_Danh sach gui BC thuc hien KH2009_Bao cao doan cong tac cua Bo thang 4-2010_BC von DTPT 6 thang 2012 2 6" xfId="26824"/>
    <cellStyle name="1_Danh sach gui BC thuc hien KH2009_Bao cao doan cong tac cua Bo thang 4-2010_BC von DTPT 6 thang 2012 3" xfId="26825"/>
    <cellStyle name="1_Danh sach gui BC thuc hien KH2009_Bao cao doan cong tac cua Bo thang 4-2010_BC von DTPT 6 thang 2012 3 2" xfId="26826"/>
    <cellStyle name="1_Danh sach gui BC thuc hien KH2009_Bao cao doan cong tac cua Bo thang 4-2010_BC von DTPT 6 thang 2012 3 3" xfId="26827"/>
    <cellStyle name="1_Danh sach gui BC thuc hien KH2009_Bao cao doan cong tac cua Bo thang 4-2010_BC von DTPT 6 thang 2012 4" xfId="26828"/>
    <cellStyle name="1_Danh sach gui BC thuc hien KH2009_Bao cao doan cong tac cua Bo thang 4-2010_BC von DTPT 6 thang 2012 4 2" xfId="26829"/>
    <cellStyle name="1_Danh sach gui BC thuc hien KH2009_Bao cao doan cong tac cua Bo thang 4-2010_BC von DTPT 6 thang 2012 4 3" xfId="26830"/>
    <cellStyle name="1_Danh sach gui BC thuc hien KH2009_Bao cao doan cong tac cua Bo thang 4-2010_BC von DTPT 6 thang 2012 5" xfId="26831"/>
    <cellStyle name="1_Danh sach gui BC thuc hien KH2009_Bao cao doan cong tac cua Bo thang 4-2010_BC von DTPT 6 thang 2012 5 2" xfId="26832"/>
    <cellStyle name="1_Danh sach gui BC thuc hien KH2009_Bao cao doan cong tac cua Bo thang 4-2010_BC von DTPT 6 thang 2012 5 3" xfId="26833"/>
    <cellStyle name="1_Danh sach gui BC thuc hien KH2009_Bao cao doan cong tac cua Bo thang 4-2010_BC von DTPT 6 thang 2012 6" xfId="26834"/>
    <cellStyle name="1_Danh sach gui BC thuc hien KH2009_Bao cao doan cong tac cua Bo thang 4-2010_BC von DTPT 6 thang 2012 7" xfId="26835"/>
    <cellStyle name="1_Danh sach gui BC thuc hien KH2009_Bao cao doan cong tac cua Bo thang 4-2010_Bieu du thao QD von ho tro co MT" xfId="5393"/>
    <cellStyle name="1_Danh sach gui BC thuc hien KH2009_Bao cao doan cong tac cua Bo thang 4-2010_Bieu du thao QD von ho tro co MT 2" xfId="26836"/>
    <cellStyle name="1_Danh sach gui BC thuc hien KH2009_Bao cao doan cong tac cua Bo thang 4-2010_Bieu du thao QD von ho tro co MT 2 2" xfId="26837"/>
    <cellStyle name="1_Danh sach gui BC thuc hien KH2009_Bao cao doan cong tac cua Bo thang 4-2010_Bieu du thao QD von ho tro co MT 2 2 2" xfId="26838"/>
    <cellStyle name="1_Danh sach gui BC thuc hien KH2009_Bao cao doan cong tac cua Bo thang 4-2010_Bieu du thao QD von ho tro co MT 2 2 3" xfId="26839"/>
    <cellStyle name="1_Danh sach gui BC thuc hien KH2009_Bao cao doan cong tac cua Bo thang 4-2010_Bieu du thao QD von ho tro co MT 2 3" xfId="26840"/>
    <cellStyle name="1_Danh sach gui BC thuc hien KH2009_Bao cao doan cong tac cua Bo thang 4-2010_Bieu du thao QD von ho tro co MT 2 3 2" xfId="26841"/>
    <cellStyle name="1_Danh sach gui BC thuc hien KH2009_Bao cao doan cong tac cua Bo thang 4-2010_Bieu du thao QD von ho tro co MT 2 3 3" xfId="26842"/>
    <cellStyle name="1_Danh sach gui BC thuc hien KH2009_Bao cao doan cong tac cua Bo thang 4-2010_Bieu du thao QD von ho tro co MT 2 4" xfId="26843"/>
    <cellStyle name="1_Danh sach gui BC thuc hien KH2009_Bao cao doan cong tac cua Bo thang 4-2010_Bieu du thao QD von ho tro co MT 2 4 2" xfId="26844"/>
    <cellStyle name="1_Danh sach gui BC thuc hien KH2009_Bao cao doan cong tac cua Bo thang 4-2010_Bieu du thao QD von ho tro co MT 2 4 3" xfId="26845"/>
    <cellStyle name="1_Danh sach gui BC thuc hien KH2009_Bao cao doan cong tac cua Bo thang 4-2010_Bieu du thao QD von ho tro co MT 2 5" xfId="26846"/>
    <cellStyle name="1_Danh sach gui BC thuc hien KH2009_Bao cao doan cong tac cua Bo thang 4-2010_Bieu du thao QD von ho tro co MT 2 6" xfId="26847"/>
    <cellStyle name="1_Danh sach gui BC thuc hien KH2009_Bao cao doan cong tac cua Bo thang 4-2010_Bieu du thao QD von ho tro co MT 3" xfId="26848"/>
    <cellStyle name="1_Danh sach gui BC thuc hien KH2009_Bao cao doan cong tac cua Bo thang 4-2010_Bieu du thao QD von ho tro co MT 3 2" xfId="26849"/>
    <cellStyle name="1_Danh sach gui BC thuc hien KH2009_Bao cao doan cong tac cua Bo thang 4-2010_Bieu du thao QD von ho tro co MT 3 3" xfId="26850"/>
    <cellStyle name="1_Danh sach gui BC thuc hien KH2009_Bao cao doan cong tac cua Bo thang 4-2010_Bieu du thao QD von ho tro co MT 4" xfId="26851"/>
    <cellStyle name="1_Danh sach gui BC thuc hien KH2009_Bao cao doan cong tac cua Bo thang 4-2010_Bieu du thao QD von ho tro co MT 4 2" xfId="26852"/>
    <cellStyle name="1_Danh sach gui BC thuc hien KH2009_Bao cao doan cong tac cua Bo thang 4-2010_Bieu du thao QD von ho tro co MT 4 3" xfId="26853"/>
    <cellStyle name="1_Danh sach gui BC thuc hien KH2009_Bao cao doan cong tac cua Bo thang 4-2010_Bieu du thao QD von ho tro co MT 5" xfId="26854"/>
    <cellStyle name="1_Danh sach gui BC thuc hien KH2009_Bao cao doan cong tac cua Bo thang 4-2010_Bieu du thao QD von ho tro co MT 5 2" xfId="26855"/>
    <cellStyle name="1_Danh sach gui BC thuc hien KH2009_Bao cao doan cong tac cua Bo thang 4-2010_Bieu du thao QD von ho tro co MT 5 3" xfId="26856"/>
    <cellStyle name="1_Danh sach gui BC thuc hien KH2009_Bao cao doan cong tac cua Bo thang 4-2010_Bieu du thao QD von ho tro co MT 6" xfId="26857"/>
    <cellStyle name="1_Danh sach gui BC thuc hien KH2009_Bao cao doan cong tac cua Bo thang 4-2010_Bieu du thao QD von ho tro co MT 7" xfId="26858"/>
    <cellStyle name="1_Danh sach gui BC thuc hien KH2009_Bao cao doan cong tac cua Bo thang 4-2010_Dang ky phan khai von ODA (gui Bo)" xfId="5394"/>
    <cellStyle name="1_Danh sach gui BC thuc hien KH2009_Bao cao doan cong tac cua Bo thang 4-2010_Dang ky phan khai von ODA (gui Bo) 2" xfId="26859"/>
    <cellStyle name="1_Danh sach gui BC thuc hien KH2009_Bao cao doan cong tac cua Bo thang 4-2010_Dang ky phan khai von ODA (gui Bo) 2 2" xfId="26860"/>
    <cellStyle name="1_Danh sach gui BC thuc hien KH2009_Bao cao doan cong tac cua Bo thang 4-2010_Dang ky phan khai von ODA (gui Bo) 2 2 2" xfId="26861"/>
    <cellStyle name="1_Danh sach gui BC thuc hien KH2009_Bao cao doan cong tac cua Bo thang 4-2010_Dang ky phan khai von ODA (gui Bo) 2 2 3" xfId="26862"/>
    <cellStyle name="1_Danh sach gui BC thuc hien KH2009_Bao cao doan cong tac cua Bo thang 4-2010_Dang ky phan khai von ODA (gui Bo) 2 3" xfId="26863"/>
    <cellStyle name="1_Danh sach gui BC thuc hien KH2009_Bao cao doan cong tac cua Bo thang 4-2010_Dang ky phan khai von ODA (gui Bo) 2 3 2" xfId="26864"/>
    <cellStyle name="1_Danh sach gui BC thuc hien KH2009_Bao cao doan cong tac cua Bo thang 4-2010_Dang ky phan khai von ODA (gui Bo) 2 3 3" xfId="26865"/>
    <cellStyle name="1_Danh sach gui BC thuc hien KH2009_Bao cao doan cong tac cua Bo thang 4-2010_Dang ky phan khai von ODA (gui Bo) 2 4" xfId="26866"/>
    <cellStyle name="1_Danh sach gui BC thuc hien KH2009_Bao cao doan cong tac cua Bo thang 4-2010_Dang ky phan khai von ODA (gui Bo) 2 4 2" xfId="26867"/>
    <cellStyle name="1_Danh sach gui BC thuc hien KH2009_Bao cao doan cong tac cua Bo thang 4-2010_Dang ky phan khai von ODA (gui Bo) 2 4 3" xfId="26868"/>
    <cellStyle name="1_Danh sach gui BC thuc hien KH2009_Bao cao doan cong tac cua Bo thang 4-2010_Dang ky phan khai von ODA (gui Bo) 2 5" xfId="26869"/>
    <cellStyle name="1_Danh sach gui BC thuc hien KH2009_Bao cao doan cong tac cua Bo thang 4-2010_Dang ky phan khai von ODA (gui Bo) 2 6" xfId="26870"/>
    <cellStyle name="1_Danh sach gui BC thuc hien KH2009_Bao cao doan cong tac cua Bo thang 4-2010_Dang ky phan khai von ODA (gui Bo) 3" xfId="26871"/>
    <cellStyle name="1_Danh sach gui BC thuc hien KH2009_Bao cao doan cong tac cua Bo thang 4-2010_Dang ky phan khai von ODA (gui Bo) 3 2" xfId="26872"/>
    <cellStyle name="1_Danh sach gui BC thuc hien KH2009_Bao cao doan cong tac cua Bo thang 4-2010_Dang ky phan khai von ODA (gui Bo) 3 3" xfId="26873"/>
    <cellStyle name="1_Danh sach gui BC thuc hien KH2009_Bao cao doan cong tac cua Bo thang 4-2010_Dang ky phan khai von ODA (gui Bo) 4" xfId="26874"/>
    <cellStyle name="1_Danh sach gui BC thuc hien KH2009_Bao cao doan cong tac cua Bo thang 4-2010_Dang ky phan khai von ODA (gui Bo) 4 2" xfId="26875"/>
    <cellStyle name="1_Danh sach gui BC thuc hien KH2009_Bao cao doan cong tac cua Bo thang 4-2010_Dang ky phan khai von ODA (gui Bo) 4 3" xfId="26876"/>
    <cellStyle name="1_Danh sach gui BC thuc hien KH2009_Bao cao doan cong tac cua Bo thang 4-2010_Dang ky phan khai von ODA (gui Bo) 5" xfId="26877"/>
    <cellStyle name="1_Danh sach gui BC thuc hien KH2009_Bao cao doan cong tac cua Bo thang 4-2010_Dang ky phan khai von ODA (gui Bo) 5 2" xfId="26878"/>
    <cellStyle name="1_Danh sach gui BC thuc hien KH2009_Bao cao doan cong tac cua Bo thang 4-2010_Dang ky phan khai von ODA (gui Bo) 5 3" xfId="26879"/>
    <cellStyle name="1_Danh sach gui BC thuc hien KH2009_Bao cao doan cong tac cua Bo thang 4-2010_Dang ky phan khai von ODA (gui Bo) 6" xfId="26880"/>
    <cellStyle name="1_Danh sach gui BC thuc hien KH2009_Bao cao doan cong tac cua Bo thang 4-2010_Dang ky phan khai von ODA (gui Bo) 7" xfId="26881"/>
    <cellStyle name="1_Danh sach gui BC thuc hien KH2009_Bao cao doan cong tac cua Bo thang 4-2010_Dang ky phan khai von ODA (gui Bo)_BC von DTPT 6 thang 2012" xfId="5395"/>
    <cellStyle name="1_Danh sach gui BC thuc hien KH2009_Bao cao doan cong tac cua Bo thang 4-2010_Dang ky phan khai von ODA (gui Bo)_BC von DTPT 6 thang 2012 2" xfId="26882"/>
    <cellStyle name="1_Danh sach gui BC thuc hien KH2009_Bao cao doan cong tac cua Bo thang 4-2010_Dang ky phan khai von ODA (gui Bo)_BC von DTPT 6 thang 2012 2 2" xfId="26883"/>
    <cellStyle name="1_Danh sach gui BC thuc hien KH2009_Bao cao doan cong tac cua Bo thang 4-2010_Dang ky phan khai von ODA (gui Bo)_BC von DTPT 6 thang 2012 2 2 2" xfId="26884"/>
    <cellStyle name="1_Danh sach gui BC thuc hien KH2009_Bao cao doan cong tac cua Bo thang 4-2010_Dang ky phan khai von ODA (gui Bo)_BC von DTPT 6 thang 2012 2 2 3" xfId="26885"/>
    <cellStyle name="1_Danh sach gui BC thuc hien KH2009_Bao cao doan cong tac cua Bo thang 4-2010_Dang ky phan khai von ODA (gui Bo)_BC von DTPT 6 thang 2012 2 3" xfId="26886"/>
    <cellStyle name="1_Danh sach gui BC thuc hien KH2009_Bao cao doan cong tac cua Bo thang 4-2010_Dang ky phan khai von ODA (gui Bo)_BC von DTPT 6 thang 2012 2 3 2" xfId="26887"/>
    <cellStyle name="1_Danh sach gui BC thuc hien KH2009_Bao cao doan cong tac cua Bo thang 4-2010_Dang ky phan khai von ODA (gui Bo)_BC von DTPT 6 thang 2012 2 3 3" xfId="26888"/>
    <cellStyle name="1_Danh sach gui BC thuc hien KH2009_Bao cao doan cong tac cua Bo thang 4-2010_Dang ky phan khai von ODA (gui Bo)_BC von DTPT 6 thang 2012 2 4" xfId="26889"/>
    <cellStyle name="1_Danh sach gui BC thuc hien KH2009_Bao cao doan cong tac cua Bo thang 4-2010_Dang ky phan khai von ODA (gui Bo)_BC von DTPT 6 thang 2012 2 4 2" xfId="26890"/>
    <cellStyle name="1_Danh sach gui BC thuc hien KH2009_Bao cao doan cong tac cua Bo thang 4-2010_Dang ky phan khai von ODA (gui Bo)_BC von DTPT 6 thang 2012 2 4 3" xfId="26891"/>
    <cellStyle name="1_Danh sach gui BC thuc hien KH2009_Bao cao doan cong tac cua Bo thang 4-2010_Dang ky phan khai von ODA (gui Bo)_BC von DTPT 6 thang 2012 2 5" xfId="26892"/>
    <cellStyle name="1_Danh sach gui BC thuc hien KH2009_Bao cao doan cong tac cua Bo thang 4-2010_Dang ky phan khai von ODA (gui Bo)_BC von DTPT 6 thang 2012 2 6" xfId="26893"/>
    <cellStyle name="1_Danh sach gui BC thuc hien KH2009_Bao cao doan cong tac cua Bo thang 4-2010_Dang ky phan khai von ODA (gui Bo)_BC von DTPT 6 thang 2012 3" xfId="26894"/>
    <cellStyle name="1_Danh sach gui BC thuc hien KH2009_Bao cao doan cong tac cua Bo thang 4-2010_Dang ky phan khai von ODA (gui Bo)_BC von DTPT 6 thang 2012 3 2" xfId="26895"/>
    <cellStyle name="1_Danh sach gui BC thuc hien KH2009_Bao cao doan cong tac cua Bo thang 4-2010_Dang ky phan khai von ODA (gui Bo)_BC von DTPT 6 thang 2012 3 3" xfId="26896"/>
    <cellStyle name="1_Danh sach gui BC thuc hien KH2009_Bao cao doan cong tac cua Bo thang 4-2010_Dang ky phan khai von ODA (gui Bo)_BC von DTPT 6 thang 2012 4" xfId="26897"/>
    <cellStyle name="1_Danh sach gui BC thuc hien KH2009_Bao cao doan cong tac cua Bo thang 4-2010_Dang ky phan khai von ODA (gui Bo)_BC von DTPT 6 thang 2012 4 2" xfId="26898"/>
    <cellStyle name="1_Danh sach gui BC thuc hien KH2009_Bao cao doan cong tac cua Bo thang 4-2010_Dang ky phan khai von ODA (gui Bo)_BC von DTPT 6 thang 2012 4 3" xfId="26899"/>
    <cellStyle name="1_Danh sach gui BC thuc hien KH2009_Bao cao doan cong tac cua Bo thang 4-2010_Dang ky phan khai von ODA (gui Bo)_BC von DTPT 6 thang 2012 5" xfId="26900"/>
    <cellStyle name="1_Danh sach gui BC thuc hien KH2009_Bao cao doan cong tac cua Bo thang 4-2010_Dang ky phan khai von ODA (gui Bo)_BC von DTPT 6 thang 2012 5 2" xfId="26901"/>
    <cellStyle name="1_Danh sach gui BC thuc hien KH2009_Bao cao doan cong tac cua Bo thang 4-2010_Dang ky phan khai von ODA (gui Bo)_BC von DTPT 6 thang 2012 5 3" xfId="26902"/>
    <cellStyle name="1_Danh sach gui BC thuc hien KH2009_Bao cao doan cong tac cua Bo thang 4-2010_Dang ky phan khai von ODA (gui Bo)_BC von DTPT 6 thang 2012 6" xfId="26903"/>
    <cellStyle name="1_Danh sach gui BC thuc hien KH2009_Bao cao doan cong tac cua Bo thang 4-2010_Dang ky phan khai von ODA (gui Bo)_BC von DTPT 6 thang 2012 7" xfId="26904"/>
    <cellStyle name="1_Danh sach gui BC thuc hien KH2009_Bao cao doan cong tac cua Bo thang 4-2010_Dang ky phan khai von ODA (gui Bo)_Bieu du thao QD von ho tro co MT" xfId="5396"/>
    <cellStyle name="1_Danh sach gui BC thuc hien KH2009_Bao cao doan cong tac cua Bo thang 4-2010_Dang ky phan khai von ODA (gui Bo)_Bieu du thao QD von ho tro co MT 2" xfId="26905"/>
    <cellStyle name="1_Danh sach gui BC thuc hien KH2009_Bao cao doan cong tac cua Bo thang 4-2010_Dang ky phan khai von ODA (gui Bo)_Bieu du thao QD von ho tro co MT 2 2" xfId="26906"/>
    <cellStyle name="1_Danh sach gui BC thuc hien KH2009_Bao cao doan cong tac cua Bo thang 4-2010_Dang ky phan khai von ODA (gui Bo)_Bieu du thao QD von ho tro co MT 2 2 2" xfId="26907"/>
    <cellStyle name="1_Danh sach gui BC thuc hien KH2009_Bao cao doan cong tac cua Bo thang 4-2010_Dang ky phan khai von ODA (gui Bo)_Bieu du thao QD von ho tro co MT 2 2 3" xfId="26908"/>
    <cellStyle name="1_Danh sach gui BC thuc hien KH2009_Bao cao doan cong tac cua Bo thang 4-2010_Dang ky phan khai von ODA (gui Bo)_Bieu du thao QD von ho tro co MT 2 3" xfId="26909"/>
    <cellStyle name="1_Danh sach gui BC thuc hien KH2009_Bao cao doan cong tac cua Bo thang 4-2010_Dang ky phan khai von ODA (gui Bo)_Bieu du thao QD von ho tro co MT 2 3 2" xfId="26910"/>
    <cellStyle name="1_Danh sach gui BC thuc hien KH2009_Bao cao doan cong tac cua Bo thang 4-2010_Dang ky phan khai von ODA (gui Bo)_Bieu du thao QD von ho tro co MT 2 3 3" xfId="26911"/>
    <cellStyle name="1_Danh sach gui BC thuc hien KH2009_Bao cao doan cong tac cua Bo thang 4-2010_Dang ky phan khai von ODA (gui Bo)_Bieu du thao QD von ho tro co MT 2 4" xfId="26912"/>
    <cellStyle name="1_Danh sach gui BC thuc hien KH2009_Bao cao doan cong tac cua Bo thang 4-2010_Dang ky phan khai von ODA (gui Bo)_Bieu du thao QD von ho tro co MT 2 4 2" xfId="26913"/>
    <cellStyle name="1_Danh sach gui BC thuc hien KH2009_Bao cao doan cong tac cua Bo thang 4-2010_Dang ky phan khai von ODA (gui Bo)_Bieu du thao QD von ho tro co MT 2 4 3" xfId="26914"/>
    <cellStyle name="1_Danh sach gui BC thuc hien KH2009_Bao cao doan cong tac cua Bo thang 4-2010_Dang ky phan khai von ODA (gui Bo)_Bieu du thao QD von ho tro co MT 2 5" xfId="26915"/>
    <cellStyle name="1_Danh sach gui BC thuc hien KH2009_Bao cao doan cong tac cua Bo thang 4-2010_Dang ky phan khai von ODA (gui Bo)_Bieu du thao QD von ho tro co MT 2 6" xfId="26916"/>
    <cellStyle name="1_Danh sach gui BC thuc hien KH2009_Bao cao doan cong tac cua Bo thang 4-2010_Dang ky phan khai von ODA (gui Bo)_Bieu du thao QD von ho tro co MT 3" xfId="26917"/>
    <cellStyle name="1_Danh sach gui BC thuc hien KH2009_Bao cao doan cong tac cua Bo thang 4-2010_Dang ky phan khai von ODA (gui Bo)_Bieu du thao QD von ho tro co MT 3 2" xfId="26918"/>
    <cellStyle name="1_Danh sach gui BC thuc hien KH2009_Bao cao doan cong tac cua Bo thang 4-2010_Dang ky phan khai von ODA (gui Bo)_Bieu du thao QD von ho tro co MT 3 3" xfId="26919"/>
    <cellStyle name="1_Danh sach gui BC thuc hien KH2009_Bao cao doan cong tac cua Bo thang 4-2010_Dang ky phan khai von ODA (gui Bo)_Bieu du thao QD von ho tro co MT 4" xfId="26920"/>
    <cellStyle name="1_Danh sach gui BC thuc hien KH2009_Bao cao doan cong tac cua Bo thang 4-2010_Dang ky phan khai von ODA (gui Bo)_Bieu du thao QD von ho tro co MT 4 2" xfId="26921"/>
    <cellStyle name="1_Danh sach gui BC thuc hien KH2009_Bao cao doan cong tac cua Bo thang 4-2010_Dang ky phan khai von ODA (gui Bo)_Bieu du thao QD von ho tro co MT 4 3" xfId="26922"/>
    <cellStyle name="1_Danh sach gui BC thuc hien KH2009_Bao cao doan cong tac cua Bo thang 4-2010_Dang ky phan khai von ODA (gui Bo)_Bieu du thao QD von ho tro co MT 5" xfId="26923"/>
    <cellStyle name="1_Danh sach gui BC thuc hien KH2009_Bao cao doan cong tac cua Bo thang 4-2010_Dang ky phan khai von ODA (gui Bo)_Bieu du thao QD von ho tro co MT 5 2" xfId="26924"/>
    <cellStyle name="1_Danh sach gui BC thuc hien KH2009_Bao cao doan cong tac cua Bo thang 4-2010_Dang ky phan khai von ODA (gui Bo)_Bieu du thao QD von ho tro co MT 5 3" xfId="26925"/>
    <cellStyle name="1_Danh sach gui BC thuc hien KH2009_Bao cao doan cong tac cua Bo thang 4-2010_Dang ky phan khai von ODA (gui Bo)_Bieu du thao QD von ho tro co MT 6" xfId="26926"/>
    <cellStyle name="1_Danh sach gui BC thuc hien KH2009_Bao cao doan cong tac cua Bo thang 4-2010_Dang ky phan khai von ODA (gui Bo)_Bieu du thao QD von ho tro co MT 7" xfId="26927"/>
    <cellStyle name="1_Danh sach gui BC thuc hien KH2009_Bao cao doan cong tac cua Bo thang 4-2010_Dang ky phan khai von ODA (gui Bo)_Ke hoach 2012 theo doi (giai ngan 30.6.12)" xfId="5397"/>
    <cellStyle name="1_Danh sach gui BC thuc hien KH2009_Bao cao doan cong tac cua Bo thang 4-2010_Dang ky phan khai von ODA (gui Bo)_Ke hoach 2012 theo doi (giai ngan 30.6.12) 2" xfId="26928"/>
    <cellStyle name="1_Danh sach gui BC thuc hien KH2009_Bao cao doan cong tac cua Bo thang 4-2010_Dang ky phan khai von ODA (gui Bo)_Ke hoach 2012 theo doi (giai ngan 30.6.12) 2 2" xfId="26929"/>
    <cellStyle name="1_Danh sach gui BC thuc hien KH2009_Bao cao doan cong tac cua Bo thang 4-2010_Dang ky phan khai von ODA (gui Bo)_Ke hoach 2012 theo doi (giai ngan 30.6.12) 2 2 2" xfId="26930"/>
    <cellStyle name="1_Danh sach gui BC thuc hien KH2009_Bao cao doan cong tac cua Bo thang 4-2010_Dang ky phan khai von ODA (gui Bo)_Ke hoach 2012 theo doi (giai ngan 30.6.12) 2 2 3" xfId="26931"/>
    <cellStyle name="1_Danh sach gui BC thuc hien KH2009_Bao cao doan cong tac cua Bo thang 4-2010_Dang ky phan khai von ODA (gui Bo)_Ke hoach 2012 theo doi (giai ngan 30.6.12) 2 3" xfId="26932"/>
    <cellStyle name="1_Danh sach gui BC thuc hien KH2009_Bao cao doan cong tac cua Bo thang 4-2010_Dang ky phan khai von ODA (gui Bo)_Ke hoach 2012 theo doi (giai ngan 30.6.12) 2 3 2" xfId="26933"/>
    <cellStyle name="1_Danh sach gui BC thuc hien KH2009_Bao cao doan cong tac cua Bo thang 4-2010_Dang ky phan khai von ODA (gui Bo)_Ke hoach 2012 theo doi (giai ngan 30.6.12) 2 3 3" xfId="26934"/>
    <cellStyle name="1_Danh sach gui BC thuc hien KH2009_Bao cao doan cong tac cua Bo thang 4-2010_Dang ky phan khai von ODA (gui Bo)_Ke hoach 2012 theo doi (giai ngan 30.6.12) 2 4" xfId="26935"/>
    <cellStyle name="1_Danh sach gui BC thuc hien KH2009_Bao cao doan cong tac cua Bo thang 4-2010_Dang ky phan khai von ODA (gui Bo)_Ke hoach 2012 theo doi (giai ngan 30.6.12) 2 4 2" xfId="26936"/>
    <cellStyle name="1_Danh sach gui BC thuc hien KH2009_Bao cao doan cong tac cua Bo thang 4-2010_Dang ky phan khai von ODA (gui Bo)_Ke hoach 2012 theo doi (giai ngan 30.6.12) 2 4 3" xfId="26937"/>
    <cellStyle name="1_Danh sach gui BC thuc hien KH2009_Bao cao doan cong tac cua Bo thang 4-2010_Dang ky phan khai von ODA (gui Bo)_Ke hoach 2012 theo doi (giai ngan 30.6.12) 2 5" xfId="26938"/>
    <cellStyle name="1_Danh sach gui BC thuc hien KH2009_Bao cao doan cong tac cua Bo thang 4-2010_Dang ky phan khai von ODA (gui Bo)_Ke hoach 2012 theo doi (giai ngan 30.6.12) 2 6" xfId="26939"/>
    <cellStyle name="1_Danh sach gui BC thuc hien KH2009_Bao cao doan cong tac cua Bo thang 4-2010_Dang ky phan khai von ODA (gui Bo)_Ke hoach 2012 theo doi (giai ngan 30.6.12) 3" xfId="26940"/>
    <cellStyle name="1_Danh sach gui BC thuc hien KH2009_Bao cao doan cong tac cua Bo thang 4-2010_Dang ky phan khai von ODA (gui Bo)_Ke hoach 2012 theo doi (giai ngan 30.6.12) 3 2" xfId="26941"/>
    <cellStyle name="1_Danh sach gui BC thuc hien KH2009_Bao cao doan cong tac cua Bo thang 4-2010_Dang ky phan khai von ODA (gui Bo)_Ke hoach 2012 theo doi (giai ngan 30.6.12) 3 3" xfId="26942"/>
    <cellStyle name="1_Danh sach gui BC thuc hien KH2009_Bao cao doan cong tac cua Bo thang 4-2010_Dang ky phan khai von ODA (gui Bo)_Ke hoach 2012 theo doi (giai ngan 30.6.12) 4" xfId="26943"/>
    <cellStyle name="1_Danh sach gui BC thuc hien KH2009_Bao cao doan cong tac cua Bo thang 4-2010_Dang ky phan khai von ODA (gui Bo)_Ke hoach 2012 theo doi (giai ngan 30.6.12) 4 2" xfId="26944"/>
    <cellStyle name="1_Danh sach gui BC thuc hien KH2009_Bao cao doan cong tac cua Bo thang 4-2010_Dang ky phan khai von ODA (gui Bo)_Ke hoach 2012 theo doi (giai ngan 30.6.12) 4 3" xfId="26945"/>
    <cellStyle name="1_Danh sach gui BC thuc hien KH2009_Bao cao doan cong tac cua Bo thang 4-2010_Dang ky phan khai von ODA (gui Bo)_Ke hoach 2012 theo doi (giai ngan 30.6.12) 5" xfId="26946"/>
    <cellStyle name="1_Danh sach gui BC thuc hien KH2009_Bao cao doan cong tac cua Bo thang 4-2010_Dang ky phan khai von ODA (gui Bo)_Ke hoach 2012 theo doi (giai ngan 30.6.12) 5 2" xfId="26947"/>
    <cellStyle name="1_Danh sach gui BC thuc hien KH2009_Bao cao doan cong tac cua Bo thang 4-2010_Dang ky phan khai von ODA (gui Bo)_Ke hoach 2012 theo doi (giai ngan 30.6.12) 5 3" xfId="26948"/>
    <cellStyle name="1_Danh sach gui BC thuc hien KH2009_Bao cao doan cong tac cua Bo thang 4-2010_Dang ky phan khai von ODA (gui Bo)_Ke hoach 2012 theo doi (giai ngan 30.6.12) 6" xfId="26949"/>
    <cellStyle name="1_Danh sach gui BC thuc hien KH2009_Bao cao doan cong tac cua Bo thang 4-2010_Dang ky phan khai von ODA (gui Bo)_Ke hoach 2012 theo doi (giai ngan 30.6.12) 7" xfId="26950"/>
    <cellStyle name="1_Danh sach gui BC thuc hien KH2009_Bao cao doan cong tac cua Bo thang 4-2010_Ke hoach 2012 (theo doi)" xfId="5398"/>
    <cellStyle name="1_Danh sach gui BC thuc hien KH2009_Bao cao doan cong tac cua Bo thang 4-2010_Ke hoach 2012 (theo doi) 2" xfId="26951"/>
    <cellStyle name="1_Danh sach gui BC thuc hien KH2009_Bao cao doan cong tac cua Bo thang 4-2010_Ke hoach 2012 (theo doi) 2 2" xfId="26952"/>
    <cellStyle name="1_Danh sach gui BC thuc hien KH2009_Bao cao doan cong tac cua Bo thang 4-2010_Ke hoach 2012 (theo doi) 2 2 2" xfId="26953"/>
    <cellStyle name="1_Danh sach gui BC thuc hien KH2009_Bao cao doan cong tac cua Bo thang 4-2010_Ke hoach 2012 (theo doi) 2 2 3" xfId="26954"/>
    <cellStyle name="1_Danh sach gui BC thuc hien KH2009_Bao cao doan cong tac cua Bo thang 4-2010_Ke hoach 2012 (theo doi) 2 3" xfId="26955"/>
    <cellStyle name="1_Danh sach gui BC thuc hien KH2009_Bao cao doan cong tac cua Bo thang 4-2010_Ke hoach 2012 (theo doi) 2 3 2" xfId="26956"/>
    <cellStyle name="1_Danh sach gui BC thuc hien KH2009_Bao cao doan cong tac cua Bo thang 4-2010_Ke hoach 2012 (theo doi) 2 3 3" xfId="26957"/>
    <cellStyle name="1_Danh sach gui BC thuc hien KH2009_Bao cao doan cong tac cua Bo thang 4-2010_Ke hoach 2012 (theo doi) 2 4" xfId="26958"/>
    <cellStyle name="1_Danh sach gui BC thuc hien KH2009_Bao cao doan cong tac cua Bo thang 4-2010_Ke hoach 2012 (theo doi) 2 4 2" xfId="26959"/>
    <cellStyle name="1_Danh sach gui BC thuc hien KH2009_Bao cao doan cong tac cua Bo thang 4-2010_Ke hoach 2012 (theo doi) 2 4 3" xfId="26960"/>
    <cellStyle name="1_Danh sach gui BC thuc hien KH2009_Bao cao doan cong tac cua Bo thang 4-2010_Ke hoach 2012 (theo doi) 2 5" xfId="26961"/>
    <cellStyle name="1_Danh sach gui BC thuc hien KH2009_Bao cao doan cong tac cua Bo thang 4-2010_Ke hoach 2012 (theo doi) 2 6" xfId="26962"/>
    <cellStyle name="1_Danh sach gui BC thuc hien KH2009_Bao cao doan cong tac cua Bo thang 4-2010_Ke hoach 2012 (theo doi) 3" xfId="26963"/>
    <cellStyle name="1_Danh sach gui BC thuc hien KH2009_Bao cao doan cong tac cua Bo thang 4-2010_Ke hoach 2012 (theo doi) 3 2" xfId="26964"/>
    <cellStyle name="1_Danh sach gui BC thuc hien KH2009_Bao cao doan cong tac cua Bo thang 4-2010_Ke hoach 2012 (theo doi) 3 3" xfId="26965"/>
    <cellStyle name="1_Danh sach gui BC thuc hien KH2009_Bao cao doan cong tac cua Bo thang 4-2010_Ke hoach 2012 (theo doi) 4" xfId="26966"/>
    <cellStyle name="1_Danh sach gui BC thuc hien KH2009_Bao cao doan cong tac cua Bo thang 4-2010_Ke hoach 2012 (theo doi) 4 2" xfId="26967"/>
    <cellStyle name="1_Danh sach gui BC thuc hien KH2009_Bao cao doan cong tac cua Bo thang 4-2010_Ke hoach 2012 (theo doi) 4 3" xfId="26968"/>
    <cellStyle name="1_Danh sach gui BC thuc hien KH2009_Bao cao doan cong tac cua Bo thang 4-2010_Ke hoach 2012 (theo doi) 5" xfId="26969"/>
    <cellStyle name="1_Danh sach gui BC thuc hien KH2009_Bao cao doan cong tac cua Bo thang 4-2010_Ke hoach 2012 (theo doi) 5 2" xfId="26970"/>
    <cellStyle name="1_Danh sach gui BC thuc hien KH2009_Bao cao doan cong tac cua Bo thang 4-2010_Ke hoach 2012 (theo doi) 5 3" xfId="26971"/>
    <cellStyle name="1_Danh sach gui BC thuc hien KH2009_Bao cao doan cong tac cua Bo thang 4-2010_Ke hoach 2012 (theo doi) 6" xfId="26972"/>
    <cellStyle name="1_Danh sach gui BC thuc hien KH2009_Bao cao doan cong tac cua Bo thang 4-2010_Ke hoach 2012 (theo doi) 7" xfId="26973"/>
    <cellStyle name="1_Danh sach gui BC thuc hien KH2009_Bao cao doan cong tac cua Bo thang 4-2010_Ke hoach 2012 theo doi (giai ngan 30.6.12)" xfId="5399"/>
    <cellStyle name="1_Danh sach gui BC thuc hien KH2009_Bao cao doan cong tac cua Bo thang 4-2010_Ke hoach 2012 theo doi (giai ngan 30.6.12) 2" xfId="26974"/>
    <cellStyle name="1_Danh sach gui BC thuc hien KH2009_Bao cao doan cong tac cua Bo thang 4-2010_Ke hoach 2012 theo doi (giai ngan 30.6.12) 2 2" xfId="26975"/>
    <cellStyle name="1_Danh sach gui BC thuc hien KH2009_Bao cao doan cong tac cua Bo thang 4-2010_Ke hoach 2012 theo doi (giai ngan 30.6.12) 2 2 2" xfId="26976"/>
    <cellStyle name="1_Danh sach gui BC thuc hien KH2009_Bao cao doan cong tac cua Bo thang 4-2010_Ke hoach 2012 theo doi (giai ngan 30.6.12) 2 2 3" xfId="26977"/>
    <cellStyle name="1_Danh sach gui BC thuc hien KH2009_Bao cao doan cong tac cua Bo thang 4-2010_Ke hoach 2012 theo doi (giai ngan 30.6.12) 2 3" xfId="26978"/>
    <cellStyle name="1_Danh sach gui BC thuc hien KH2009_Bao cao doan cong tac cua Bo thang 4-2010_Ke hoach 2012 theo doi (giai ngan 30.6.12) 2 3 2" xfId="26979"/>
    <cellStyle name="1_Danh sach gui BC thuc hien KH2009_Bao cao doan cong tac cua Bo thang 4-2010_Ke hoach 2012 theo doi (giai ngan 30.6.12) 2 3 3" xfId="26980"/>
    <cellStyle name="1_Danh sach gui BC thuc hien KH2009_Bao cao doan cong tac cua Bo thang 4-2010_Ke hoach 2012 theo doi (giai ngan 30.6.12) 2 4" xfId="26981"/>
    <cellStyle name="1_Danh sach gui BC thuc hien KH2009_Bao cao doan cong tac cua Bo thang 4-2010_Ke hoach 2012 theo doi (giai ngan 30.6.12) 2 4 2" xfId="26982"/>
    <cellStyle name="1_Danh sach gui BC thuc hien KH2009_Bao cao doan cong tac cua Bo thang 4-2010_Ke hoach 2012 theo doi (giai ngan 30.6.12) 2 4 3" xfId="26983"/>
    <cellStyle name="1_Danh sach gui BC thuc hien KH2009_Bao cao doan cong tac cua Bo thang 4-2010_Ke hoach 2012 theo doi (giai ngan 30.6.12) 2 5" xfId="26984"/>
    <cellStyle name="1_Danh sach gui BC thuc hien KH2009_Bao cao doan cong tac cua Bo thang 4-2010_Ke hoach 2012 theo doi (giai ngan 30.6.12) 2 6" xfId="26985"/>
    <cellStyle name="1_Danh sach gui BC thuc hien KH2009_Bao cao doan cong tac cua Bo thang 4-2010_Ke hoach 2012 theo doi (giai ngan 30.6.12) 3" xfId="26986"/>
    <cellStyle name="1_Danh sach gui BC thuc hien KH2009_Bao cao doan cong tac cua Bo thang 4-2010_Ke hoach 2012 theo doi (giai ngan 30.6.12) 3 2" xfId="26987"/>
    <cellStyle name="1_Danh sach gui BC thuc hien KH2009_Bao cao doan cong tac cua Bo thang 4-2010_Ke hoach 2012 theo doi (giai ngan 30.6.12) 3 3" xfId="26988"/>
    <cellStyle name="1_Danh sach gui BC thuc hien KH2009_Bao cao doan cong tac cua Bo thang 4-2010_Ke hoach 2012 theo doi (giai ngan 30.6.12) 4" xfId="26989"/>
    <cellStyle name="1_Danh sach gui BC thuc hien KH2009_Bao cao doan cong tac cua Bo thang 4-2010_Ke hoach 2012 theo doi (giai ngan 30.6.12) 4 2" xfId="26990"/>
    <cellStyle name="1_Danh sach gui BC thuc hien KH2009_Bao cao doan cong tac cua Bo thang 4-2010_Ke hoach 2012 theo doi (giai ngan 30.6.12) 4 3" xfId="26991"/>
    <cellStyle name="1_Danh sach gui BC thuc hien KH2009_Bao cao doan cong tac cua Bo thang 4-2010_Ke hoach 2012 theo doi (giai ngan 30.6.12) 5" xfId="26992"/>
    <cellStyle name="1_Danh sach gui BC thuc hien KH2009_Bao cao doan cong tac cua Bo thang 4-2010_Ke hoach 2012 theo doi (giai ngan 30.6.12) 5 2" xfId="26993"/>
    <cellStyle name="1_Danh sach gui BC thuc hien KH2009_Bao cao doan cong tac cua Bo thang 4-2010_Ke hoach 2012 theo doi (giai ngan 30.6.12) 5 3" xfId="26994"/>
    <cellStyle name="1_Danh sach gui BC thuc hien KH2009_Bao cao doan cong tac cua Bo thang 4-2010_Ke hoach 2012 theo doi (giai ngan 30.6.12) 6" xfId="26995"/>
    <cellStyle name="1_Danh sach gui BC thuc hien KH2009_Bao cao doan cong tac cua Bo thang 4-2010_Ke hoach 2012 theo doi (giai ngan 30.6.12) 7" xfId="26996"/>
    <cellStyle name="1_Danh sach gui BC thuc hien KH2009_Bao cao tinh hinh thuc hien KH 2009 den 31-01-10" xfId="5400"/>
    <cellStyle name="1_Danh sach gui BC thuc hien KH2009_Bao cao tinh hinh thuc hien KH 2009 den 31-01-10 2" xfId="5401"/>
    <cellStyle name="1_Danh sach gui BC thuc hien KH2009_Bao cao tinh hinh thuc hien KH 2009 den 31-01-10 2 2" xfId="26997"/>
    <cellStyle name="1_Danh sach gui BC thuc hien KH2009_Bao cao tinh hinh thuc hien KH 2009 den 31-01-10 2 2 2" xfId="26998"/>
    <cellStyle name="1_Danh sach gui BC thuc hien KH2009_Bao cao tinh hinh thuc hien KH 2009 den 31-01-10 2 2 2 2" xfId="26999"/>
    <cellStyle name="1_Danh sach gui BC thuc hien KH2009_Bao cao tinh hinh thuc hien KH 2009 den 31-01-10 2 2 2 3" xfId="27000"/>
    <cellStyle name="1_Danh sach gui BC thuc hien KH2009_Bao cao tinh hinh thuc hien KH 2009 den 31-01-10 2 2 3" xfId="27001"/>
    <cellStyle name="1_Danh sach gui BC thuc hien KH2009_Bao cao tinh hinh thuc hien KH 2009 den 31-01-10 2 2 3 2" xfId="27002"/>
    <cellStyle name="1_Danh sach gui BC thuc hien KH2009_Bao cao tinh hinh thuc hien KH 2009 den 31-01-10 2 2 3 3" xfId="27003"/>
    <cellStyle name="1_Danh sach gui BC thuc hien KH2009_Bao cao tinh hinh thuc hien KH 2009 den 31-01-10 2 2 4" xfId="27004"/>
    <cellStyle name="1_Danh sach gui BC thuc hien KH2009_Bao cao tinh hinh thuc hien KH 2009 den 31-01-10 2 2 4 2" xfId="27005"/>
    <cellStyle name="1_Danh sach gui BC thuc hien KH2009_Bao cao tinh hinh thuc hien KH 2009 den 31-01-10 2 2 4 3" xfId="27006"/>
    <cellStyle name="1_Danh sach gui BC thuc hien KH2009_Bao cao tinh hinh thuc hien KH 2009 den 31-01-10 2 2 5" xfId="27007"/>
    <cellStyle name="1_Danh sach gui BC thuc hien KH2009_Bao cao tinh hinh thuc hien KH 2009 den 31-01-10 2 2 6" xfId="27008"/>
    <cellStyle name="1_Danh sach gui BC thuc hien KH2009_Bao cao tinh hinh thuc hien KH 2009 den 31-01-10 2 3" xfId="27009"/>
    <cellStyle name="1_Danh sach gui BC thuc hien KH2009_Bao cao tinh hinh thuc hien KH 2009 den 31-01-10 2 3 2" xfId="27010"/>
    <cellStyle name="1_Danh sach gui BC thuc hien KH2009_Bao cao tinh hinh thuc hien KH 2009 den 31-01-10 2 3 3" xfId="27011"/>
    <cellStyle name="1_Danh sach gui BC thuc hien KH2009_Bao cao tinh hinh thuc hien KH 2009 den 31-01-10 2 4" xfId="27012"/>
    <cellStyle name="1_Danh sach gui BC thuc hien KH2009_Bao cao tinh hinh thuc hien KH 2009 den 31-01-10 2 4 2" xfId="27013"/>
    <cellStyle name="1_Danh sach gui BC thuc hien KH2009_Bao cao tinh hinh thuc hien KH 2009 den 31-01-10 2 4 3" xfId="27014"/>
    <cellStyle name="1_Danh sach gui BC thuc hien KH2009_Bao cao tinh hinh thuc hien KH 2009 den 31-01-10 2 5" xfId="27015"/>
    <cellStyle name="1_Danh sach gui BC thuc hien KH2009_Bao cao tinh hinh thuc hien KH 2009 den 31-01-10 2 5 2" xfId="27016"/>
    <cellStyle name="1_Danh sach gui BC thuc hien KH2009_Bao cao tinh hinh thuc hien KH 2009 den 31-01-10 2 5 3" xfId="27017"/>
    <cellStyle name="1_Danh sach gui BC thuc hien KH2009_Bao cao tinh hinh thuc hien KH 2009 den 31-01-10 2 6" xfId="27018"/>
    <cellStyle name="1_Danh sach gui BC thuc hien KH2009_Bao cao tinh hinh thuc hien KH 2009 den 31-01-10 2 7" xfId="27019"/>
    <cellStyle name="1_Danh sach gui BC thuc hien KH2009_Bao cao tinh hinh thuc hien KH 2009 den 31-01-10 3" xfId="27020"/>
    <cellStyle name="1_Danh sach gui BC thuc hien KH2009_Bao cao tinh hinh thuc hien KH 2009 den 31-01-10 3 2" xfId="27021"/>
    <cellStyle name="1_Danh sach gui BC thuc hien KH2009_Bao cao tinh hinh thuc hien KH 2009 den 31-01-10 3 2 2" xfId="27022"/>
    <cellStyle name="1_Danh sach gui BC thuc hien KH2009_Bao cao tinh hinh thuc hien KH 2009 den 31-01-10 3 2 3" xfId="27023"/>
    <cellStyle name="1_Danh sach gui BC thuc hien KH2009_Bao cao tinh hinh thuc hien KH 2009 den 31-01-10 3 3" xfId="27024"/>
    <cellStyle name="1_Danh sach gui BC thuc hien KH2009_Bao cao tinh hinh thuc hien KH 2009 den 31-01-10 3 3 2" xfId="27025"/>
    <cellStyle name="1_Danh sach gui BC thuc hien KH2009_Bao cao tinh hinh thuc hien KH 2009 den 31-01-10 3 3 3" xfId="27026"/>
    <cellStyle name="1_Danh sach gui BC thuc hien KH2009_Bao cao tinh hinh thuc hien KH 2009 den 31-01-10 3 4" xfId="27027"/>
    <cellStyle name="1_Danh sach gui BC thuc hien KH2009_Bao cao tinh hinh thuc hien KH 2009 den 31-01-10 3 4 2" xfId="27028"/>
    <cellStyle name="1_Danh sach gui BC thuc hien KH2009_Bao cao tinh hinh thuc hien KH 2009 den 31-01-10 3 4 3" xfId="27029"/>
    <cellStyle name="1_Danh sach gui BC thuc hien KH2009_Bao cao tinh hinh thuc hien KH 2009 den 31-01-10 3 5" xfId="27030"/>
    <cellStyle name="1_Danh sach gui BC thuc hien KH2009_Bao cao tinh hinh thuc hien KH 2009 den 31-01-10 3 6" xfId="27031"/>
    <cellStyle name="1_Danh sach gui BC thuc hien KH2009_Bao cao tinh hinh thuc hien KH 2009 den 31-01-10 4" xfId="27032"/>
    <cellStyle name="1_Danh sach gui BC thuc hien KH2009_Bao cao tinh hinh thuc hien KH 2009 den 31-01-10 4 2" xfId="27033"/>
    <cellStyle name="1_Danh sach gui BC thuc hien KH2009_Bao cao tinh hinh thuc hien KH 2009 den 31-01-10 4 3" xfId="27034"/>
    <cellStyle name="1_Danh sach gui BC thuc hien KH2009_Bao cao tinh hinh thuc hien KH 2009 den 31-01-10 5" xfId="27035"/>
    <cellStyle name="1_Danh sach gui BC thuc hien KH2009_Bao cao tinh hinh thuc hien KH 2009 den 31-01-10 5 2" xfId="27036"/>
    <cellStyle name="1_Danh sach gui BC thuc hien KH2009_Bao cao tinh hinh thuc hien KH 2009 den 31-01-10 5 3" xfId="27037"/>
    <cellStyle name="1_Danh sach gui BC thuc hien KH2009_Bao cao tinh hinh thuc hien KH 2009 den 31-01-10 6" xfId="27038"/>
    <cellStyle name="1_Danh sach gui BC thuc hien KH2009_Bao cao tinh hinh thuc hien KH 2009 den 31-01-10 6 2" xfId="27039"/>
    <cellStyle name="1_Danh sach gui BC thuc hien KH2009_Bao cao tinh hinh thuc hien KH 2009 den 31-01-10 6 3" xfId="27040"/>
    <cellStyle name="1_Danh sach gui BC thuc hien KH2009_Bao cao tinh hinh thuc hien KH 2009 den 31-01-10 7" xfId="27041"/>
    <cellStyle name="1_Danh sach gui BC thuc hien KH2009_Bao cao tinh hinh thuc hien KH 2009 den 31-01-10_BC von DTPT 6 thang 2012" xfId="5402"/>
    <cellStyle name="1_Danh sach gui BC thuc hien KH2009_Bao cao tinh hinh thuc hien KH 2009 den 31-01-10_BC von DTPT 6 thang 2012 2" xfId="5403"/>
    <cellStyle name="1_Danh sach gui BC thuc hien KH2009_Bao cao tinh hinh thuc hien KH 2009 den 31-01-10_BC von DTPT 6 thang 2012 2 2" xfId="27042"/>
    <cellStyle name="1_Danh sach gui BC thuc hien KH2009_Bao cao tinh hinh thuc hien KH 2009 den 31-01-10_BC von DTPT 6 thang 2012 2 2 2" xfId="27043"/>
    <cellStyle name="1_Danh sach gui BC thuc hien KH2009_Bao cao tinh hinh thuc hien KH 2009 den 31-01-10_BC von DTPT 6 thang 2012 2 2 2 2" xfId="27044"/>
    <cellStyle name="1_Danh sach gui BC thuc hien KH2009_Bao cao tinh hinh thuc hien KH 2009 den 31-01-10_BC von DTPT 6 thang 2012 2 2 2 3" xfId="27045"/>
    <cellStyle name="1_Danh sach gui BC thuc hien KH2009_Bao cao tinh hinh thuc hien KH 2009 den 31-01-10_BC von DTPT 6 thang 2012 2 2 3" xfId="27046"/>
    <cellStyle name="1_Danh sach gui BC thuc hien KH2009_Bao cao tinh hinh thuc hien KH 2009 den 31-01-10_BC von DTPT 6 thang 2012 2 2 3 2" xfId="27047"/>
    <cellStyle name="1_Danh sach gui BC thuc hien KH2009_Bao cao tinh hinh thuc hien KH 2009 den 31-01-10_BC von DTPT 6 thang 2012 2 2 3 3" xfId="27048"/>
    <cellStyle name="1_Danh sach gui BC thuc hien KH2009_Bao cao tinh hinh thuc hien KH 2009 den 31-01-10_BC von DTPT 6 thang 2012 2 2 4" xfId="27049"/>
    <cellStyle name="1_Danh sach gui BC thuc hien KH2009_Bao cao tinh hinh thuc hien KH 2009 den 31-01-10_BC von DTPT 6 thang 2012 2 2 4 2" xfId="27050"/>
    <cellStyle name="1_Danh sach gui BC thuc hien KH2009_Bao cao tinh hinh thuc hien KH 2009 den 31-01-10_BC von DTPT 6 thang 2012 2 2 4 3" xfId="27051"/>
    <cellStyle name="1_Danh sach gui BC thuc hien KH2009_Bao cao tinh hinh thuc hien KH 2009 den 31-01-10_BC von DTPT 6 thang 2012 2 2 5" xfId="27052"/>
    <cellStyle name="1_Danh sach gui BC thuc hien KH2009_Bao cao tinh hinh thuc hien KH 2009 den 31-01-10_BC von DTPT 6 thang 2012 2 2 6" xfId="27053"/>
    <cellStyle name="1_Danh sach gui BC thuc hien KH2009_Bao cao tinh hinh thuc hien KH 2009 den 31-01-10_BC von DTPT 6 thang 2012 2 3" xfId="27054"/>
    <cellStyle name="1_Danh sach gui BC thuc hien KH2009_Bao cao tinh hinh thuc hien KH 2009 den 31-01-10_BC von DTPT 6 thang 2012 2 3 2" xfId="27055"/>
    <cellStyle name="1_Danh sach gui BC thuc hien KH2009_Bao cao tinh hinh thuc hien KH 2009 den 31-01-10_BC von DTPT 6 thang 2012 2 3 3" xfId="27056"/>
    <cellStyle name="1_Danh sach gui BC thuc hien KH2009_Bao cao tinh hinh thuc hien KH 2009 den 31-01-10_BC von DTPT 6 thang 2012 2 4" xfId="27057"/>
    <cellStyle name="1_Danh sach gui BC thuc hien KH2009_Bao cao tinh hinh thuc hien KH 2009 den 31-01-10_BC von DTPT 6 thang 2012 2 4 2" xfId="27058"/>
    <cellStyle name="1_Danh sach gui BC thuc hien KH2009_Bao cao tinh hinh thuc hien KH 2009 den 31-01-10_BC von DTPT 6 thang 2012 2 4 3" xfId="27059"/>
    <cellStyle name="1_Danh sach gui BC thuc hien KH2009_Bao cao tinh hinh thuc hien KH 2009 den 31-01-10_BC von DTPT 6 thang 2012 2 5" xfId="27060"/>
    <cellStyle name="1_Danh sach gui BC thuc hien KH2009_Bao cao tinh hinh thuc hien KH 2009 den 31-01-10_BC von DTPT 6 thang 2012 2 5 2" xfId="27061"/>
    <cellStyle name="1_Danh sach gui BC thuc hien KH2009_Bao cao tinh hinh thuc hien KH 2009 den 31-01-10_BC von DTPT 6 thang 2012 2 5 3" xfId="27062"/>
    <cellStyle name="1_Danh sach gui BC thuc hien KH2009_Bao cao tinh hinh thuc hien KH 2009 den 31-01-10_BC von DTPT 6 thang 2012 2 6" xfId="27063"/>
    <cellStyle name="1_Danh sach gui BC thuc hien KH2009_Bao cao tinh hinh thuc hien KH 2009 den 31-01-10_BC von DTPT 6 thang 2012 2 7" xfId="27064"/>
    <cellStyle name="1_Danh sach gui BC thuc hien KH2009_Bao cao tinh hinh thuc hien KH 2009 den 31-01-10_BC von DTPT 6 thang 2012 3" xfId="27065"/>
    <cellStyle name="1_Danh sach gui BC thuc hien KH2009_Bao cao tinh hinh thuc hien KH 2009 den 31-01-10_BC von DTPT 6 thang 2012 3 2" xfId="27066"/>
    <cellStyle name="1_Danh sach gui BC thuc hien KH2009_Bao cao tinh hinh thuc hien KH 2009 den 31-01-10_BC von DTPT 6 thang 2012 3 2 2" xfId="27067"/>
    <cellStyle name="1_Danh sach gui BC thuc hien KH2009_Bao cao tinh hinh thuc hien KH 2009 den 31-01-10_BC von DTPT 6 thang 2012 3 2 3" xfId="27068"/>
    <cellStyle name="1_Danh sach gui BC thuc hien KH2009_Bao cao tinh hinh thuc hien KH 2009 den 31-01-10_BC von DTPT 6 thang 2012 3 3" xfId="27069"/>
    <cellStyle name="1_Danh sach gui BC thuc hien KH2009_Bao cao tinh hinh thuc hien KH 2009 den 31-01-10_BC von DTPT 6 thang 2012 3 3 2" xfId="27070"/>
    <cellStyle name="1_Danh sach gui BC thuc hien KH2009_Bao cao tinh hinh thuc hien KH 2009 den 31-01-10_BC von DTPT 6 thang 2012 3 3 3" xfId="27071"/>
    <cellStyle name="1_Danh sach gui BC thuc hien KH2009_Bao cao tinh hinh thuc hien KH 2009 den 31-01-10_BC von DTPT 6 thang 2012 3 4" xfId="27072"/>
    <cellStyle name="1_Danh sach gui BC thuc hien KH2009_Bao cao tinh hinh thuc hien KH 2009 den 31-01-10_BC von DTPT 6 thang 2012 3 4 2" xfId="27073"/>
    <cellStyle name="1_Danh sach gui BC thuc hien KH2009_Bao cao tinh hinh thuc hien KH 2009 den 31-01-10_BC von DTPT 6 thang 2012 3 4 3" xfId="27074"/>
    <cellStyle name="1_Danh sach gui BC thuc hien KH2009_Bao cao tinh hinh thuc hien KH 2009 den 31-01-10_BC von DTPT 6 thang 2012 3 5" xfId="27075"/>
    <cellStyle name="1_Danh sach gui BC thuc hien KH2009_Bao cao tinh hinh thuc hien KH 2009 den 31-01-10_BC von DTPT 6 thang 2012 3 6" xfId="27076"/>
    <cellStyle name="1_Danh sach gui BC thuc hien KH2009_Bao cao tinh hinh thuc hien KH 2009 den 31-01-10_BC von DTPT 6 thang 2012 4" xfId="27077"/>
    <cellStyle name="1_Danh sach gui BC thuc hien KH2009_Bao cao tinh hinh thuc hien KH 2009 den 31-01-10_BC von DTPT 6 thang 2012 4 2" xfId="27078"/>
    <cellStyle name="1_Danh sach gui BC thuc hien KH2009_Bao cao tinh hinh thuc hien KH 2009 den 31-01-10_BC von DTPT 6 thang 2012 4 3" xfId="27079"/>
    <cellStyle name="1_Danh sach gui BC thuc hien KH2009_Bao cao tinh hinh thuc hien KH 2009 den 31-01-10_BC von DTPT 6 thang 2012 5" xfId="27080"/>
    <cellStyle name="1_Danh sach gui BC thuc hien KH2009_Bao cao tinh hinh thuc hien KH 2009 den 31-01-10_BC von DTPT 6 thang 2012 5 2" xfId="27081"/>
    <cellStyle name="1_Danh sach gui BC thuc hien KH2009_Bao cao tinh hinh thuc hien KH 2009 den 31-01-10_BC von DTPT 6 thang 2012 5 3" xfId="27082"/>
    <cellStyle name="1_Danh sach gui BC thuc hien KH2009_Bao cao tinh hinh thuc hien KH 2009 den 31-01-10_BC von DTPT 6 thang 2012 6" xfId="27083"/>
    <cellStyle name="1_Danh sach gui BC thuc hien KH2009_Bao cao tinh hinh thuc hien KH 2009 den 31-01-10_BC von DTPT 6 thang 2012 6 2" xfId="27084"/>
    <cellStyle name="1_Danh sach gui BC thuc hien KH2009_Bao cao tinh hinh thuc hien KH 2009 den 31-01-10_BC von DTPT 6 thang 2012 6 3" xfId="27085"/>
    <cellStyle name="1_Danh sach gui BC thuc hien KH2009_Bao cao tinh hinh thuc hien KH 2009 den 31-01-10_BC von DTPT 6 thang 2012 7" xfId="27086"/>
    <cellStyle name="1_Danh sach gui BC thuc hien KH2009_Bao cao tinh hinh thuc hien KH 2009 den 31-01-10_Bieu du thao QD von ho tro co MT" xfId="5404"/>
    <cellStyle name="1_Danh sach gui BC thuc hien KH2009_Bao cao tinh hinh thuc hien KH 2009 den 31-01-10_Bieu du thao QD von ho tro co MT 2" xfId="5405"/>
    <cellStyle name="1_Danh sach gui BC thuc hien KH2009_Bao cao tinh hinh thuc hien KH 2009 den 31-01-10_Bieu du thao QD von ho tro co MT 2 2" xfId="27087"/>
    <cellStyle name="1_Danh sach gui BC thuc hien KH2009_Bao cao tinh hinh thuc hien KH 2009 den 31-01-10_Bieu du thao QD von ho tro co MT 2 2 2" xfId="27088"/>
    <cellStyle name="1_Danh sach gui BC thuc hien KH2009_Bao cao tinh hinh thuc hien KH 2009 den 31-01-10_Bieu du thao QD von ho tro co MT 2 2 2 2" xfId="27089"/>
    <cellStyle name="1_Danh sach gui BC thuc hien KH2009_Bao cao tinh hinh thuc hien KH 2009 den 31-01-10_Bieu du thao QD von ho tro co MT 2 2 2 3" xfId="27090"/>
    <cellStyle name="1_Danh sach gui BC thuc hien KH2009_Bao cao tinh hinh thuc hien KH 2009 den 31-01-10_Bieu du thao QD von ho tro co MT 2 2 3" xfId="27091"/>
    <cellStyle name="1_Danh sach gui BC thuc hien KH2009_Bao cao tinh hinh thuc hien KH 2009 den 31-01-10_Bieu du thao QD von ho tro co MT 2 2 3 2" xfId="27092"/>
    <cellStyle name="1_Danh sach gui BC thuc hien KH2009_Bao cao tinh hinh thuc hien KH 2009 den 31-01-10_Bieu du thao QD von ho tro co MT 2 2 3 3" xfId="27093"/>
    <cellStyle name="1_Danh sach gui BC thuc hien KH2009_Bao cao tinh hinh thuc hien KH 2009 den 31-01-10_Bieu du thao QD von ho tro co MT 2 2 4" xfId="27094"/>
    <cellStyle name="1_Danh sach gui BC thuc hien KH2009_Bao cao tinh hinh thuc hien KH 2009 den 31-01-10_Bieu du thao QD von ho tro co MT 2 2 4 2" xfId="27095"/>
    <cellStyle name="1_Danh sach gui BC thuc hien KH2009_Bao cao tinh hinh thuc hien KH 2009 den 31-01-10_Bieu du thao QD von ho tro co MT 2 2 4 3" xfId="27096"/>
    <cellStyle name="1_Danh sach gui BC thuc hien KH2009_Bao cao tinh hinh thuc hien KH 2009 den 31-01-10_Bieu du thao QD von ho tro co MT 2 2 5" xfId="27097"/>
    <cellStyle name="1_Danh sach gui BC thuc hien KH2009_Bao cao tinh hinh thuc hien KH 2009 den 31-01-10_Bieu du thao QD von ho tro co MT 2 2 6" xfId="27098"/>
    <cellStyle name="1_Danh sach gui BC thuc hien KH2009_Bao cao tinh hinh thuc hien KH 2009 den 31-01-10_Bieu du thao QD von ho tro co MT 2 3" xfId="27099"/>
    <cellStyle name="1_Danh sach gui BC thuc hien KH2009_Bao cao tinh hinh thuc hien KH 2009 den 31-01-10_Bieu du thao QD von ho tro co MT 2 3 2" xfId="27100"/>
    <cellStyle name="1_Danh sach gui BC thuc hien KH2009_Bao cao tinh hinh thuc hien KH 2009 den 31-01-10_Bieu du thao QD von ho tro co MT 2 3 3" xfId="27101"/>
    <cellStyle name="1_Danh sach gui BC thuc hien KH2009_Bao cao tinh hinh thuc hien KH 2009 den 31-01-10_Bieu du thao QD von ho tro co MT 2 4" xfId="27102"/>
    <cellStyle name="1_Danh sach gui BC thuc hien KH2009_Bao cao tinh hinh thuc hien KH 2009 den 31-01-10_Bieu du thao QD von ho tro co MT 2 4 2" xfId="27103"/>
    <cellStyle name="1_Danh sach gui BC thuc hien KH2009_Bao cao tinh hinh thuc hien KH 2009 den 31-01-10_Bieu du thao QD von ho tro co MT 2 4 3" xfId="27104"/>
    <cellStyle name="1_Danh sach gui BC thuc hien KH2009_Bao cao tinh hinh thuc hien KH 2009 den 31-01-10_Bieu du thao QD von ho tro co MT 2 5" xfId="27105"/>
    <cellStyle name="1_Danh sach gui BC thuc hien KH2009_Bao cao tinh hinh thuc hien KH 2009 den 31-01-10_Bieu du thao QD von ho tro co MT 2 5 2" xfId="27106"/>
    <cellStyle name="1_Danh sach gui BC thuc hien KH2009_Bao cao tinh hinh thuc hien KH 2009 den 31-01-10_Bieu du thao QD von ho tro co MT 2 5 3" xfId="27107"/>
    <cellStyle name="1_Danh sach gui BC thuc hien KH2009_Bao cao tinh hinh thuc hien KH 2009 den 31-01-10_Bieu du thao QD von ho tro co MT 2 6" xfId="27108"/>
    <cellStyle name="1_Danh sach gui BC thuc hien KH2009_Bao cao tinh hinh thuc hien KH 2009 den 31-01-10_Bieu du thao QD von ho tro co MT 2 7" xfId="27109"/>
    <cellStyle name="1_Danh sach gui BC thuc hien KH2009_Bao cao tinh hinh thuc hien KH 2009 den 31-01-10_Bieu du thao QD von ho tro co MT 3" xfId="27110"/>
    <cellStyle name="1_Danh sach gui BC thuc hien KH2009_Bao cao tinh hinh thuc hien KH 2009 den 31-01-10_Bieu du thao QD von ho tro co MT 3 2" xfId="27111"/>
    <cellStyle name="1_Danh sach gui BC thuc hien KH2009_Bao cao tinh hinh thuc hien KH 2009 den 31-01-10_Bieu du thao QD von ho tro co MT 3 2 2" xfId="27112"/>
    <cellStyle name="1_Danh sach gui BC thuc hien KH2009_Bao cao tinh hinh thuc hien KH 2009 den 31-01-10_Bieu du thao QD von ho tro co MT 3 2 3" xfId="27113"/>
    <cellStyle name="1_Danh sach gui BC thuc hien KH2009_Bao cao tinh hinh thuc hien KH 2009 den 31-01-10_Bieu du thao QD von ho tro co MT 3 3" xfId="27114"/>
    <cellStyle name="1_Danh sach gui BC thuc hien KH2009_Bao cao tinh hinh thuc hien KH 2009 den 31-01-10_Bieu du thao QD von ho tro co MT 3 3 2" xfId="27115"/>
    <cellStyle name="1_Danh sach gui BC thuc hien KH2009_Bao cao tinh hinh thuc hien KH 2009 den 31-01-10_Bieu du thao QD von ho tro co MT 3 3 3" xfId="27116"/>
    <cellStyle name="1_Danh sach gui BC thuc hien KH2009_Bao cao tinh hinh thuc hien KH 2009 den 31-01-10_Bieu du thao QD von ho tro co MT 3 4" xfId="27117"/>
    <cellStyle name="1_Danh sach gui BC thuc hien KH2009_Bao cao tinh hinh thuc hien KH 2009 den 31-01-10_Bieu du thao QD von ho tro co MT 3 4 2" xfId="27118"/>
    <cellStyle name="1_Danh sach gui BC thuc hien KH2009_Bao cao tinh hinh thuc hien KH 2009 den 31-01-10_Bieu du thao QD von ho tro co MT 3 4 3" xfId="27119"/>
    <cellStyle name="1_Danh sach gui BC thuc hien KH2009_Bao cao tinh hinh thuc hien KH 2009 den 31-01-10_Bieu du thao QD von ho tro co MT 3 5" xfId="27120"/>
    <cellStyle name="1_Danh sach gui BC thuc hien KH2009_Bao cao tinh hinh thuc hien KH 2009 den 31-01-10_Bieu du thao QD von ho tro co MT 3 6" xfId="27121"/>
    <cellStyle name="1_Danh sach gui BC thuc hien KH2009_Bao cao tinh hinh thuc hien KH 2009 den 31-01-10_Bieu du thao QD von ho tro co MT 4" xfId="27122"/>
    <cellStyle name="1_Danh sach gui BC thuc hien KH2009_Bao cao tinh hinh thuc hien KH 2009 den 31-01-10_Bieu du thao QD von ho tro co MT 4 2" xfId="27123"/>
    <cellStyle name="1_Danh sach gui BC thuc hien KH2009_Bao cao tinh hinh thuc hien KH 2009 den 31-01-10_Bieu du thao QD von ho tro co MT 4 3" xfId="27124"/>
    <cellStyle name="1_Danh sach gui BC thuc hien KH2009_Bao cao tinh hinh thuc hien KH 2009 den 31-01-10_Bieu du thao QD von ho tro co MT 5" xfId="27125"/>
    <cellStyle name="1_Danh sach gui BC thuc hien KH2009_Bao cao tinh hinh thuc hien KH 2009 den 31-01-10_Bieu du thao QD von ho tro co MT 5 2" xfId="27126"/>
    <cellStyle name="1_Danh sach gui BC thuc hien KH2009_Bao cao tinh hinh thuc hien KH 2009 den 31-01-10_Bieu du thao QD von ho tro co MT 5 3" xfId="27127"/>
    <cellStyle name="1_Danh sach gui BC thuc hien KH2009_Bao cao tinh hinh thuc hien KH 2009 den 31-01-10_Bieu du thao QD von ho tro co MT 6" xfId="27128"/>
    <cellStyle name="1_Danh sach gui BC thuc hien KH2009_Bao cao tinh hinh thuc hien KH 2009 den 31-01-10_Bieu du thao QD von ho tro co MT 6 2" xfId="27129"/>
    <cellStyle name="1_Danh sach gui BC thuc hien KH2009_Bao cao tinh hinh thuc hien KH 2009 den 31-01-10_Bieu du thao QD von ho tro co MT 6 3" xfId="27130"/>
    <cellStyle name="1_Danh sach gui BC thuc hien KH2009_Bao cao tinh hinh thuc hien KH 2009 den 31-01-10_Bieu du thao QD von ho tro co MT 7" xfId="27131"/>
    <cellStyle name="1_Danh sach gui BC thuc hien KH2009_Bao cao tinh hinh thuc hien KH 2009 den 31-01-10_Ke hoach 2012 (theo doi)" xfId="5406"/>
    <cellStyle name="1_Danh sach gui BC thuc hien KH2009_Bao cao tinh hinh thuc hien KH 2009 den 31-01-10_Ke hoach 2012 (theo doi) 2" xfId="5407"/>
    <cellStyle name="1_Danh sach gui BC thuc hien KH2009_Bao cao tinh hinh thuc hien KH 2009 den 31-01-10_Ke hoach 2012 (theo doi) 2 2" xfId="27132"/>
    <cellStyle name="1_Danh sach gui BC thuc hien KH2009_Bao cao tinh hinh thuc hien KH 2009 den 31-01-10_Ke hoach 2012 (theo doi) 2 2 2" xfId="27133"/>
    <cellStyle name="1_Danh sach gui BC thuc hien KH2009_Bao cao tinh hinh thuc hien KH 2009 den 31-01-10_Ke hoach 2012 (theo doi) 2 2 2 2" xfId="27134"/>
    <cellStyle name="1_Danh sach gui BC thuc hien KH2009_Bao cao tinh hinh thuc hien KH 2009 den 31-01-10_Ke hoach 2012 (theo doi) 2 2 2 3" xfId="27135"/>
    <cellStyle name="1_Danh sach gui BC thuc hien KH2009_Bao cao tinh hinh thuc hien KH 2009 den 31-01-10_Ke hoach 2012 (theo doi) 2 2 3" xfId="27136"/>
    <cellStyle name="1_Danh sach gui BC thuc hien KH2009_Bao cao tinh hinh thuc hien KH 2009 den 31-01-10_Ke hoach 2012 (theo doi) 2 2 3 2" xfId="27137"/>
    <cellStyle name="1_Danh sach gui BC thuc hien KH2009_Bao cao tinh hinh thuc hien KH 2009 den 31-01-10_Ke hoach 2012 (theo doi) 2 2 3 3" xfId="27138"/>
    <cellStyle name="1_Danh sach gui BC thuc hien KH2009_Bao cao tinh hinh thuc hien KH 2009 den 31-01-10_Ke hoach 2012 (theo doi) 2 2 4" xfId="27139"/>
    <cellStyle name="1_Danh sach gui BC thuc hien KH2009_Bao cao tinh hinh thuc hien KH 2009 den 31-01-10_Ke hoach 2012 (theo doi) 2 2 4 2" xfId="27140"/>
    <cellStyle name="1_Danh sach gui BC thuc hien KH2009_Bao cao tinh hinh thuc hien KH 2009 den 31-01-10_Ke hoach 2012 (theo doi) 2 2 4 3" xfId="27141"/>
    <cellStyle name="1_Danh sach gui BC thuc hien KH2009_Bao cao tinh hinh thuc hien KH 2009 den 31-01-10_Ke hoach 2012 (theo doi) 2 2 5" xfId="27142"/>
    <cellStyle name="1_Danh sach gui BC thuc hien KH2009_Bao cao tinh hinh thuc hien KH 2009 den 31-01-10_Ke hoach 2012 (theo doi) 2 2 6" xfId="27143"/>
    <cellStyle name="1_Danh sach gui BC thuc hien KH2009_Bao cao tinh hinh thuc hien KH 2009 den 31-01-10_Ke hoach 2012 (theo doi) 2 3" xfId="27144"/>
    <cellStyle name="1_Danh sach gui BC thuc hien KH2009_Bao cao tinh hinh thuc hien KH 2009 den 31-01-10_Ke hoach 2012 (theo doi) 2 3 2" xfId="27145"/>
    <cellStyle name="1_Danh sach gui BC thuc hien KH2009_Bao cao tinh hinh thuc hien KH 2009 den 31-01-10_Ke hoach 2012 (theo doi) 2 3 3" xfId="27146"/>
    <cellStyle name="1_Danh sach gui BC thuc hien KH2009_Bao cao tinh hinh thuc hien KH 2009 den 31-01-10_Ke hoach 2012 (theo doi) 2 4" xfId="27147"/>
    <cellStyle name="1_Danh sach gui BC thuc hien KH2009_Bao cao tinh hinh thuc hien KH 2009 den 31-01-10_Ke hoach 2012 (theo doi) 2 4 2" xfId="27148"/>
    <cellStyle name="1_Danh sach gui BC thuc hien KH2009_Bao cao tinh hinh thuc hien KH 2009 den 31-01-10_Ke hoach 2012 (theo doi) 2 4 3" xfId="27149"/>
    <cellStyle name="1_Danh sach gui BC thuc hien KH2009_Bao cao tinh hinh thuc hien KH 2009 den 31-01-10_Ke hoach 2012 (theo doi) 2 5" xfId="27150"/>
    <cellStyle name="1_Danh sach gui BC thuc hien KH2009_Bao cao tinh hinh thuc hien KH 2009 den 31-01-10_Ke hoach 2012 (theo doi) 2 5 2" xfId="27151"/>
    <cellStyle name="1_Danh sach gui BC thuc hien KH2009_Bao cao tinh hinh thuc hien KH 2009 den 31-01-10_Ke hoach 2012 (theo doi) 2 5 3" xfId="27152"/>
    <cellStyle name="1_Danh sach gui BC thuc hien KH2009_Bao cao tinh hinh thuc hien KH 2009 den 31-01-10_Ke hoach 2012 (theo doi) 2 6" xfId="27153"/>
    <cellStyle name="1_Danh sach gui BC thuc hien KH2009_Bao cao tinh hinh thuc hien KH 2009 den 31-01-10_Ke hoach 2012 (theo doi) 2 7" xfId="27154"/>
    <cellStyle name="1_Danh sach gui BC thuc hien KH2009_Bao cao tinh hinh thuc hien KH 2009 den 31-01-10_Ke hoach 2012 (theo doi) 3" xfId="27155"/>
    <cellStyle name="1_Danh sach gui BC thuc hien KH2009_Bao cao tinh hinh thuc hien KH 2009 den 31-01-10_Ke hoach 2012 (theo doi) 3 2" xfId="27156"/>
    <cellStyle name="1_Danh sach gui BC thuc hien KH2009_Bao cao tinh hinh thuc hien KH 2009 den 31-01-10_Ke hoach 2012 (theo doi) 3 2 2" xfId="27157"/>
    <cellStyle name="1_Danh sach gui BC thuc hien KH2009_Bao cao tinh hinh thuc hien KH 2009 den 31-01-10_Ke hoach 2012 (theo doi) 3 2 3" xfId="27158"/>
    <cellStyle name="1_Danh sach gui BC thuc hien KH2009_Bao cao tinh hinh thuc hien KH 2009 den 31-01-10_Ke hoach 2012 (theo doi) 3 3" xfId="27159"/>
    <cellStyle name="1_Danh sach gui BC thuc hien KH2009_Bao cao tinh hinh thuc hien KH 2009 den 31-01-10_Ke hoach 2012 (theo doi) 3 3 2" xfId="27160"/>
    <cellStyle name="1_Danh sach gui BC thuc hien KH2009_Bao cao tinh hinh thuc hien KH 2009 den 31-01-10_Ke hoach 2012 (theo doi) 3 3 3" xfId="27161"/>
    <cellStyle name="1_Danh sach gui BC thuc hien KH2009_Bao cao tinh hinh thuc hien KH 2009 den 31-01-10_Ke hoach 2012 (theo doi) 3 4" xfId="27162"/>
    <cellStyle name="1_Danh sach gui BC thuc hien KH2009_Bao cao tinh hinh thuc hien KH 2009 den 31-01-10_Ke hoach 2012 (theo doi) 3 4 2" xfId="27163"/>
    <cellStyle name="1_Danh sach gui BC thuc hien KH2009_Bao cao tinh hinh thuc hien KH 2009 den 31-01-10_Ke hoach 2012 (theo doi) 3 4 3" xfId="27164"/>
    <cellStyle name="1_Danh sach gui BC thuc hien KH2009_Bao cao tinh hinh thuc hien KH 2009 den 31-01-10_Ke hoach 2012 (theo doi) 3 5" xfId="27165"/>
    <cellStyle name="1_Danh sach gui BC thuc hien KH2009_Bao cao tinh hinh thuc hien KH 2009 den 31-01-10_Ke hoach 2012 (theo doi) 3 6" xfId="27166"/>
    <cellStyle name="1_Danh sach gui BC thuc hien KH2009_Bao cao tinh hinh thuc hien KH 2009 den 31-01-10_Ke hoach 2012 (theo doi) 4" xfId="27167"/>
    <cellStyle name="1_Danh sach gui BC thuc hien KH2009_Bao cao tinh hinh thuc hien KH 2009 den 31-01-10_Ke hoach 2012 (theo doi) 4 2" xfId="27168"/>
    <cellStyle name="1_Danh sach gui BC thuc hien KH2009_Bao cao tinh hinh thuc hien KH 2009 den 31-01-10_Ke hoach 2012 (theo doi) 4 3" xfId="27169"/>
    <cellStyle name="1_Danh sach gui BC thuc hien KH2009_Bao cao tinh hinh thuc hien KH 2009 den 31-01-10_Ke hoach 2012 (theo doi) 5" xfId="27170"/>
    <cellStyle name="1_Danh sach gui BC thuc hien KH2009_Bao cao tinh hinh thuc hien KH 2009 den 31-01-10_Ke hoach 2012 (theo doi) 5 2" xfId="27171"/>
    <cellStyle name="1_Danh sach gui BC thuc hien KH2009_Bao cao tinh hinh thuc hien KH 2009 den 31-01-10_Ke hoach 2012 (theo doi) 5 3" xfId="27172"/>
    <cellStyle name="1_Danh sach gui BC thuc hien KH2009_Bao cao tinh hinh thuc hien KH 2009 den 31-01-10_Ke hoach 2012 (theo doi) 6" xfId="27173"/>
    <cellStyle name="1_Danh sach gui BC thuc hien KH2009_Bao cao tinh hinh thuc hien KH 2009 den 31-01-10_Ke hoach 2012 (theo doi) 6 2" xfId="27174"/>
    <cellStyle name="1_Danh sach gui BC thuc hien KH2009_Bao cao tinh hinh thuc hien KH 2009 den 31-01-10_Ke hoach 2012 (theo doi) 6 3" xfId="27175"/>
    <cellStyle name="1_Danh sach gui BC thuc hien KH2009_Bao cao tinh hinh thuc hien KH 2009 den 31-01-10_Ke hoach 2012 (theo doi) 7" xfId="27176"/>
    <cellStyle name="1_Danh sach gui BC thuc hien KH2009_Bao cao tinh hinh thuc hien KH 2009 den 31-01-10_Ke hoach 2012 theo doi (giai ngan 30.6.12)" xfId="5408"/>
    <cellStyle name="1_Danh sach gui BC thuc hien KH2009_Bao cao tinh hinh thuc hien KH 2009 den 31-01-10_Ke hoach 2012 theo doi (giai ngan 30.6.12) 2" xfId="5409"/>
    <cellStyle name="1_Danh sach gui BC thuc hien KH2009_Bao cao tinh hinh thuc hien KH 2009 den 31-01-10_Ke hoach 2012 theo doi (giai ngan 30.6.12) 2 2" xfId="27177"/>
    <cellStyle name="1_Danh sach gui BC thuc hien KH2009_Bao cao tinh hinh thuc hien KH 2009 den 31-01-10_Ke hoach 2012 theo doi (giai ngan 30.6.12) 2 2 2" xfId="27178"/>
    <cellStyle name="1_Danh sach gui BC thuc hien KH2009_Bao cao tinh hinh thuc hien KH 2009 den 31-01-10_Ke hoach 2012 theo doi (giai ngan 30.6.12) 2 2 2 2" xfId="27179"/>
    <cellStyle name="1_Danh sach gui BC thuc hien KH2009_Bao cao tinh hinh thuc hien KH 2009 den 31-01-10_Ke hoach 2012 theo doi (giai ngan 30.6.12) 2 2 2 3" xfId="27180"/>
    <cellStyle name="1_Danh sach gui BC thuc hien KH2009_Bao cao tinh hinh thuc hien KH 2009 den 31-01-10_Ke hoach 2012 theo doi (giai ngan 30.6.12) 2 2 3" xfId="27181"/>
    <cellStyle name="1_Danh sach gui BC thuc hien KH2009_Bao cao tinh hinh thuc hien KH 2009 den 31-01-10_Ke hoach 2012 theo doi (giai ngan 30.6.12) 2 2 3 2" xfId="27182"/>
    <cellStyle name="1_Danh sach gui BC thuc hien KH2009_Bao cao tinh hinh thuc hien KH 2009 den 31-01-10_Ke hoach 2012 theo doi (giai ngan 30.6.12) 2 2 3 3" xfId="27183"/>
    <cellStyle name="1_Danh sach gui BC thuc hien KH2009_Bao cao tinh hinh thuc hien KH 2009 den 31-01-10_Ke hoach 2012 theo doi (giai ngan 30.6.12) 2 2 4" xfId="27184"/>
    <cellStyle name="1_Danh sach gui BC thuc hien KH2009_Bao cao tinh hinh thuc hien KH 2009 den 31-01-10_Ke hoach 2012 theo doi (giai ngan 30.6.12) 2 2 4 2" xfId="27185"/>
    <cellStyle name="1_Danh sach gui BC thuc hien KH2009_Bao cao tinh hinh thuc hien KH 2009 den 31-01-10_Ke hoach 2012 theo doi (giai ngan 30.6.12) 2 2 4 3" xfId="27186"/>
    <cellStyle name="1_Danh sach gui BC thuc hien KH2009_Bao cao tinh hinh thuc hien KH 2009 den 31-01-10_Ke hoach 2012 theo doi (giai ngan 30.6.12) 2 2 5" xfId="27187"/>
    <cellStyle name="1_Danh sach gui BC thuc hien KH2009_Bao cao tinh hinh thuc hien KH 2009 den 31-01-10_Ke hoach 2012 theo doi (giai ngan 30.6.12) 2 2 6" xfId="27188"/>
    <cellStyle name="1_Danh sach gui BC thuc hien KH2009_Bao cao tinh hinh thuc hien KH 2009 den 31-01-10_Ke hoach 2012 theo doi (giai ngan 30.6.12) 2 3" xfId="27189"/>
    <cellStyle name="1_Danh sach gui BC thuc hien KH2009_Bao cao tinh hinh thuc hien KH 2009 den 31-01-10_Ke hoach 2012 theo doi (giai ngan 30.6.12) 2 3 2" xfId="27190"/>
    <cellStyle name="1_Danh sach gui BC thuc hien KH2009_Bao cao tinh hinh thuc hien KH 2009 den 31-01-10_Ke hoach 2012 theo doi (giai ngan 30.6.12) 2 3 3" xfId="27191"/>
    <cellStyle name="1_Danh sach gui BC thuc hien KH2009_Bao cao tinh hinh thuc hien KH 2009 den 31-01-10_Ke hoach 2012 theo doi (giai ngan 30.6.12) 2 4" xfId="27192"/>
    <cellStyle name="1_Danh sach gui BC thuc hien KH2009_Bao cao tinh hinh thuc hien KH 2009 den 31-01-10_Ke hoach 2012 theo doi (giai ngan 30.6.12) 2 4 2" xfId="27193"/>
    <cellStyle name="1_Danh sach gui BC thuc hien KH2009_Bao cao tinh hinh thuc hien KH 2009 den 31-01-10_Ke hoach 2012 theo doi (giai ngan 30.6.12) 2 4 3" xfId="27194"/>
    <cellStyle name="1_Danh sach gui BC thuc hien KH2009_Bao cao tinh hinh thuc hien KH 2009 den 31-01-10_Ke hoach 2012 theo doi (giai ngan 30.6.12) 2 5" xfId="27195"/>
    <cellStyle name="1_Danh sach gui BC thuc hien KH2009_Bao cao tinh hinh thuc hien KH 2009 den 31-01-10_Ke hoach 2012 theo doi (giai ngan 30.6.12) 2 5 2" xfId="27196"/>
    <cellStyle name="1_Danh sach gui BC thuc hien KH2009_Bao cao tinh hinh thuc hien KH 2009 den 31-01-10_Ke hoach 2012 theo doi (giai ngan 30.6.12) 2 5 3" xfId="27197"/>
    <cellStyle name="1_Danh sach gui BC thuc hien KH2009_Bao cao tinh hinh thuc hien KH 2009 den 31-01-10_Ke hoach 2012 theo doi (giai ngan 30.6.12) 2 6" xfId="27198"/>
    <cellStyle name="1_Danh sach gui BC thuc hien KH2009_Bao cao tinh hinh thuc hien KH 2009 den 31-01-10_Ke hoach 2012 theo doi (giai ngan 30.6.12) 2 7" xfId="27199"/>
    <cellStyle name="1_Danh sach gui BC thuc hien KH2009_Bao cao tinh hinh thuc hien KH 2009 den 31-01-10_Ke hoach 2012 theo doi (giai ngan 30.6.12) 3" xfId="27200"/>
    <cellStyle name="1_Danh sach gui BC thuc hien KH2009_Bao cao tinh hinh thuc hien KH 2009 den 31-01-10_Ke hoach 2012 theo doi (giai ngan 30.6.12) 3 2" xfId="27201"/>
    <cellStyle name="1_Danh sach gui BC thuc hien KH2009_Bao cao tinh hinh thuc hien KH 2009 den 31-01-10_Ke hoach 2012 theo doi (giai ngan 30.6.12) 3 2 2" xfId="27202"/>
    <cellStyle name="1_Danh sach gui BC thuc hien KH2009_Bao cao tinh hinh thuc hien KH 2009 den 31-01-10_Ke hoach 2012 theo doi (giai ngan 30.6.12) 3 2 3" xfId="27203"/>
    <cellStyle name="1_Danh sach gui BC thuc hien KH2009_Bao cao tinh hinh thuc hien KH 2009 den 31-01-10_Ke hoach 2012 theo doi (giai ngan 30.6.12) 3 3" xfId="27204"/>
    <cellStyle name="1_Danh sach gui BC thuc hien KH2009_Bao cao tinh hinh thuc hien KH 2009 den 31-01-10_Ke hoach 2012 theo doi (giai ngan 30.6.12) 3 3 2" xfId="27205"/>
    <cellStyle name="1_Danh sach gui BC thuc hien KH2009_Bao cao tinh hinh thuc hien KH 2009 den 31-01-10_Ke hoach 2012 theo doi (giai ngan 30.6.12) 3 3 3" xfId="27206"/>
    <cellStyle name="1_Danh sach gui BC thuc hien KH2009_Bao cao tinh hinh thuc hien KH 2009 den 31-01-10_Ke hoach 2012 theo doi (giai ngan 30.6.12) 3 4" xfId="27207"/>
    <cellStyle name="1_Danh sach gui BC thuc hien KH2009_Bao cao tinh hinh thuc hien KH 2009 den 31-01-10_Ke hoach 2012 theo doi (giai ngan 30.6.12) 3 4 2" xfId="27208"/>
    <cellStyle name="1_Danh sach gui BC thuc hien KH2009_Bao cao tinh hinh thuc hien KH 2009 den 31-01-10_Ke hoach 2012 theo doi (giai ngan 30.6.12) 3 4 3" xfId="27209"/>
    <cellStyle name="1_Danh sach gui BC thuc hien KH2009_Bao cao tinh hinh thuc hien KH 2009 den 31-01-10_Ke hoach 2012 theo doi (giai ngan 30.6.12) 3 5" xfId="27210"/>
    <cellStyle name="1_Danh sach gui BC thuc hien KH2009_Bao cao tinh hinh thuc hien KH 2009 den 31-01-10_Ke hoach 2012 theo doi (giai ngan 30.6.12) 3 6" xfId="27211"/>
    <cellStyle name="1_Danh sach gui BC thuc hien KH2009_Bao cao tinh hinh thuc hien KH 2009 den 31-01-10_Ke hoach 2012 theo doi (giai ngan 30.6.12) 4" xfId="27212"/>
    <cellStyle name="1_Danh sach gui BC thuc hien KH2009_Bao cao tinh hinh thuc hien KH 2009 den 31-01-10_Ke hoach 2012 theo doi (giai ngan 30.6.12) 4 2" xfId="27213"/>
    <cellStyle name="1_Danh sach gui BC thuc hien KH2009_Bao cao tinh hinh thuc hien KH 2009 den 31-01-10_Ke hoach 2012 theo doi (giai ngan 30.6.12) 4 3" xfId="27214"/>
    <cellStyle name="1_Danh sach gui BC thuc hien KH2009_Bao cao tinh hinh thuc hien KH 2009 den 31-01-10_Ke hoach 2012 theo doi (giai ngan 30.6.12) 5" xfId="27215"/>
    <cellStyle name="1_Danh sach gui BC thuc hien KH2009_Bao cao tinh hinh thuc hien KH 2009 den 31-01-10_Ke hoach 2012 theo doi (giai ngan 30.6.12) 5 2" xfId="27216"/>
    <cellStyle name="1_Danh sach gui BC thuc hien KH2009_Bao cao tinh hinh thuc hien KH 2009 den 31-01-10_Ke hoach 2012 theo doi (giai ngan 30.6.12) 5 3" xfId="27217"/>
    <cellStyle name="1_Danh sach gui BC thuc hien KH2009_Bao cao tinh hinh thuc hien KH 2009 den 31-01-10_Ke hoach 2012 theo doi (giai ngan 30.6.12) 6" xfId="27218"/>
    <cellStyle name="1_Danh sach gui BC thuc hien KH2009_Bao cao tinh hinh thuc hien KH 2009 den 31-01-10_Ke hoach 2012 theo doi (giai ngan 30.6.12) 6 2" xfId="27219"/>
    <cellStyle name="1_Danh sach gui BC thuc hien KH2009_Bao cao tinh hinh thuc hien KH 2009 den 31-01-10_Ke hoach 2012 theo doi (giai ngan 30.6.12) 6 3" xfId="27220"/>
    <cellStyle name="1_Danh sach gui BC thuc hien KH2009_Bao cao tinh hinh thuc hien KH 2009 den 31-01-10_Ke hoach 2012 theo doi (giai ngan 30.6.12) 7" xfId="27221"/>
    <cellStyle name="1_Danh sach gui BC thuc hien KH2009_BC von DTPT 6 thang 2012" xfId="5410"/>
    <cellStyle name="1_Danh sach gui BC thuc hien KH2009_BC von DTPT 6 thang 2012 2" xfId="27222"/>
    <cellStyle name="1_Danh sach gui BC thuc hien KH2009_BC von DTPT 6 thang 2012 2 2" xfId="27223"/>
    <cellStyle name="1_Danh sach gui BC thuc hien KH2009_BC von DTPT 6 thang 2012 2 2 2" xfId="27224"/>
    <cellStyle name="1_Danh sach gui BC thuc hien KH2009_BC von DTPT 6 thang 2012 2 2 3" xfId="27225"/>
    <cellStyle name="1_Danh sach gui BC thuc hien KH2009_BC von DTPT 6 thang 2012 2 3" xfId="27226"/>
    <cellStyle name="1_Danh sach gui BC thuc hien KH2009_BC von DTPT 6 thang 2012 2 3 2" xfId="27227"/>
    <cellStyle name="1_Danh sach gui BC thuc hien KH2009_BC von DTPT 6 thang 2012 2 3 3" xfId="27228"/>
    <cellStyle name="1_Danh sach gui BC thuc hien KH2009_BC von DTPT 6 thang 2012 2 4" xfId="27229"/>
    <cellStyle name="1_Danh sach gui BC thuc hien KH2009_BC von DTPT 6 thang 2012 2 4 2" xfId="27230"/>
    <cellStyle name="1_Danh sach gui BC thuc hien KH2009_BC von DTPT 6 thang 2012 2 4 3" xfId="27231"/>
    <cellStyle name="1_Danh sach gui BC thuc hien KH2009_BC von DTPT 6 thang 2012 2 5" xfId="27232"/>
    <cellStyle name="1_Danh sach gui BC thuc hien KH2009_BC von DTPT 6 thang 2012 2 6" xfId="27233"/>
    <cellStyle name="1_Danh sach gui BC thuc hien KH2009_BC von DTPT 6 thang 2012 3" xfId="27234"/>
    <cellStyle name="1_Danh sach gui BC thuc hien KH2009_BC von DTPT 6 thang 2012 3 2" xfId="27235"/>
    <cellStyle name="1_Danh sach gui BC thuc hien KH2009_BC von DTPT 6 thang 2012 3 3" xfId="27236"/>
    <cellStyle name="1_Danh sach gui BC thuc hien KH2009_BC von DTPT 6 thang 2012 4" xfId="27237"/>
    <cellStyle name="1_Danh sach gui BC thuc hien KH2009_BC von DTPT 6 thang 2012 4 2" xfId="27238"/>
    <cellStyle name="1_Danh sach gui BC thuc hien KH2009_BC von DTPT 6 thang 2012 4 3" xfId="27239"/>
    <cellStyle name="1_Danh sach gui BC thuc hien KH2009_BC von DTPT 6 thang 2012 5" xfId="27240"/>
    <cellStyle name="1_Danh sach gui BC thuc hien KH2009_BC von DTPT 6 thang 2012 5 2" xfId="27241"/>
    <cellStyle name="1_Danh sach gui BC thuc hien KH2009_BC von DTPT 6 thang 2012 5 3" xfId="27242"/>
    <cellStyle name="1_Danh sach gui BC thuc hien KH2009_BC von DTPT 6 thang 2012 6" xfId="27243"/>
    <cellStyle name="1_Danh sach gui BC thuc hien KH2009_BC von DTPT 6 thang 2012 7" xfId="27244"/>
    <cellStyle name="1_Danh sach gui BC thuc hien KH2009_Bieu du thao QD von ho tro co MT" xfId="5411"/>
    <cellStyle name="1_Danh sach gui BC thuc hien KH2009_Bieu du thao QD von ho tro co MT 2" xfId="27245"/>
    <cellStyle name="1_Danh sach gui BC thuc hien KH2009_Bieu du thao QD von ho tro co MT 2 2" xfId="27246"/>
    <cellStyle name="1_Danh sach gui BC thuc hien KH2009_Bieu du thao QD von ho tro co MT 2 2 2" xfId="27247"/>
    <cellStyle name="1_Danh sach gui BC thuc hien KH2009_Bieu du thao QD von ho tro co MT 2 2 3" xfId="27248"/>
    <cellStyle name="1_Danh sach gui BC thuc hien KH2009_Bieu du thao QD von ho tro co MT 2 3" xfId="27249"/>
    <cellStyle name="1_Danh sach gui BC thuc hien KH2009_Bieu du thao QD von ho tro co MT 2 3 2" xfId="27250"/>
    <cellStyle name="1_Danh sach gui BC thuc hien KH2009_Bieu du thao QD von ho tro co MT 2 3 3" xfId="27251"/>
    <cellStyle name="1_Danh sach gui BC thuc hien KH2009_Bieu du thao QD von ho tro co MT 2 4" xfId="27252"/>
    <cellStyle name="1_Danh sach gui BC thuc hien KH2009_Bieu du thao QD von ho tro co MT 2 4 2" xfId="27253"/>
    <cellStyle name="1_Danh sach gui BC thuc hien KH2009_Bieu du thao QD von ho tro co MT 2 4 3" xfId="27254"/>
    <cellStyle name="1_Danh sach gui BC thuc hien KH2009_Bieu du thao QD von ho tro co MT 2 5" xfId="27255"/>
    <cellStyle name="1_Danh sach gui BC thuc hien KH2009_Bieu du thao QD von ho tro co MT 2 6" xfId="27256"/>
    <cellStyle name="1_Danh sach gui BC thuc hien KH2009_Bieu du thao QD von ho tro co MT 3" xfId="27257"/>
    <cellStyle name="1_Danh sach gui BC thuc hien KH2009_Bieu du thao QD von ho tro co MT 3 2" xfId="27258"/>
    <cellStyle name="1_Danh sach gui BC thuc hien KH2009_Bieu du thao QD von ho tro co MT 3 3" xfId="27259"/>
    <cellStyle name="1_Danh sach gui BC thuc hien KH2009_Bieu du thao QD von ho tro co MT 4" xfId="27260"/>
    <cellStyle name="1_Danh sach gui BC thuc hien KH2009_Bieu du thao QD von ho tro co MT 4 2" xfId="27261"/>
    <cellStyle name="1_Danh sach gui BC thuc hien KH2009_Bieu du thao QD von ho tro co MT 4 3" xfId="27262"/>
    <cellStyle name="1_Danh sach gui BC thuc hien KH2009_Bieu du thao QD von ho tro co MT 5" xfId="27263"/>
    <cellStyle name="1_Danh sach gui BC thuc hien KH2009_Bieu du thao QD von ho tro co MT 5 2" xfId="27264"/>
    <cellStyle name="1_Danh sach gui BC thuc hien KH2009_Bieu du thao QD von ho tro co MT 5 3" xfId="27265"/>
    <cellStyle name="1_Danh sach gui BC thuc hien KH2009_Bieu du thao QD von ho tro co MT 6" xfId="27266"/>
    <cellStyle name="1_Danh sach gui BC thuc hien KH2009_Bieu du thao QD von ho tro co MT 7" xfId="27267"/>
    <cellStyle name="1_Danh sach gui BC thuc hien KH2009_Book1" xfId="5412"/>
    <cellStyle name="1_Danh sach gui BC thuc hien KH2009_Book1 2" xfId="5413"/>
    <cellStyle name="1_Danh sach gui BC thuc hien KH2009_Book1 2 2" xfId="27268"/>
    <cellStyle name="1_Danh sach gui BC thuc hien KH2009_Book1 2 2 2" xfId="27269"/>
    <cellStyle name="1_Danh sach gui BC thuc hien KH2009_Book1 2 2 3" xfId="27270"/>
    <cellStyle name="1_Danh sach gui BC thuc hien KH2009_Book1 2 3" xfId="27271"/>
    <cellStyle name="1_Danh sach gui BC thuc hien KH2009_Book1 2 3 2" xfId="27272"/>
    <cellStyle name="1_Danh sach gui BC thuc hien KH2009_Book1 2 3 3" xfId="27273"/>
    <cellStyle name="1_Danh sach gui BC thuc hien KH2009_Book1 2 4" xfId="27274"/>
    <cellStyle name="1_Danh sach gui BC thuc hien KH2009_Book1 2 4 2" xfId="27275"/>
    <cellStyle name="1_Danh sach gui BC thuc hien KH2009_Book1 2 4 3" xfId="27276"/>
    <cellStyle name="1_Danh sach gui BC thuc hien KH2009_Book1 2 5" xfId="27277"/>
    <cellStyle name="1_Danh sach gui BC thuc hien KH2009_Book1 2 6" xfId="27278"/>
    <cellStyle name="1_Danh sach gui BC thuc hien KH2009_Book1 3" xfId="27279"/>
    <cellStyle name="1_Danh sach gui BC thuc hien KH2009_Book1 3 2" xfId="27280"/>
    <cellStyle name="1_Danh sach gui BC thuc hien KH2009_Book1 3 2 2" xfId="27281"/>
    <cellStyle name="1_Danh sach gui BC thuc hien KH2009_Book1 3 2 3" xfId="27282"/>
    <cellStyle name="1_Danh sach gui BC thuc hien KH2009_Book1 3 3" xfId="27283"/>
    <cellStyle name="1_Danh sach gui BC thuc hien KH2009_Book1 3 3 2" xfId="27284"/>
    <cellStyle name="1_Danh sach gui BC thuc hien KH2009_Book1 3 3 3" xfId="27285"/>
    <cellStyle name="1_Danh sach gui BC thuc hien KH2009_Book1 3 4" xfId="27286"/>
    <cellStyle name="1_Danh sach gui BC thuc hien KH2009_Book1 3 4 2" xfId="27287"/>
    <cellStyle name="1_Danh sach gui BC thuc hien KH2009_Book1 3 4 3" xfId="27288"/>
    <cellStyle name="1_Danh sach gui BC thuc hien KH2009_Book1 3 5" xfId="27289"/>
    <cellStyle name="1_Danh sach gui BC thuc hien KH2009_Book1 3 6" xfId="27290"/>
    <cellStyle name="1_Danh sach gui BC thuc hien KH2009_Book1 4" xfId="27291"/>
    <cellStyle name="1_Danh sach gui BC thuc hien KH2009_Book1 4 2" xfId="27292"/>
    <cellStyle name="1_Danh sach gui BC thuc hien KH2009_Book1 4 3" xfId="27293"/>
    <cellStyle name="1_Danh sach gui BC thuc hien KH2009_Book1 5" xfId="27294"/>
    <cellStyle name="1_Danh sach gui BC thuc hien KH2009_Book1 5 2" xfId="27295"/>
    <cellStyle name="1_Danh sach gui BC thuc hien KH2009_Book1 5 3" xfId="27296"/>
    <cellStyle name="1_Danh sach gui BC thuc hien KH2009_Book1 6" xfId="27297"/>
    <cellStyle name="1_Danh sach gui BC thuc hien KH2009_Book1 6 2" xfId="27298"/>
    <cellStyle name="1_Danh sach gui BC thuc hien KH2009_Book1 6 3" xfId="27299"/>
    <cellStyle name="1_Danh sach gui BC thuc hien KH2009_Book1 7" xfId="27300"/>
    <cellStyle name="1_Danh sach gui BC thuc hien KH2009_Book1 8" xfId="27301"/>
    <cellStyle name="1_Danh sach gui BC thuc hien KH2009_Book1_BC von DTPT 6 thang 2012" xfId="5414"/>
    <cellStyle name="1_Danh sach gui BC thuc hien KH2009_Book1_BC von DTPT 6 thang 2012 2" xfId="5415"/>
    <cellStyle name="1_Danh sach gui BC thuc hien KH2009_Book1_BC von DTPT 6 thang 2012 2 2" xfId="27302"/>
    <cellStyle name="1_Danh sach gui BC thuc hien KH2009_Book1_BC von DTPT 6 thang 2012 2 2 2" xfId="27303"/>
    <cellStyle name="1_Danh sach gui BC thuc hien KH2009_Book1_BC von DTPT 6 thang 2012 2 2 3" xfId="27304"/>
    <cellStyle name="1_Danh sach gui BC thuc hien KH2009_Book1_BC von DTPT 6 thang 2012 2 3" xfId="27305"/>
    <cellStyle name="1_Danh sach gui BC thuc hien KH2009_Book1_BC von DTPT 6 thang 2012 2 3 2" xfId="27306"/>
    <cellStyle name="1_Danh sach gui BC thuc hien KH2009_Book1_BC von DTPT 6 thang 2012 2 3 3" xfId="27307"/>
    <cellStyle name="1_Danh sach gui BC thuc hien KH2009_Book1_BC von DTPT 6 thang 2012 2 4" xfId="27308"/>
    <cellStyle name="1_Danh sach gui BC thuc hien KH2009_Book1_BC von DTPT 6 thang 2012 2 4 2" xfId="27309"/>
    <cellStyle name="1_Danh sach gui BC thuc hien KH2009_Book1_BC von DTPT 6 thang 2012 2 4 3" xfId="27310"/>
    <cellStyle name="1_Danh sach gui BC thuc hien KH2009_Book1_BC von DTPT 6 thang 2012 2 5" xfId="27311"/>
    <cellStyle name="1_Danh sach gui BC thuc hien KH2009_Book1_BC von DTPT 6 thang 2012 2 6" xfId="27312"/>
    <cellStyle name="1_Danh sach gui BC thuc hien KH2009_Book1_BC von DTPT 6 thang 2012 3" xfId="27313"/>
    <cellStyle name="1_Danh sach gui BC thuc hien KH2009_Book1_BC von DTPT 6 thang 2012 3 2" xfId="27314"/>
    <cellStyle name="1_Danh sach gui BC thuc hien KH2009_Book1_BC von DTPT 6 thang 2012 3 2 2" xfId="27315"/>
    <cellStyle name="1_Danh sach gui BC thuc hien KH2009_Book1_BC von DTPT 6 thang 2012 3 2 3" xfId="27316"/>
    <cellStyle name="1_Danh sach gui BC thuc hien KH2009_Book1_BC von DTPT 6 thang 2012 3 3" xfId="27317"/>
    <cellStyle name="1_Danh sach gui BC thuc hien KH2009_Book1_BC von DTPT 6 thang 2012 3 3 2" xfId="27318"/>
    <cellStyle name="1_Danh sach gui BC thuc hien KH2009_Book1_BC von DTPT 6 thang 2012 3 3 3" xfId="27319"/>
    <cellStyle name="1_Danh sach gui BC thuc hien KH2009_Book1_BC von DTPT 6 thang 2012 3 4" xfId="27320"/>
    <cellStyle name="1_Danh sach gui BC thuc hien KH2009_Book1_BC von DTPT 6 thang 2012 3 4 2" xfId="27321"/>
    <cellStyle name="1_Danh sach gui BC thuc hien KH2009_Book1_BC von DTPT 6 thang 2012 3 4 3" xfId="27322"/>
    <cellStyle name="1_Danh sach gui BC thuc hien KH2009_Book1_BC von DTPT 6 thang 2012 3 5" xfId="27323"/>
    <cellStyle name="1_Danh sach gui BC thuc hien KH2009_Book1_BC von DTPT 6 thang 2012 3 6" xfId="27324"/>
    <cellStyle name="1_Danh sach gui BC thuc hien KH2009_Book1_BC von DTPT 6 thang 2012 4" xfId="27325"/>
    <cellStyle name="1_Danh sach gui BC thuc hien KH2009_Book1_BC von DTPT 6 thang 2012 4 2" xfId="27326"/>
    <cellStyle name="1_Danh sach gui BC thuc hien KH2009_Book1_BC von DTPT 6 thang 2012 4 3" xfId="27327"/>
    <cellStyle name="1_Danh sach gui BC thuc hien KH2009_Book1_BC von DTPT 6 thang 2012 5" xfId="27328"/>
    <cellStyle name="1_Danh sach gui BC thuc hien KH2009_Book1_BC von DTPT 6 thang 2012 5 2" xfId="27329"/>
    <cellStyle name="1_Danh sach gui BC thuc hien KH2009_Book1_BC von DTPT 6 thang 2012 5 3" xfId="27330"/>
    <cellStyle name="1_Danh sach gui BC thuc hien KH2009_Book1_BC von DTPT 6 thang 2012 6" xfId="27331"/>
    <cellStyle name="1_Danh sach gui BC thuc hien KH2009_Book1_BC von DTPT 6 thang 2012 6 2" xfId="27332"/>
    <cellStyle name="1_Danh sach gui BC thuc hien KH2009_Book1_BC von DTPT 6 thang 2012 6 3" xfId="27333"/>
    <cellStyle name="1_Danh sach gui BC thuc hien KH2009_Book1_BC von DTPT 6 thang 2012 7" xfId="27334"/>
    <cellStyle name="1_Danh sach gui BC thuc hien KH2009_Book1_BC von DTPT 6 thang 2012 8" xfId="27335"/>
    <cellStyle name="1_Danh sach gui BC thuc hien KH2009_Book1_Bieu du thao QD von ho tro co MT" xfId="5416"/>
    <cellStyle name="1_Danh sach gui BC thuc hien KH2009_Book1_Bieu du thao QD von ho tro co MT 2" xfId="5417"/>
    <cellStyle name="1_Danh sach gui BC thuc hien KH2009_Book1_Bieu du thao QD von ho tro co MT 2 2" xfId="27336"/>
    <cellStyle name="1_Danh sach gui BC thuc hien KH2009_Book1_Bieu du thao QD von ho tro co MT 2 2 2" xfId="27337"/>
    <cellStyle name="1_Danh sach gui BC thuc hien KH2009_Book1_Bieu du thao QD von ho tro co MT 2 2 3" xfId="27338"/>
    <cellStyle name="1_Danh sach gui BC thuc hien KH2009_Book1_Bieu du thao QD von ho tro co MT 2 3" xfId="27339"/>
    <cellStyle name="1_Danh sach gui BC thuc hien KH2009_Book1_Bieu du thao QD von ho tro co MT 2 3 2" xfId="27340"/>
    <cellStyle name="1_Danh sach gui BC thuc hien KH2009_Book1_Bieu du thao QD von ho tro co MT 2 3 3" xfId="27341"/>
    <cellStyle name="1_Danh sach gui BC thuc hien KH2009_Book1_Bieu du thao QD von ho tro co MT 2 4" xfId="27342"/>
    <cellStyle name="1_Danh sach gui BC thuc hien KH2009_Book1_Bieu du thao QD von ho tro co MT 2 4 2" xfId="27343"/>
    <cellStyle name="1_Danh sach gui BC thuc hien KH2009_Book1_Bieu du thao QD von ho tro co MT 2 4 3" xfId="27344"/>
    <cellStyle name="1_Danh sach gui BC thuc hien KH2009_Book1_Bieu du thao QD von ho tro co MT 2 5" xfId="27345"/>
    <cellStyle name="1_Danh sach gui BC thuc hien KH2009_Book1_Bieu du thao QD von ho tro co MT 2 6" xfId="27346"/>
    <cellStyle name="1_Danh sach gui BC thuc hien KH2009_Book1_Bieu du thao QD von ho tro co MT 3" xfId="27347"/>
    <cellStyle name="1_Danh sach gui BC thuc hien KH2009_Book1_Bieu du thao QD von ho tro co MT 3 2" xfId="27348"/>
    <cellStyle name="1_Danh sach gui BC thuc hien KH2009_Book1_Bieu du thao QD von ho tro co MT 3 2 2" xfId="27349"/>
    <cellStyle name="1_Danh sach gui BC thuc hien KH2009_Book1_Bieu du thao QD von ho tro co MT 3 2 3" xfId="27350"/>
    <cellStyle name="1_Danh sach gui BC thuc hien KH2009_Book1_Bieu du thao QD von ho tro co MT 3 3" xfId="27351"/>
    <cellStyle name="1_Danh sach gui BC thuc hien KH2009_Book1_Bieu du thao QD von ho tro co MT 3 3 2" xfId="27352"/>
    <cellStyle name="1_Danh sach gui BC thuc hien KH2009_Book1_Bieu du thao QD von ho tro co MT 3 3 3" xfId="27353"/>
    <cellStyle name="1_Danh sach gui BC thuc hien KH2009_Book1_Bieu du thao QD von ho tro co MT 3 4" xfId="27354"/>
    <cellStyle name="1_Danh sach gui BC thuc hien KH2009_Book1_Bieu du thao QD von ho tro co MT 3 4 2" xfId="27355"/>
    <cellStyle name="1_Danh sach gui BC thuc hien KH2009_Book1_Bieu du thao QD von ho tro co MT 3 4 3" xfId="27356"/>
    <cellStyle name="1_Danh sach gui BC thuc hien KH2009_Book1_Bieu du thao QD von ho tro co MT 3 5" xfId="27357"/>
    <cellStyle name="1_Danh sach gui BC thuc hien KH2009_Book1_Bieu du thao QD von ho tro co MT 3 6" xfId="27358"/>
    <cellStyle name="1_Danh sach gui BC thuc hien KH2009_Book1_Bieu du thao QD von ho tro co MT 4" xfId="27359"/>
    <cellStyle name="1_Danh sach gui BC thuc hien KH2009_Book1_Bieu du thao QD von ho tro co MT 4 2" xfId="27360"/>
    <cellStyle name="1_Danh sach gui BC thuc hien KH2009_Book1_Bieu du thao QD von ho tro co MT 4 3" xfId="27361"/>
    <cellStyle name="1_Danh sach gui BC thuc hien KH2009_Book1_Bieu du thao QD von ho tro co MT 5" xfId="27362"/>
    <cellStyle name="1_Danh sach gui BC thuc hien KH2009_Book1_Bieu du thao QD von ho tro co MT 5 2" xfId="27363"/>
    <cellStyle name="1_Danh sach gui BC thuc hien KH2009_Book1_Bieu du thao QD von ho tro co MT 5 3" xfId="27364"/>
    <cellStyle name="1_Danh sach gui BC thuc hien KH2009_Book1_Bieu du thao QD von ho tro co MT 6" xfId="27365"/>
    <cellStyle name="1_Danh sach gui BC thuc hien KH2009_Book1_Bieu du thao QD von ho tro co MT 6 2" xfId="27366"/>
    <cellStyle name="1_Danh sach gui BC thuc hien KH2009_Book1_Bieu du thao QD von ho tro co MT 6 3" xfId="27367"/>
    <cellStyle name="1_Danh sach gui BC thuc hien KH2009_Book1_Bieu du thao QD von ho tro co MT 7" xfId="27368"/>
    <cellStyle name="1_Danh sach gui BC thuc hien KH2009_Book1_Bieu du thao QD von ho tro co MT 8" xfId="27369"/>
    <cellStyle name="1_Danh sach gui BC thuc hien KH2009_Book1_Hoan chinh KH 2012 (o nha)" xfId="5418"/>
    <cellStyle name="1_Danh sach gui BC thuc hien KH2009_Book1_Hoan chinh KH 2012 (o nha) 2" xfId="5419"/>
    <cellStyle name="1_Danh sach gui BC thuc hien KH2009_Book1_Hoan chinh KH 2012 (o nha) 2 2" xfId="27370"/>
    <cellStyle name="1_Danh sach gui BC thuc hien KH2009_Book1_Hoan chinh KH 2012 (o nha) 2 2 2" xfId="27371"/>
    <cellStyle name="1_Danh sach gui BC thuc hien KH2009_Book1_Hoan chinh KH 2012 (o nha) 2 2 3" xfId="27372"/>
    <cellStyle name="1_Danh sach gui BC thuc hien KH2009_Book1_Hoan chinh KH 2012 (o nha) 2 3" xfId="27373"/>
    <cellStyle name="1_Danh sach gui BC thuc hien KH2009_Book1_Hoan chinh KH 2012 (o nha) 2 3 2" xfId="27374"/>
    <cellStyle name="1_Danh sach gui BC thuc hien KH2009_Book1_Hoan chinh KH 2012 (o nha) 2 3 3" xfId="27375"/>
    <cellStyle name="1_Danh sach gui BC thuc hien KH2009_Book1_Hoan chinh KH 2012 (o nha) 2 4" xfId="27376"/>
    <cellStyle name="1_Danh sach gui BC thuc hien KH2009_Book1_Hoan chinh KH 2012 (o nha) 2 4 2" xfId="27377"/>
    <cellStyle name="1_Danh sach gui BC thuc hien KH2009_Book1_Hoan chinh KH 2012 (o nha) 2 4 3" xfId="27378"/>
    <cellStyle name="1_Danh sach gui BC thuc hien KH2009_Book1_Hoan chinh KH 2012 (o nha) 2 5" xfId="27379"/>
    <cellStyle name="1_Danh sach gui BC thuc hien KH2009_Book1_Hoan chinh KH 2012 (o nha) 2 6" xfId="27380"/>
    <cellStyle name="1_Danh sach gui BC thuc hien KH2009_Book1_Hoan chinh KH 2012 (o nha) 3" xfId="27381"/>
    <cellStyle name="1_Danh sach gui BC thuc hien KH2009_Book1_Hoan chinh KH 2012 (o nha) 3 2" xfId="27382"/>
    <cellStyle name="1_Danh sach gui BC thuc hien KH2009_Book1_Hoan chinh KH 2012 (o nha) 3 2 2" xfId="27383"/>
    <cellStyle name="1_Danh sach gui BC thuc hien KH2009_Book1_Hoan chinh KH 2012 (o nha) 3 2 3" xfId="27384"/>
    <cellStyle name="1_Danh sach gui BC thuc hien KH2009_Book1_Hoan chinh KH 2012 (o nha) 3 3" xfId="27385"/>
    <cellStyle name="1_Danh sach gui BC thuc hien KH2009_Book1_Hoan chinh KH 2012 (o nha) 3 3 2" xfId="27386"/>
    <cellStyle name="1_Danh sach gui BC thuc hien KH2009_Book1_Hoan chinh KH 2012 (o nha) 3 3 3" xfId="27387"/>
    <cellStyle name="1_Danh sach gui BC thuc hien KH2009_Book1_Hoan chinh KH 2012 (o nha) 3 4" xfId="27388"/>
    <cellStyle name="1_Danh sach gui BC thuc hien KH2009_Book1_Hoan chinh KH 2012 (o nha) 3 4 2" xfId="27389"/>
    <cellStyle name="1_Danh sach gui BC thuc hien KH2009_Book1_Hoan chinh KH 2012 (o nha) 3 4 3" xfId="27390"/>
    <cellStyle name="1_Danh sach gui BC thuc hien KH2009_Book1_Hoan chinh KH 2012 (o nha) 3 5" xfId="27391"/>
    <cellStyle name="1_Danh sach gui BC thuc hien KH2009_Book1_Hoan chinh KH 2012 (o nha) 3 6" xfId="27392"/>
    <cellStyle name="1_Danh sach gui BC thuc hien KH2009_Book1_Hoan chinh KH 2012 (o nha) 4" xfId="27393"/>
    <cellStyle name="1_Danh sach gui BC thuc hien KH2009_Book1_Hoan chinh KH 2012 (o nha) 4 2" xfId="27394"/>
    <cellStyle name="1_Danh sach gui BC thuc hien KH2009_Book1_Hoan chinh KH 2012 (o nha) 4 3" xfId="27395"/>
    <cellStyle name="1_Danh sach gui BC thuc hien KH2009_Book1_Hoan chinh KH 2012 (o nha) 5" xfId="27396"/>
    <cellStyle name="1_Danh sach gui BC thuc hien KH2009_Book1_Hoan chinh KH 2012 (o nha) 5 2" xfId="27397"/>
    <cellStyle name="1_Danh sach gui BC thuc hien KH2009_Book1_Hoan chinh KH 2012 (o nha) 5 3" xfId="27398"/>
    <cellStyle name="1_Danh sach gui BC thuc hien KH2009_Book1_Hoan chinh KH 2012 (o nha) 6" xfId="27399"/>
    <cellStyle name="1_Danh sach gui BC thuc hien KH2009_Book1_Hoan chinh KH 2012 (o nha) 6 2" xfId="27400"/>
    <cellStyle name="1_Danh sach gui BC thuc hien KH2009_Book1_Hoan chinh KH 2012 (o nha) 6 3" xfId="27401"/>
    <cellStyle name="1_Danh sach gui BC thuc hien KH2009_Book1_Hoan chinh KH 2012 (o nha) 7" xfId="27402"/>
    <cellStyle name="1_Danh sach gui BC thuc hien KH2009_Book1_Hoan chinh KH 2012 (o nha) 8" xfId="27403"/>
    <cellStyle name="1_Danh sach gui BC thuc hien KH2009_Book1_Hoan chinh KH 2012 (o nha)_Bao cao giai ngan quy I" xfId="5420"/>
    <cellStyle name="1_Danh sach gui BC thuc hien KH2009_Book1_Hoan chinh KH 2012 (o nha)_Bao cao giai ngan quy I 2" xfId="5421"/>
    <cellStyle name="1_Danh sach gui BC thuc hien KH2009_Book1_Hoan chinh KH 2012 (o nha)_Bao cao giai ngan quy I 2 2" xfId="27404"/>
    <cellStyle name="1_Danh sach gui BC thuc hien KH2009_Book1_Hoan chinh KH 2012 (o nha)_Bao cao giai ngan quy I 2 2 2" xfId="27405"/>
    <cellStyle name="1_Danh sach gui BC thuc hien KH2009_Book1_Hoan chinh KH 2012 (o nha)_Bao cao giai ngan quy I 2 2 3" xfId="27406"/>
    <cellStyle name="1_Danh sach gui BC thuc hien KH2009_Book1_Hoan chinh KH 2012 (o nha)_Bao cao giai ngan quy I 2 3" xfId="27407"/>
    <cellStyle name="1_Danh sach gui BC thuc hien KH2009_Book1_Hoan chinh KH 2012 (o nha)_Bao cao giai ngan quy I 2 3 2" xfId="27408"/>
    <cellStyle name="1_Danh sach gui BC thuc hien KH2009_Book1_Hoan chinh KH 2012 (o nha)_Bao cao giai ngan quy I 2 3 3" xfId="27409"/>
    <cellStyle name="1_Danh sach gui BC thuc hien KH2009_Book1_Hoan chinh KH 2012 (o nha)_Bao cao giai ngan quy I 2 4" xfId="27410"/>
    <cellStyle name="1_Danh sach gui BC thuc hien KH2009_Book1_Hoan chinh KH 2012 (o nha)_Bao cao giai ngan quy I 2 4 2" xfId="27411"/>
    <cellStyle name="1_Danh sach gui BC thuc hien KH2009_Book1_Hoan chinh KH 2012 (o nha)_Bao cao giai ngan quy I 2 4 3" xfId="27412"/>
    <cellStyle name="1_Danh sach gui BC thuc hien KH2009_Book1_Hoan chinh KH 2012 (o nha)_Bao cao giai ngan quy I 2 5" xfId="27413"/>
    <cellStyle name="1_Danh sach gui BC thuc hien KH2009_Book1_Hoan chinh KH 2012 (o nha)_Bao cao giai ngan quy I 2 6" xfId="27414"/>
    <cellStyle name="1_Danh sach gui BC thuc hien KH2009_Book1_Hoan chinh KH 2012 (o nha)_Bao cao giai ngan quy I 3" xfId="27415"/>
    <cellStyle name="1_Danh sach gui BC thuc hien KH2009_Book1_Hoan chinh KH 2012 (o nha)_Bao cao giai ngan quy I 3 2" xfId="27416"/>
    <cellStyle name="1_Danh sach gui BC thuc hien KH2009_Book1_Hoan chinh KH 2012 (o nha)_Bao cao giai ngan quy I 3 2 2" xfId="27417"/>
    <cellStyle name="1_Danh sach gui BC thuc hien KH2009_Book1_Hoan chinh KH 2012 (o nha)_Bao cao giai ngan quy I 3 2 3" xfId="27418"/>
    <cellStyle name="1_Danh sach gui BC thuc hien KH2009_Book1_Hoan chinh KH 2012 (o nha)_Bao cao giai ngan quy I 3 3" xfId="27419"/>
    <cellStyle name="1_Danh sach gui BC thuc hien KH2009_Book1_Hoan chinh KH 2012 (o nha)_Bao cao giai ngan quy I 3 3 2" xfId="27420"/>
    <cellStyle name="1_Danh sach gui BC thuc hien KH2009_Book1_Hoan chinh KH 2012 (o nha)_Bao cao giai ngan quy I 3 3 3" xfId="27421"/>
    <cellStyle name="1_Danh sach gui BC thuc hien KH2009_Book1_Hoan chinh KH 2012 (o nha)_Bao cao giai ngan quy I 3 4" xfId="27422"/>
    <cellStyle name="1_Danh sach gui BC thuc hien KH2009_Book1_Hoan chinh KH 2012 (o nha)_Bao cao giai ngan quy I 3 4 2" xfId="27423"/>
    <cellStyle name="1_Danh sach gui BC thuc hien KH2009_Book1_Hoan chinh KH 2012 (o nha)_Bao cao giai ngan quy I 3 4 3" xfId="27424"/>
    <cellStyle name="1_Danh sach gui BC thuc hien KH2009_Book1_Hoan chinh KH 2012 (o nha)_Bao cao giai ngan quy I 3 5" xfId="27425"/>
    <cellStyle name="1_Danh sach gui BC thuc hien KH2009_Book1_Hoan chinh KH 2012 (o nha)_Bao cao giai ngan quy I 3 6" xfId="27426"/>
    <cellStyle name="1_Danh sach gui BC thuc hien KH2009_Book1_Hoan chinh KH 2012 (o nha)_Bao cao giai ngan quy I 4" xfId="27427"/>
    <cellStyle name="1_Danh sach gui BC thuc hien KH2009_Book1_Hoan chinh KH 2012 (o nha)_Bao cao giai ngan quy I 4 2" xfId="27428"/>
    <cellStyle name="1_Danh sach gui BC thuc hien KH2009_Book1_Hoan chinh KH 2012 (o nha)_Bao cao giai ngan quy I 4 3" xfId="27429"/>
    <cellStyle name="1_Danh sach gui BC thuc hien KH2009_Book1_Hoan chinh KH 2012 (o nha)_Bao cao giai ngan quy I 5" xfId="27430"/>
    <cellStyle name="1_Danh sach gui BC thuc hien KH2009_Book1_Hoan chinh KH 2012 (o nha)_Bao cao giai ngan quy I 5 2" xfId="27431"/>
    <cellStyle name="1_Danh sach gui BC thuc hien KH2009_Book1_Hoan chinh KH 2012 (o nha)_Bao cao giai ngan quy I 5 3" xfId="27432"/>
    <cellStyle name="1_Danh sach gui BC thuc hien KH2009_Book1_Hoan chinh KH 2012 (o nha)_Bao cao giai ngan quy I 6" xfId="27433"/>
    <cellStyle name="1_Danh sach gui BC thuc hien KH2009_Book1_Hoan chinh KH 2012 (o nha)_Bao cao giai ngan quy I 6 2" xfId="27434"/>
    <cellStyle name="1_Danh sach gui BC thuc hien KH2009_Book1_Hoan chinh KH 2012 (o nha)_Bao cao giai ngan quy I 6 3" xfId="27435"/>
    <cellStyle name="1_Danh sach gui BC thuc hien KH2009_Book1_Hoan chinh KH 2012 (o nha)_Bao cao giai ngan quy I 7" xfId="27436"/>
    <cellStyle name="1_Danh sach gui BC thuc hien KH2009_Book1_Hoan chinh KH 2012 (o nha)_Bao cao giai ngan quy I 8" xfId="27437"/>
    <cellStyle name="1_Danh sach gui BC thuc hien KH2009_Book1_Hoan chinh KH 2012 (o nha)_BC von DTPT 6 thang 2012" xfId="5422"/>
    <cellStyle name="1_Danh sach gui BC thuc hien KH2009_Book1_Hoan chinh KH 2012 (o nha)_BC von DTPT 6 thang 2012 2" xfId="5423"/>
    <cellStyle name="1_Danh sach gui BC thuc hien KH2009_Book1_Hoan chinh KH 2012 (o nha)_BC von DTPT 6 thang 2012 2 2" xfId="27438"/>
    <cellStyle name="1_Danh sach gui BC thuc hien KH2009_Book1_Hoan chinh KH 2012 (o nha)_BC von DTPT 6 thang 2012 2 2 2" xfId="27439"/>
    <cellStyle name="1_Danh sach gui BC thuc hien KH2009_Book1_Hoan chinh KH 2012 (o nha)_BC von DTPT 6 thang 2012 2 2 3" xfId="27440"/>
    <cellStyle name="1_Danh sach gui BC thuc hien KH2009_Book1_Hoan chinh KH 2012 (o nha)_BC von DTPT 6 thang 2012 2 3" xfId="27441"/>
    <cellStyle name="1_Danh sach gui BC thuc hien KH2009_Book1_Hoan chinh KH 2012 (o nha)_BC von DTPT 6 thang 2012 2 3 2" xfId="27442"/>
    <cellStyle name="1_Danh sach gui BC thuc hien KH2009_Book1_Hoan chinh KH 2012 (o nha)_BC von DTPT 6 thang 2012 2 3 3" xfId="27443"/>
    <cellStyle name="1_Danh sach gui BC thuc hien KH2009_Book1_Hoan chinh KH 2012 (o nha)_BC von DTPT 6 thang 2012 2 4" xfId="27444"/>
    <cellStyle name="1_Danh sach gui BC thuc hien KH2009_Book1_Hoan chinh KH 2012 (o nha)_BC von DTPT 6 thang 2012 2 4 2" xfId="27445"/>
    <cellStyle name="1_Danh sach gui BC thuc hien KH2009_Book1_Hoan chinh KH 2012 (o nha)_BC von DTPT 6 thang 2012 2 4 3" xfId="27446"/>
    <cellStyle name="1_Danh sach gui BC thuc hien KH2009_Book1_Hoan chinh KH 2012 (o nha)_BC von DTPT 6 thang 2012 2 5" xfId="27447"/>
    <cellStyle name="1_Danh sach gui BC thuc hien KH2009_Book1_Hoan chinh KH 2012 (o nha)_BC von DTPT 6 thang 2012 2 6" xfId="27448"/>
    <cellStyle name="1_Danh sach gui BC thuc hien KH2009_Book1_Hoan chinh KH 2012 (o nha)_BC von DTPT 6 thang 2012 3" xfId="27449"/>
    <cellStyle name="1_Danh sach gui BC thuc hien KH2009_Book1_Hoan chinh KH 2012 (o nha)_BC von DTPT 6 thang 2012 3 2" xfId="27450"/>
    <cellStyle name="1_Danh sach gui BC thuc hien KH2009_Book1_Hoan chinh KH 2012 (o nha)_BC von DTPT 6 thang 2012 3 2 2" xfId="27451"/>
    <cellStyle name="1_Danh sach gui BC thuc hien KH2009_Book1_Hoan chinh KH 2012 (o nha)_BC von DTPT 6 thang 2012 3 2 3" xfId="27452"/>
    <cellStyle name="1_Danh sach gui BC thuc hien KH2009_Book1_Hoan chinh KH 2012 (o nha)_BC von DTPT 6 thang 2012 3 3" xfId="27453"/>
    <cellStyle name="1_Danh sach gui BC thuc hien KH2009_Book1_Hoan chinh KH 2012 (o nha)_BC von DTPT 6 thang 2012 3 3 2" xfId="27454"/>
    <cellStyle name="1_Danh sach gui BC thuc hien KH2009_Book1_Hoan chinh KH 2012 (o nha)_BC von DTPT 6 thang 2012 3 3 3" xfId="27455"/>
    <cellStyle name="1_Danh sach gui BC thuc hien KH2009_Book1_Hoan chinh KH 2012 (o nha)_BC von DTPT 6 thang 2012 3 4" xfId="27456"/>
    <cellStyle name="1_Danh sach gui BC thuc hien KH2009_Book1_Hoan chinh KH 2012 (o nha)_BC von DTPT 6 thang 2012 3 4 2" xfId="27457"/>
    <cellStyle name="1_Danh sach gui BC thuc hien KH2009_Book1_Hoan chinh KH 2012 (o nha)_BC von DTPT 6 thang 2012 3 4 3" xfId="27458"/>
    <cellStyle name="1_Danh sach gui BC thuc hien KH2009_Book1_Hoan chinh KH 2012 (o nha)_BC von DTPT 6 thang 2012 3 5" xfId="27459"/>
    <cellStyle name="1_Danh sach gui BC thuc hien KH2009_Book1_Hoan chinh KH 2012 (o nha)_BC von DTPT 6 thang 2012 3 6" xfId="27460"/>
    <cellStyle name="1_Danh sach gui BC thuc hien KH2009_Book1_Hoan chinh KH 2012 (o nha)_BC von DTPT 6 thang 2012 4" xfId="27461"/>
    <cellStyle name="1_Danh sach gui BC thuc hien KH2009_Book1_Hoan chinh KH 2012 (o nha)_BC von DTPT 6 thang 2012 4 2" xfId="27462"/>
    <cellStyle name="1_Danh sach gui BC thuc hien KH2009_Book1_Hoan chinh KH 2012 (o nha)_BC von DTPT 6 thang 2012 4 3" xfId="27463"/>
    <cellStyle name="1_Danh sach gui BC thuc hien KH2009_Book1_Hoan chinh KH 2012 (o nha)_BC von DTPT 6 thang 2012 5" xfId="27464"/>
    <cellStyle name="1_Danh sach gui BC thuc hien KH2009_Book1_Hoan chinh KH 2012 (o nha)_BC von DTPT 6 thang 2012 5 2" xfId="27465"/>
    <cellStyle name="1_Danh sach gui BC thuc hien KH2009_Book1_Hoan chinh KH 2012 (o nha)_BC von DTPT 6 thang 2012 5 3" xfId="27466"/>
    <cellStyle name="1_Danh sach gui BC thuc hien KH2009_Book1_Hoan chinh KH 2012 (o nha)_BC von DTPT 6 thang 2012 6" xfId="27467"/>
    <cellStyle name="1_Danh sach gui BC thuc hien KH2009_Book1_Hoan chinh KH 2012 (o nha)_BC von DTPT 6 thang 2012 6 2" xfId="27468"/>
    <cellStyle name="1_Danh sach gui BC thuc hien KH2009_Book1_Hoan chinh KH 2012 (o nha)_BC von DTPT 6 thang 2012 6 3" xfId="27469"/>
    <cellStyle name="1_Danh sach gui BC thuc hien KH2009_Book1_Hoan chinh KH 2012 (o nha)_BC von DTPT 6 thang 2012 7" xfId="27470"/>
    <cellStyle name="1_Danh sach gui BC thuc hien KH2009_Book1_Hoan chinh KH 2012 (o nha)_BC von DTPT 6 thang 2012 8" xfId="27471"/>
    <cellStyle name="1_Danh sach gui BC thuc hien KH2009_Book1_Hoan chinh KH 2012 (o nha)_Bieu du thao QD von ho tro co MT" xfId="5424"/>
    <cellStyle name="1_Danh sach gui BC thuc hien KH2009_Book1_Hoan chinh KH 2012 (o nha)_Bieu du thao QD von ho tro co MT 2" xfId="5425"/>
    <cellStyle name="1_Danh sach gui BC thuc hien KH2009_Book1_Hoan chinh KH 2012 (o nha)_Bieu du thao QD von ho tro co MT 2 2" xfId="27472"/>
    <cellStyle name="1_Danh sach gui BC thuc hien KH2009_Book1_Hoan chinh KH 2012 (o nha)_Bieu du thao QD von ho tro co MT 2 2 2" xfId="27473"/>
    <cellStyle name="1_Danh sach gui BC thuc hien KH2009_Book1_Hoan chinh KH 2012 (o nha)_Bieu du thao QD von ho tro co MT 2 2 3" xfId="27474"/>
    <cellStyle name="1_Danh sach gui BC thuc hien KH2009_Book1_Hoan chinh KH 2012 (o nha)_Bieu du thao QD von ho tro co MT 2 3" xfId="27475"/>
    <cellStyle name="1_Danh sach gui BC thuc hien KH2009_Book1_Hoan chinh KH 2012 (o nha)_Bieu du thao QD von ho tro co MT 2 3 2" xfId="27476"/>
    <cellStyle name="1_Danh sach gui BC thuc hien KH2009_Book1_Hoan chinh KH 2012 (o nha)_Bieu du thao QD von ho tro co MT 2 3 3" xfId="27477"/>
    <cellStyle name="1_Danh sach gui BC thuc hien KH2009_Book1_Hoan chinh KH 2012 (o nha)_Bieu du thao QD von ho tro co MT 2 4" xfId="27478"/>
    <cellStyle name="1_Danh sach gui BC thuc hien KH2009_Book1_Hoan chinh KH 2012 (o nha)_Bieu du thao QD von ho tro co MT 2 4 2" xfId="27479"/>
    <cellStyle name="1_Danh sach gui BC thuc hien KH2009_Book1_Hoan chinh KH 2012 (o nha)_Bieu du thao QD von ho tro co MT 2 4 3" xfId="27480"/>
    <cellStyle name="1_Danh sach gui BC thuc hien KH2009_Book1_Hoan chinh KH 2012 (o nha)_Bieu du thao QD von ho tro co MT 2 5" xfId="27481"/>
    <cellStyle name="1_Danh sach gui BC thuc hien KH2009_Book1_Hoan chinh KH 2012 (o nha)_Bieu du thao QD von ho tro co MT 2 6" xfId="27482"/>
    <cellStyle name="1_Danh sach gui BC thuc hien KH2009_Book1_Hoan chinh KH 2012 (o nha)_Bieu du thao QD von ho tro co MT 3" xfId="27483"/>
    <cellStyle name="1_Danh sach gui BC thuc hien KH2009_Book1_Hoan chinh KH 2012 (o nha)_Bieu du thao QD von ho tro co MT 3 2" xfId="27484"/>
    <cellStyle name="1_Danh sach gui BC thuc hien KH2009_Book1_Hoan chinh KH 2012 (o nha)_Bieu du thao QD von ho tro co MT 3 2 2" xfId="27485"/>
    <cellStyle name="1_Danh sach gui BC thuc hien KH2009_Book1_Hoan chinh KH 2012 (o nha)_Bieu du thao QD von ho tro co MT 3 2 3" xfId="27486"/>
    <cellStyle name="1_Danh sach gui BC thuc hien KH2009_Book1_Hoan chinh KH 2012 (o nha)_Bieu du thao QD von ho tro co MT 3 3" xfId="27487"/>
    <cellStyle name="1_Danh sach gui BC thuc hien KH2009_Book1_Hoan chinh KH 2012 (o nha)_Bieu du thao QD von ho tro co MT 3 3 2" xfId="27488"/>
    <cellStyle name="1_Danh sach gui BC thuc hien KH2009_Book1_Hoan chinh KH 2012 (o nha)_Bieu du thao QD von ho tro co MT 3 3 3" xfId="27489"/>
    <cellStyle name="1_Danh sach gui BC thuc hien KH2009_Book1_Hoan chinh KH 2012 (o nha)_Bieu du thao QD von ho tro co MT 3 4" xfId="27490"/>
    <cellStyle name="1_Danh sach gui BC thuc hien KH2009_Book1_Hoan chinh KH 2012 (o nha)_Bieu du thao QD von ho tro co MT 3 4 2" xfId="27491"/>
    <cellStyle name="1_Danh sach gui BC thuc hien KH2009_Book1_Hoan chinh KH 2012 (o nha)_Bieu du thao QD von ho tro co MT 3 4 3" xfId="27492"/>
    <cellStyle name="1_Danh sach gui BC thuc hien KH2009_Book1_Hoan chinh KH 2012 (o nha)_Bieu du thao QD von ho tro co MT 3 5" xfId="27493"/>
    <cellStyle name="1_Danh sach gui BC thuc hien KH2009_Book1_Hoan chinh KH 2012 (o nha)_Bieu du thao QD von ho tro co MT 3 6" xfId="27494"/>
    <cellStyle name="1_Danh sach gui BC thuc hien KH2009_Book1_Hoan chinh KH 2012 (o nha)_Bieu du thao QD von ho tro co MT 4" xfId="27495"/>
    <cellStyle name="1_Danh sach gui BC thuc hien KH2009_Book1_Hoan chinh KH 2012 (o nha)_Bieu du thao QD von ho tro co MT 4 2" xfId="27496"/>
    <cellStyle name="1_Danh sach gui BC thuc hien KH2009_Book1_Hoan chinh KH 2012 (o nha)_Bieu du thao QD von ho tro co MT 4 3" xfId="27497"/>
    <cellStyle name="1_Danh sach gui BC thuc hien KH2009_Book1_Hoan chinh KH 2012 (o nha)_Bieu du thao QD von ho tro co MT 5" xfId="27498"/>
    <cellStyle name="1_Danh sach gui BC thuc hien KH2009_Book1_Hoan chinh KH 2012 (o nha)_Bieu du thao QD von ho tro co MT 5 2" xfId="27499"/>
    <cellStyle name="1_Danh sach gui BC thuc hien KH2009_Book1_Hoan chinh KH 2012 (o nha)_Bieu du thao QD von ho tro co MT 5 3" xfId="27500"/>
    <cellStyle name="1_Danh sach gui BC thuc hien KH2009_Book1_Hoan chinh KH 2012 (o nha)_Bieu du thao QD von ho tro co MT 6" xfId="27501"/>
    <cellStyle name="1_Danh sach gui BC thuc hien KH2009_Book1_Hoan chinh KH 2012 (o nha)_Bieu du thao QD von ho tro co MT 6 2" xfId="27502"/>
    <cellStyle name="1_Danh sach gui BC thuc hien KH2009_Book1_Hoan chinh KH 2012 (o nha)_Bieu du thao QD von ho tro co MT 6 3" xfId="27503"/>
    <cellStyle name="1_Danh sach gui BC thuc hien KH2009_Book1_Hoan chinh KH 2012 (o nha)_Bieu du thao QD von ho tro co MT 7" xfId="27504"/>
    <cellStyle name="1_Danh sach gui BC thuc hien KH2009_Book1_Hoan chinh KH 2012 (o nha)_Bieu du thao QD von ho tro co MT 8" xfId="27505"/>
    <cellStyle name="1_Danh sach gui BC thuc hien KH2009_Book1_Hoan chinh KH 2012 (o nha)_Ke hoach 2012 theo doi (giai ngan 30.6.12)" xfId="5426"/>
    <cellStyle name="1_Danh sach gui BC thuc hien KH2009_Book1_Hoan chinh KH 2012 (o nha)_Ke hoach 2012 theo doi (giai ngan 30.6.12) 2" xfId="5427"/>
    <cellStyle name="1_Danh sach gui BC thuc hien KH2009_Book1_Hoan chinh KH 2012 (o nha)_Ke hoach 2012 theo doi (giai ngan 30.6.12) 2 2" xfId="27506"/>
    <cellStyle name="1_Danh sach gui BC thuc hien KH2009_Book1_Hoan chinh KH 2012 (o nha)_Ke hoach 2012 theo doi (giai ngan 30.6.12) 2 2 2" xfId="27507"/>
    <cellStyle name="1_Danh sach gui BC thuc hien KH2009_Book1_Hoan chinh KH 2012 (o nha)_Ke hoach 2012 theo doi (giai ngan 30.6.12) 2 2 3" xfId="27508"/>
    <cellStyle name="1_Danh sach gui BC thuc hien KH2009_Book1_Hoan chinh KH 2012 (o nha)_Ke hoach 2012 theo doi (giai ngan 30.6.12) 2 3" xfId="27509"/>
    <cellStyle name="1_Danh sach gui BC thuc hien KH2009_Book1_Hoan chinh KH 2012 (o nha)_Ke hoach 2012 theo doi (giai ngan 30.6.12) 2 3 2" xfId="27510"/>
    <cellStyle name="1_Danh sach gui BC thuc hien KH2009_Book1_Hoan chinh KH 2012 (o nha)_Ke hoach 2012 theo doi (giai ngan 30.6.12) 2 3 3" xfId="27511"/>
    <cellStyle name="1_Danh sach gui BC thuc hien KH2009_Book1_Hoan chinh KH 2012 (o nha)_Ke hoach 2012 theo doi (giai ngan 30.6.12) 2 4" xfId="27512"/>
    <cellStyle name="1_Danh sach gui BC thuc hien KH2009_Book1_Hoan chinh KH 2012 (o nha)_Ke hoach 2012 theo doi (giai ngan 30.6.12) 2 4 2" xfId="27513"/>
    <cellStyle name="1_Danh sach gui BC thuc hien KH2009_Book1_Hoan chinh KH 2012 (o nha)_Ke hoach 2012 theo doi (giai ngan 30.6.12) 2 4 3" xfId="27514"/>
    <cellStyle name="1_Danh sach gui BC thuc hien KH2009_Book1_Hoan chinh KH 2012 (o nha)_Ke hoach 2012 theo doi (giai ngan 30.6.12) 2 5" xfId="27515"/>
    <cellStyle name="1_Danh sach gui BC thuc hien KH2009_Book1_Hoan chinh KH 2012 (o nha)_Ke hoach 2012 theo doi (giai ngan 30.6.12) 2 6" xfId="27516"/>
    <cellStyle name="1_Danh sach gui BC thuc hien KH2009_Book1_Hoan chinh KH 2012 (o nha)_Ke hoach 2012 theo doi (giai ngan 30.6.12) 3" xfId="27517"/>
    <cellStyle name="1_Danh sach gui BC thuc hien KH2009_Book1_Hoan chinh KH 2012 (o nha)_Ke hoach 2012 theo doi (giai ngan 30.6.12) 3 2" xfId="27518"/>
    <cellStyle name="1_Danh sach gui BC thuc hien KH2009_Book1_Hoan chinh KH 2012 (o nha)_Ke hoach 2012 theo doi (giai ngan 30.6.12) 3 2 2" xfId="27519"/>
    <cellStyle name="1_Danh sach gui BC thuc hien KH2009_Book1_Hoan chinh KH 2012 (o nha)_Ke hoach 2012 theo doi (giai ngan 30.6.12) 3 2 3" xfId="27520"/>
    <cellStyle name="1_Danh sach gui BC thuc hien KH2009_Book1_Hoan chinh KH 2012 (o nha)_Ke hoach 2012 theo doi (giai ngan 30.6.12) 3 3" xfId="27521"/>
    <cellStyle name="1_Danh sach gui BC thuc hien KH2009_Book1_Hoan chinh KH 2012 (o nha)_Ke hoach 2012 theo doi (giai ngan 30.6.12) 3 3 2" xfId="27522"/>
    <cellStyle name="1_Danh sach gui BC thuc hien KH2009_Book1_Hoan chinh KH 2012 (o nha)_Ke hoach 2012 theo doi (giai ngan 30.6.12) 3 3 3" xfId="27523"/>
    <cellStyle name="1_Danh sach gui BC thuc hien KH2009_Book1_Hoan chinh KH 2012 (o nha)_Ke hoach 2012 theo doi (giai ngan 30.6.12) 3 4" xfId="27524"/>
    <cellStyle name="1_Danh sach gui BC thuc hien KH2009_Book1_Hoan chinh KH 2012 (o nha)_Ke hoach 2012 theo doi (giai ngan 30.6.12) 3 4 2" xfId="27525"/>
    <cellStyle name="1_Danh sach gui BC thuc hien KH2009_Book1_Hoan chinh KH 2012 (o nha)_Ke hoach 2012 theo doi (giai ngan 30.6.12) 3 4 3" xfId="27526"/>
    <cellStyle name="1_Danh sach gui BC thuc hien KH2009_Book1_Hoan chinh KH 2012 (o nha)_Ke hoach 2012 theo doi (giai ngan 30.6.12) 3 5" xfId="27527"/>
    <cellStyle name="1_Danh sach gui BC thuc hien KH2009_Book1_Hoan chinh KH 2012 (o nha)_Ke hoach 2012 theo doi (giai ngan 30.6.12) 3 6" xfId="27528"/>
    <cellStyle name="1_Danh sach gui BC thuc hien KH2009_Book1_Hoan chinh KH 2012 (o nha)_Ke hoach 2012 theo doi (giai ngan 30.6.12) 4" xfId="27529"/>
    <cellStyle name="1_Danh sach gui BC thuc hien KH2009_Book1_Hoan chinh KH 2012 (o nha)_Ke hoach 2012 theo doi (giai ngan 30.6.12) 4 2" xfId="27530"/>
    <cellStyle name="1_Danh sach gui BC thuc hien KH2009_Book1_Hoan chinh KH 2012 (o nha)_Ke hoach 2012 theo doi (giai ngan 30.6.12) 4 3" xfId="27531"/>
    <cellStyle name="1_Danh sach gui BC thuc hien KH2009_Book1_Hoan chinh KH 2012 (o nha)_Ke hoach 2012 theo doi (giai ngan 30.6.12) 5" xfId="27532"/>
    <cellStyle name="1_Danh sach gui BC thuc hien KH2009_Book1_Hoan chinh KH 2012 (o nha)_Ke hoach 2012 theo doi (giai ngan 30.6.12) 5 2" xfId="27533"/>
    <cellStyle name="1_Danh sach gui BC thuc hien KH2009_Book1_Hoan chinh KH 2012 (o nha)_Ke hoach 2012 theo doi (giai ngan 30.6.12) 5 3" xfId="27534"/>
    <cellStyle name="1_Danh sach gui BC thuc hien KH2009_Book1_Hoan chinh KH 2012 (o nha)_Ke hoach 2012 theo doi (giai ngan 30.6.12) 6" xfId="27535"/>
    <cellStyle name="1_Danh sach gui BC thuc hien KH2009_Book1_Hoan chinh KH 2012 (o nha)_Ke hoach 2012 theo doi (giai ngan 30.6.12) 6 2" xfId="27536"/>
    <cellStyle name="1_Danh sach gui BC thuc hien KH2009_Book1_Hoan chinh KH 2012 (o nha)_Ke hoach 2012 theo doi (giai ngan 30.6.12) 6 3" xfId="27537"/>
    <cellStyle name="1_Danh sach gui BC thuc hien KH2009_Book1_Hoan chinh KH 2012 (o nha)_Ke hoach 2012 theo doi (giai ngan 30.6.12) 7" xfId="27538"/>
    <cellStyle name="1_Danh sach gui BC thuc hien KH2009_Book1_Hoan chinh KH 2012 (o nha)_Ke hoach 2012 theo doi (giai ngan 30.6.12) 8" xfId="27539"/>
    <cellStyle name="1_Danh sach gui BC thuc hien KH2009_Book1_Hoan chinh KH 2012 Von ho tro co MT" xfId="5428"/>
    <cellStyle name="1_Danh sach gui BC thuc hien KH2009_Book1_Hoan chinh KH 2012 Von ho tro co MT (chi tiet)" xfId="5429"/>
    <cellStyle name="1_Danh sach gui BC thuc hien KH2009_Book1_Hoan chinh KH 2012 Von ho tro co MT (chi tiet) 2" xfId="5430"/>
    <cellStyle name="1_Danh sach gui BC thuc hien KH2009_Book1_Hoan chinh KH 2012 Von ho tro co MT (chi tiet) 2 2" xfId="27540"/>
    <cellStyle name="1_Danh sach gui BC thuc hien KH2009_Book1_Hoan chinh KH 2012 Von ho tro co MT (chi tiet) 2 2 2" xfId="27541"/>
    <cellStyle name="1_Danh sach gui BC thuc hien KH2009_Book1_Hoan chinh KH 2012 Von ho tro co MT (chi tiet) 2 2 3" xfId="27542"/>
    <cellStyle name="1_Danh sach gui BC thuc hien KH2009_Book1_Hoan chinh KH 2012 Von ho tro co MT (chi tiet) 2 3" xfId="27543"/>
    <cellStyle name="1_Danh sach gui BC thuc hien KH2009_Book1_Hoan chinh KH 2012 Von ho tro co MT (chi tiet) 2 3 2" xfId="27544"/>
    <cellStyle name="1_Danh sach gui BC thuc hien KH2009_Book1_Hoan chinh KH 2012 Von ho tro co MT (chi tiet) 2 3 3" xfId="27545"/>
    <cellStyle name="1_Danh sach gui BC thuc hien KH2009_Book1_Hoan chinh KH 2012 Von ho tro co MT (chi tiet) 2 4" xfId="27546"/>
    <cellStyle name="1_Danh sach gui BC thuc hien KH2009_Book1_Hoan chinh KH 2012 Von ho tro co MT (chi tiet) 2 4 2" xfId="27547"/>
    <cellStyle name="1_Danh sach gui BC thuc hien KH2009_Book1_Hoan chinh KH 2012 Von ho tro co MT (chi tiet) 2 4 3" xfId="27548"/>
    <cellStyle name="1_Danh sach gui BC thuc hien KH2009_Book1_Hoan chinh KH 2012 Von ho tro co MT (chi tiet) 2 5" xfId="27549"/>
    <cellStyle name="1_Danh sach gui BC thuc hien KH2009_Book1_Hoan chinh KH 2012 Von ho tro co MT (chi tiet) 2 6" xfId="27550"/>
    <cellStyle name="1_Danh sach gui BC thuc hien KH2009_Book1_Hoan chinh KH 2012 Von ho tro co MT (chi tiet) 3" xfId="27551"/>
    <cellStyle name="1_Danh sach gui BC thuc hien KH2009_Book1_Hoan chinh KH 2012 Von ho tro co MT (chi tiet) 3 2" xfId="27552"/>
    <cellStyle name="1_Danh sach gui BC thuc hien KH2009_Book1_Hoan chinh KH 2012 Von ho tro co MT (chi tiet) 3 2 2" xfId="27553"/>
    <cellStyle name="1_Danh sach gui BC thuc hien KH2009_Book1_Hoan chinh KH 2012 Von ho tro co MT (chi tiet) 3 2 3" xfId="27554"/>
    <cellStyle name="1_Danh sach gui BC thuc hien KH2009_Book1_Hoan chinh KH 2012 Von ho tro co MT (chi tiet) 3 3" xfId="27555"/>
    <cellStyle name="1_Danh sach gui BC thuc hien KH2009_Book1_Hoan chinh KH 2012 Von ho tro co MT (chi tiet) 3 3 2" xfId="27556"/>
    <cellStyle name="1_Danh sach gui BC thuc hien KH2009_Book1_Hoan chinh KH 2012 Von ho tro co MT (chi tiet) 3 3 3" xfId="27557"/>
    <cellStyle name="1_Danh sach gui BC thuc hien KH2009_Book1_Hoan chinh KH 2012 Von ho tro co MT (chi tiet) 3 4" xfId="27558"/>
    <cellStyle name="1_Danh sach gui BC thuc hien KH2009_Book1_Hoan chinh KH 2012 Von ho tro co MT (chi tiet) 3 4 2" xfId="27559"/>
    <cellStyle name="1_Danh sach gui BC thuc hien KH2009_Book1_Hoan chinh KH 2012 Von ho tro co MT (chi tiet) 3 4 3" xfId="27560"/>
    <cellStyle name="1_Danh sach gui BC thuc hien KH2009_Book1_Hoan chinh KH 2012 Von ho tro co MT (chi tiet) 3 5" xfId="27561"/>
    <cellStyle name="1_Danh sach gui BC thuc hien KH2009_Book1_Hoan chinh KH 2012 Von ho tro co MT (chi tiet) 3 6" xfId="27562"/>
    <cellStyle name="1_Danh sach gui BC thuc hien KH2009_Book1_Hoan chinh KH 2012 Von ho tro co MT (chi tiet) 4" xfId="27563"/>
    <cellStyle name="1_Danh sach gui BC thuc hien KH2009_Book1_Hoan chinh KH 2012 Von ho tro co MT (chi tiet) 4 2" xfId="27564"/>
    <cellStyle name="1_Danh sach gui BC thuc hien KH2009_Book1_Hoan chinh KH 2012 Von ho tro co MT (chi tiet) 4 3" xfId="27565"/>
    <cellStyle name="1_Danh sach gui BC thuc hien KH2009_Book1_Hoan chinh KH 2012 Von ho tro co MT (chi tiet) 5" xfId="27566"/>
    <cellStyle name="1_Danh sach gui BC thuc hien KH2009_Book1_Hoan chinh KH 2012 Von ho tro co MT (chi tiet) 5 2" xfId="27567"/>
    <cellStyle name="1_Danh sach gui BC thuc hien KH2009_Book1_Hoan chinh KH 2012 Von ho tro co MT (chi tiet) 5 3" xfId="27568"/>
    <cellStyle name="1_Danh sach gui BC thuc hien KH2009_Book1_Hoan chinh KH 2012 Von ho tro co MT (chi tiet) 6" xfId="27569"/>
    <cellStyle name="1_Danh sach gui BC thuc hien KH2009_Book1_Hoan chinh KH 2012 Von ho tro co MT (chi tiet) 6 2" xfId="27570"/>
    <cellStyle name="1_Danh sach gui BC thuc hien KH2009_Book1_Hoan chinh KH 2012 Von ho tro co MT (chi tiet) 6 3" xfId="27571"/>
    <cellStyle name="1_Danh sach gui BC thuc hien KH2009_Book1_Hoan chinh KH 2012 Von ho tro co MT (chi tiet) 7" xfId="27572"/>
    <cellStyle name="1_Danh sach gui BC thuc hien KH2009_Book1_Hoan chinh KH 2012 Von ho tro co MT (chi tiet) 8" xfId="27573"/>
    <cellStyle name="1_Danh sach gui BC thuc hien KH2009_Book1_Hoan chinh KH 2012 Von ho tro co MT 10" xfId="27574"/>
    <cellStyle name="1_Danh sach gui BC thuc hien KH2009_Book1_Hoan chinh KH 2012 Von ho tro co MT 10 2" xfId="27575"/>
    <cellStyle name="1_Danh sach gui BC thuc hien KH2009_Book1_Hoan chinh KH 2012 Von ho tro co MT 10 2 2" xfId="27576"/>
    <cellStyle name="1_Danh sach gui BC thuc hien KH2009_Book1_Hoan chinh KH 2012 Von ho tro co MT 10 2 3" xfId="27577"/>
    <cellStyle name="1_Danh sach gui BC thuc hien KH2009_Book1_Hoan chinh KH 2012 Von ho tro co MT 10 3" xfId="27578"/>
    <cellStyle name="1_Danh sach gui BC thuc hien KH2009_Book1_Hoan chinh KH 2012 Von ho tro co MT 10 3 2" xfId="27579"/>
    <cellStyle name="1_Danh sach gui BC thuc hien KH2009_Book1_Hoan chinh KH 2012 Von ho tro co MT 10 3 3" xfId="27580"/>
    <cellStyle name="1_Danh sach gui BC thuc hien KH2009_Book1_Hoan chinh KH 2012 Von ho tro co MT 10 4" xfId="27581"/>
    <cellStyle name="1_Danh sach gui BC thuc hien KH2009_Book1_Hoan chinh KH 2012 Von ho tro co MT 10 4 2" xfId="27582"/>
    <cellStyle name="1_Danh sach gui BC thuc hien KH2009_Book1_Hoan chinh KH 2012 Von ho tro co MT 10 4 3" xfId="27583"/>
    <cellStyle name="1_Danh sach gui BC thuc hien KH2009_Book1_Hoan chinh KH 2012 Von ho tro co MT 10 5" xfId="27584"/>
    <cellStyle name="1_Danh sach gui BC thuc hien KH2009_Book1_Hoan chinh KH 2012 Von ho tro co MT 10 6" xfId="27585"/>
    <cellStyle name="1_Danh sach gui BC thuc hien KH2009_Book1_Hoan chinh KH 2012 Von ho tro co MT 11" xfId="27586"/>
    <cellStyle name="1_Danh sach gui BC thuc hien KH2009_Book1_Hoan chinh KH 2012 Von ho tro co MT 11 2" xfId="27587"/>
    <cellStyle name="1_Danh sach gui BC thuc hien KH2009_Book1_Hoan chinh KH 2012 Von ho tro co MT 11 2 2" xfId="27588"/>
    <cellStyle name="1_Danh sach gui BC thuc hien KH2009_Book1_Hoan chinh KH 2012 Von ho tro co MT 11 2 3" xfId="27589"/>
    <cellStyle name="1_Danh sach gui BC thuc hien KH2009_Book1_Hoan chinh KH 2012 Von ho tro co MT 11 3" xfId="27590"/>
    <cellStyle name="1_Danh sach gui BC thuc hien KH2009_Book1_Hoan chinh KH 2012 Von ho tro co MT 11 3 2" xfId="27591"/>
    <cellStyle name="1_Danh sach gui BC thuc hien KH2009_Book1_Hoan chinh KH 2012 Von ho tro co MT 11 3 3" xfId="27592"/>
    <cellStyle name="1_Danh sach gui BC thuc hien KH2009_Book1_Hoan chinh KH 2012 Von ho tro co MT 11 4" xfId="27593"/>
    <cellStyle name="1_Danh sach gui BC thuc hien KH2009_Book1_Hoan chinh KH 2012 Von ho tro co MT 11 4 2" xfId="27594"/>
    <cellStyle name="1_Danh sach gui BC thuc hien KH2009_Book1_Hoan chinh KH 2012 Von ho tro co MT 11 4 3" xfId="27595"/>
    <cellStyle name="1_Danh sach gui BC thuc hien KH2009_Book1_Hoan chinh KH 2012 Von ho tro co MT 11 5" xfId="27596"/>
    <cellStyle name="1_Danh sach gui BC thuc hien KH2009_Book1_Hoan chinh KH 2012 Von ho tro co MT 11 6" xfId="27597"/>
    <cellStyle name="1_Danh sach gui BC thuc hien KH2009_Book1_Hoan chinh KH 2012 Von ho tro co MT 12" xfId="27598"/>
    <cellStyle name="1_Danh sach gui BC thuc hien KH2009_Book1_Hoan chinh KH 2012 Von ho tro co MT 12 2" xfId="27599"/>
    <cellStyle name="1_Danh sach gui BC thuc hien KH2009_Book1_Hoan chinh KH 2012 Von ho tro co MT 12 2 2" xfId="27600"/>
    <cellStyle name="1_Danh sach gui BC thuc hien KH2009_Book1_Hoan chinh KH 2012 Von ho tro co MT 12 2 3" xfId="27601"/>
    <cellStyle name="1_Danh sach gui BC thuc hien KH2009_Book1_Hoan chinh KH 2012 Von ho tro co MT 12 3" xfId="27602"/>
    <cellStyle name="1_Danh sach gui BC thuc hien KH2009_Book1_Hoan chinh KH 2012 Von ho tro co MT 12 3 2" xfId="27603"/>
    <cellStyle name="1_Danh sach gui BC thuc hien KH2009_Book1_Hoan chinh KH 2012 Von ho tro co MT 12 3 3" xfId="27604"/>
    <cellStyle name="1_Danh sach gui BC thuc hien KH2009_Book1_Hoan chinh KH 2012 Von ho tro co MT 12 4" xfId="27605"/>
    <cellStyle name="1_Danh sach gui BC thuc hien KH2009_Book1_Hoan chinh KH 2012 Von ho tro co MT 12 4 2" xfId="27606"/>
    <cellStyle name="1_Danh sach gui BC thuc hien KH2009_Book1_Hoan chinh KH 2012 Von ho tro co MT 12 4 3" xfId="27607"/>
    <cellStyle name="1_Danh sach gui BC thuc hien KH2009_Book1_Hoan chinh KH 2012 Von ho tro co MT 12 5" xfId="27608"/>
    <cellStyle name="1_Danh sach gui BC thuc hien KH2009_Book1_Hoan chinh KH 2012 Von ho tro co MT 12 6" xfId="27609"/>
    <cellStyle name="1_Danh sach gui BC thuc hien KH2009_Book1_Hoan chinh KH 2012 Von ho tro co MT 13" xfId="27610"/>
    <cellStyle name="1_Danh sach gui BC thuc hien KH2009_Book1_Hoan chinh KH 2012 Von ho tro co MT 13 2" xfId="27611"/>
    <cellStyle name="1_Danh sach gui BC thuc hien KH2009_Book1_Hoan chinh KH 2012 Von ho tro co MT 13 2 2" xfId="27612"/>
    <cellStyle name="1_Danh sach gui BC thuc hien KH2009_Book1_Hoan chinh KH 2012 Von ho tro co MT 13 2 3" xfId="27613"/>
    <cellStyle name="1_Danh sach gui BC thuc hien KH2009_Book1_Hoan chinh KH 2012 Von ho tro co MT 13 3" xfId="27614"/>
    <cellStyle name="1_Danh sach gui BC thuc hien KH2009_Book1_Hoan chinh KH 2012 Von ho tro co MT 13 3 2" xfId="27615"/>
    <cellStyle name="1_Danh sach gui BC thuc hien KH2009_Book1_Hoan chinh KH 2012 Von ho tro co MT 13 3 3" xfId="27616"/>
    <cellStyle name="1_Danh sach gui BC thuc hien KH2009_Book1_Hoan chinh KH 2012 Von ho tro co MT 13 4" xfId="27617"/>
    <cellStyle name="1_Danh sach gui BC thuc hien KH2009_Book1_Hoan chinh KH 2012 Von ho tro co MT 13 4 2" xfId="27618"/>
    <cellStyle name="1_Danh sach gui BC thuc hien KH2009_Book1_Hoan chinh KH 2012 Von ho tro co MT 13 4 3" xfId="27619"/>
    <cellStyle name="1_Danh sach gui BC thuc hien KH2009_Book1_Hoan chinh KH 2012 Von ho tro co MT 13 5" xfId="27620"/>
    <cellStyle name="1_Danh sach gui BC thuc hien KH2009_Book1_Hoan chinh KH 2012 Von ho tro co MT 13 6" xfId="27621"/>
    <cellStyle name="1_Danh sach gui BC thuc hien KH2009_Book1_Hoan chinh KH 2012 Von ho tro co MT 14" xfId="27622"/>
    <cellStyle name="1_Danh sach gui BC thuc hien KH2009_Book1_Hoan chinh KH 2012 Von ho tro co MT 14 2" xfId="27623"/>
    <cellStyle name="1_Danh sach gui BC thuc hien KH2009_Book1_Hoan chinh KH 2012 Von ho tro co MT 14 2 2" xfId="27624"/>
    <cellStyle name="1_Danh sach gui BC thuc hien KH2009_Book1_Hoan chinh KH 2012 Von ho tro co MT 14 2 3" xfId="27625"/>
    <cellStyle name="1_Danh sach gui BC thuc hien KH2009_Book1_Hoan chinh KH 2012 Von ho tro co MT 14 3" xfId="27626"/>
    <cellStyle name="1_Danh sach gui BC thuc hien KH2009_Book1_Hoan chinh KH 2012 Von ho tro co MT 14 3 2" xfId="27627"/>
    <cellStyle name="1_Danh sach gui BC thuc hien KH2009_Book1_Hoan chinh KH 2012 Von ho tro co MT 14 3 3" xfId="27628"/>
    <cellStyle name="1_Danh sach gui BC thuc hien KH2009_Book1_Hoan chinh KH 2012 Von ho tro co MT 14 4" xfId="27629"/>
    <cellStyle name="1_Danh sach gui BC thuc hien KH2009_Book1_Hoan chinh KH 2012 Von ho tro co MT 14 4 2" xfId="27630"/>
    <cellStyle name="1_Danh sach gui BC thuc hien KH2009_Book1_Hoan chinh KH 2012 Von ho tro co MT 14 4 3" xfId="27631"/>
    <cellStyle name="1_Danh sach gui BC thuc hien KH2009_Book1_Hoan chinh KH 2012 Von ho tro co MT 14 5" xfId="27632"/>
    <cellStyle name="1_Danh sach gui BC thuc hien KH2009_Book1_Hoan chinh KH 2012 Von ho tro co MT 14 6" xfId="27633"/>
    <cellStyle name="1_Danh sach gui BC thuc hien KH2009_Book1_Hoan chinh KH 2012 Von ho tro co MT 15" xfId="27634"/>
    <cellStyle name="1_Danh sach gui BC thuc hien KH2009_Book1_Hoan chinh KH 2012 Von ho tro co MT 15 2" xfId="27635"/>
    <cellStyle name="1_Danh sach gui BC thuc hien KH2009_Book1_Hoan chinh KH 2012 Von ho tro co MT 15 2 2" xfId="27636"/>
    <cellStyle name="1_Danh sach gui BC thuc hien KH2009_Book1_Hoan chinh KH 2012 Von ho tro co MT 15 2 3" xfId="27637"/>
    <cellStyle name="1_Danh sach gui BC thuc hien KH2009_Book1_Hoan chinh KH 2012 Von ho tro co MT 15 3" xfId="27638"/>
    <cellStyle name="1_Danh sach gui BC thuc hien KH2009_Book1_Hoan chinh KH 2012 Von ho tro co MT 15 3 2" xfId="27639"/>
    <cellStyle name="1_Danh sach gui BC thuc hien KH2009_Book1_Hoan chinh KH 2012 Von ho tro co MT 15 3 3" xfId="27640"/>
    <cellStyle name="1_Danh sach gui BC thuc hien KH2009_Book1_Hoan chinh KH 2012 Von ho tro co MT 15 4" xfId="27641"/>
    <cellStyle name="1_Danh sach gui BC thuc hien KH2009_Book1_Hoan chinh KH 2012 Von ho tro co MT 15 4 2" xfId="27642"/>
    <cellStyle name="1_Danh sach gui BC thuc hien KH2009_Book1_Hoan chinh KH 2012 Von ho tro co MT 15 4 3" xfId="27643"/>
    <cellStyle name="1_Danh sach gui BC thuc hien KH2009_Book1_Hoan chinh KH 2012 Von ho tro co MT 15 5" xfId="27644"/>
    <cellStyle name="1_Danh sach gui BC thuc hien KH2009_Book1_Hoan chinh KH 2012 Von ho tro co MT 15 6" xfId="27645"/>
    <cellStyle name="1_Danh sach gui BC thuc hien KH2009_Book1_Hoan chinh KH 2012 Von ho tro co MT 16" xfId="27646"/>
    <cellStyle name="1_Danh sach gui BC thuc hien KH2009_Book1_Hoan chinh KH 2012 Von ho tro co MT 16 2" xfId="27647"/>
    <cellStyle name="1_Danh sach gui BC thuc hien KH2009_Book1_Hoan chinh KH 2012 Von ho tro co MT 16 2 2" xfId="27648"/>
    <cellStyle name="1_Danh sach gui BC thuc hien KH2009_Book1_Hoan chinh KH 2012 Von ho tro co MT 16 2 3" xfId="27649"/>
    <cellStyle name="1_Danh sach gui BC thuc hien KH2009_Book1_Hoan chinh KH 2012 Von ho tro co MT 16 3" xfId="27650"/>
    <cellStyle name="1_Danh sach gui BC thuc hien KH2009_Book1_Hoan chinh KH 2012 Von ho tro co MT 16 3 2" xfId="27651"/>
    <cellStyle name="1_Danh sach gui BC thuc hien KH2009_Book1_Hoan chinh KH 2012 Von ho tro co MT 16 3 3" xfId="27652"/>
    <cellStyle name="1_Danh sach gui BC thuc hien KH2009_Book1_Hoan chinh KH 2012 Von ho tro co MT 16 4" xfId="27653"/>
    <cellStyle name="1_Danh sach gui BC thuc hien KH2009_Book1_Hoan chinh KH 2012 Von ho tro co MT 16 4 2" xfId="27654"/>
    <cellStyle name="1_Danh sach gui BC thuc hien KH2009_Book1_Hoan chinh KH 2012 Von ho tro co MT 16 4 3" xfId="27655"/>
    <cellStyle name="1_Danh sach gui BC thuc hien KH2009_Book1_Hoan chinh KH 2012 Von ho tro co MT 16 5" xfId="27656"/>
    <cellStyle name="1_Danh sach gui BC thuc hien KH2009_Book1_Hoan chinh KH 2012 Von ho tro co MT 16 6" xfId="27657"/>
    <cellStyle name="1_Danh sach gui BC thuc hien KH2009_Book1_Hoan chinh KH 2012 Von ho tro co MT 17" xfId="27658"/>
    <cellStyle name="1_Danh sach gui BC thuc hien KH2009_Book1_Hoan chinh KH 2012 Von ho tro co MT 17 2" xfId="27659"/>
    <cellStyle name="1_Danh sach gui BC thuc hien KH2009_Book1_Hoan chinh KH 2012 Von ho tro co MT 17 2 2" xfId="27660"/>
    <cellStyle name="1_Danh sach gui BC thuc hien KH2009_Book1_Hoan chinh KH 2012 Von ho tro co MT 17 2 3" xfId="27661"/>
    <cellStyle name="1_Danh sach gui BC thuc hien KH2009_Book1_Hoan chinh KH 2012 Von ho tro co MT 17 3" xfId="27662"/>
    <cellStyle name="1_Danh sach gui BC thuc hien KH2009_Book1_Hoan chinh KH 2012 Von ho tro co MT 17 3 2" xfId="27663"/>
    <cellStyle name="1_Danh sach gui BC thuc hien KH2009_Book1_Hoan chinh KH 2012 Von ho tro co MT 17 3 3" xfId="27664"/>
    <cellStyle name="1_Danh sach gui BC thuc hien KH2009_Book1_Hoan chinh KH 2012 Von ho tro co MT 17 4" xfId="27665"/>
    <cellStyle name="1_Danh sach gui BC thuc hien KH2009_Book1_Hoan chinh KH 2012 Von ho tro co MT 17 4 2" xfId="27666"/>
    <cellStyle name="1_Danh sach gui BC thuc hien KH2009_Book1_Hoan chinh KH 2012 Von ho tro co MT 17 4 3" xfId="27667"/>
    <cellStyle name="1_Danh sach gui BC thuc hien KH2009_Book1_Hoan chinh KH 2012 Von ho tro co MT 17 5" xfId="27668"/>
    <cellStyle name="1_Danh sach gui BC thuc hien KH2009_Book1_Hoan chinh KH 2012 Von ho tro co MT 17 6" xfId="27669"/>
    <cellStyle name="1_Danh sach gui BC thuc hien KH2009_Book1_Hoan chinh KH 2012 Von ho tro co MT 18" xfId="27670"/>
    <cellStyle name="1_Danh sach gui BC thuc hien KH2009_Book1_Hoan chinh KH 2012 Von ho tro co MT 18 2" xfId="27671"/>
    <cellStyle name="1_Danh sach gui BC thuc hien KH2009_Book1_Hoan chinh KH 2012 Von ho tro co MT 18 3" xfId="27672"/>
    <cellStyle name="1_Danh sach gui BC thuc hien KH2009_Book1_Hoan chinh KH 2012 Von ho tro co MT 19" xfId="27673"/>
    <cellStyle name="1_Danh sach gui BC thuc hien KH2009_Book1_Hoan chinh KH 2012 Von ho tro co MT 19 2" xfId="27674"/>
    <cellStyle name="1_Danh sach gui BC thuc hien KH2009_Book1_Hoan chinh KH 2012 Von ho tro co MT 19 3" xfId="27675"/>
    <cellStyle name="1_Danh sach gui BC thuc hien KH2009_Book1_Hoan chinh KH 2012 Von ho tro co MT 2" xfId="5431"/>
    <cellStyle name="1_Danh sach gui BC thuc hien KH2009_Book1_Hoan chinh KH 2012 Von ho tro co MT 2 2" xfId="27676"/>
    <cellStyle name="1_Danh sach gui BC thuc hien KH2009_Book1_Hoan chinh KH 2012 Von ho tro co MT 2 2 2" xfId="27677"/>
    <cellStyle name="1_Danh sach gui BC thuc hien KH2009_Book1_Hoan chinh KH 2012 Von ho tro co MT 2 2 3" xfId="27678"/>
    <cellStyle name="1_Danh sach gui BC thuc hien KH2009_Book1_Hoan chinh KH 2012 Von ho tro co MT 2 3" xfId="27679"/>
    <cellStyle name="1_Danh sach gui BC thuc hien KH2009_Book1_Hoan chinh KH 2012 Von ho tro co MT 2 3 2" xfId="27680"/>
    <cellStyle name="1_Danh sach gui BC thuc hien KH2009_Book1_Hoan chinh KH 2012 Von ho tro co MT 2 3 3" xfId="27681"/>
    <cellStyle name="1_Danh sach gui BC thuc hien KH2009_Book1_Hoan chinh KH 2012 Von ho tro co MT 2 4" xfId="27682"/>
    <cellStyle name="1_Danh sach gui BC thuc hien KH2009_Book1_Hoan chinh KH 2012 Von ho tro co MT 2 4 2" xfId="27683"/>
    <cellStyle name="1_Danh sach gui BC thuc hien KH2009_Book1_Hoan chinh KH 2012 Von ho tro co MT 2 4 3" xfId="27684"/>
    <cellStyle name="1_Danh sach gui BC thuc hien KH2009_Book1_Hoan chinh KH 2012 Von ho tro co MT 2 5" xfId="27685"/>
    <cellStyle name="1_Danh sach gui BC thuc hien KH2009_Book1_Hoan chinh KH 2012 Von ho tro co MT 2 6" xfId="27686"/>
    <cellStyle name="1_Danh sach gui BC thuc hien KH2009_Book1_Hoan chinh KH 2012 Von ho tro co MT 20" xfId="27687"/>
    <cellStyle name="1_Danh sach gui BC thuc hien KH2009_Book1_Hoan chinh KH 2012 Von ho tro co MT 20 2" xfId="27688"/>
    <cellStyle name="1_Danh sach gui BC thuc hien KH2009_Book1_Hoan chinh KH 2012 Von ho tro co MT 20 3" xfId="27689"/>
    <cellStyle name="1_Danh sach gui BC thuc hien KH2009_Book1_Hoan chinh KH 2012 Von ho tro co MT 21" xfId="27690"/>
    <cellStyle name="1_Danh sach gui BC thuc hien KH2009_Book1_Hoan chinh KH 2012 Von ho tro co MT 22" xfId="27691"/>
    <cellStyle name="1_Danh sach gui BC thuc hien KH2009_Book1_Hoan chinh KH 2012 Von ho tro co MT 3" xfId="27692"/>
    <cellStyle name="1_Danh sach gui BC thuc hien KH2009_Book1_Hoan chinh KH 2012 Von ho tro co MT 3 2" xfId="27693"/>
    <cellStyle name="1_Danh sach gui BC thuc hien KH2009_Book1_Hoan chinh KH 2012 Von ho tro co MT 3 2 2" xfId="27694"/>
    <cellStyle name="1_Danh sach gui BC thuc hien KH2009_Book1_Hoan chinh KH 2012 Von ho tro co MT 3 2 3" xfId="27695"/>
    <cellStyle name="1_Danh sach gui BC thuc hien KH2009_Book1_Hoan chinh KH 2012 Von ho tro co MT 3 3" xfId="27696"/>
    <cellStyle name="1_Danh sach gui BC thuc hien KH2009_Book1_Hoan chinh KH 2012 Von ho tro co MT 3 3 2" xfId="27697"/>
    <cellStyle name="1_Danh sach gui BC thuc hien KH2009_Book1_Hoan chinh KH 2012 Von ho tro co MT 3 3 3" xfId="27698"/>
    <cellStyle name="1_Danh sach gui BC thuc hien KH2009_Book1_Hoan chinh KH 2012 Von ho tro co MT 3 4" xfId="27699"/>
    <cellStyle name="1_Danh sach gui BC thuc hien KH2009_Book1_Hoan chinh KH 2012 Von ho tro co MT 3 4 2" xfId="27700"/>
    <cellStyle name="1_Danh sach gui BC thuc hien KH2009_Book1_Hoan chinh KH 2012 Von ho tro co MT 3 4 3" xfId="27701"/>
    <cellStyle name="1_Danh sach gui BC thuc hien KH2009_Book1_Hoan chinh KH 2012 Von ho tro co MT 3 5" xfId="27702"/>
    <cellStyle name="1_Danh sach gui BC thuc hien KH2009_Book1_Hoan chinh KH 2012 Von ho tro co MT 3 6" xfId="27703"/>
    <cellStyle name="1_Danh sach gui BC thuc hien KH2009_Book1_Hoan chinh KH 2012 Von ho tro co MT 4" xfId="27704"/>
    <cellStyle name="1_Danh sach gui BC thuc hien KH2009_Book1_Hoan chinh KH 2012 Von ho tro co MT 4 2" xfId="27705"/>
    <cellStyle name="1_Danh sach gui BC thuc hien KH2009_Book1_Hoan chinh KH 2012 Von ho tro co MT 4 2 2" xfId="27706"/>
    <cellStyle name="1_Danh sach gui BC thuc hien KH2009_Book1_Hoan chinh KH 2012 Von ho tro co MT 4 2 3" xfId="27707"/>
    <cellStyle name="1_Danh sach gui BC thuc hien KH2009_Book1_Hoan chinh KH 2012 Von ho tro co MT 4 3" xfId="27708"/>
    <cellStyle name="1_Danh sach gui BC thuc hien KH2009_Book1_Hoan chinh KH 2012 Von ho tro co MT 4 3 2" xfId="27709"/>
    <cellStyle name="1_Danh sach gui BC thuc hien KH2009_Book1_Hoan chinh KH 2012 Von ho tro co MT 4 3 3" xfId="27710"/>
    <cellStyle name="1_Danh sach gui BC thuc hien KH2009_Book1_Hoan chinh KH 2012 Von ho tro co MT 4 4" xfId="27711"/>
    <cellStyle name="1_Danh sach gui BC thuc hien KH2009_Book1_Hoan chinh KH 2012 Von ho tro co MT 4 4 2" xfId="27712"/>
    <cellStyle name="1_Danh sach gui BC thuc hien KH2009_Book1_Hoan chinh KH 2012 Von ho tro co MT 4 4 3" xfId="27713"/>
    <cellStyle name="1_Danh sach gui BC thuc hien KH2009_Book1_Hoan chinh KH 2012 Von ho tro co MT 4 5" xfId="27714"/>
    <cellStyle name="1_Danh sach gui BC thuc hien KH2009_Book1_Hoan chinh KH 2012 Von ho tro co MT 4 6" xfId="27715"/>
    <cellStyle name="1_Danh sach gui BC thuc hien KH2009_Book1_Hoan chinh KH 2012 Von ho tro co MT 5" xfId="27716"/>
    <cellStyle name="1_Danh sach gui BC thuc hien KH2009_Book1_Hoan chinh KH 2012 Von ho tro co MT 5 2" xfId="27717"/>
    <cellStyle name="1_Danh sach gui BC thuc hien KH2009_Book1_Hoan chinh KH 2012 Von ho tro co MT 5 2 2" xfId="27718"/>
    <cellStyle name="1_Danh sach gui BC thuc hien KH2009_Book1_Hoan chinh KH 2012 Von ho tro co MT 5 2 3" xfId="27719"/>
    <cellStyle name="1_Danh sach gui BC thuc hien KH2009_Book1_Hoan chinh KH 2012 Von ho tro co MT 5 3" xfId="27720"/>
    <cellStyle name="1_Danh sach gui BC thuc hien KH2009_Book1_Hoan chinh KH 2012 Von ho tro co MT 5 3 2" xfId="27721"/>
    <cellStyle name="1_Danh sach gui BC thuc hien KH2009_Book1_Hoan chinh KH 2012 Von ho tro co MT 5 3 3" xfId="27722"/>
    <cellStyle name="1_Danh sach gui BC thuc hien KH2009_Book1_Hoan chinh KH 2012 Von ho tro co MT 5 4" xfId="27723"/>
    <cellStyle name="1_Danh sach gui BC thuc hien KH2009_Book1_Hoan chinh KH 2012 Von ho tro co MT 5 4 2" xfId="27724"/>
    <cellStyle name="1_Danh sach gui BC thuc hien KH2009_Book1_Hoan chinh KH 2012 Von ho tro co MT 5 4 3" xfId="27725"/>
    <cellStyle name="1_Danh sach gui BC thuc hien KH2009_Book1_Hoan chinh KH 2012 Von ho tro co MT 5 5" xfId="27726"/>
    <cellStyle name="1_Danh sach gui BC thuc hien KH2009_Book1_Hoan chinh KH 2012 Von ho tro co MT 5 6" xfId="27727"/>
    <cellStyle name="1_Danh sach gui BC thuc hien KH2009_Book1_Hoan chinh KH 2012 Von ho tro co MT 6" xfId="27728"/>
    <cellStyle name="1_Danh sach gui BC thuc hien KH2009_Book1_Hoan chinh KH 2012 Von ho tro co MT 6 2" xfId="27729"/>
    <cellStyle name="1_Danh sach gui BC thuc hien KH2009_Book1_Hoan chinh KH 2012 Von ho tro co MT 6 2 2" xfId="27730"/>
    <cellStyle name="1_Danh sach gui BC thuc hien KH2009_Book1_Hoan chinh KH 2012 Von ho tro co MT 6 2 3" xfId="27731"/>
    <cellStyle name="1_Danh sach gui BC thuc hien KH2009_Book1_Hoan chinh KH 2012 Von ho tro co MT 6 3" xfId="27732"/>
    <cellStyle name="1_Danh sach gui BC thuc hien KH2009_Book1_Hoan chinh KH 2012 Von ho tro co MT 6 3 2" xfId="27733"/>
    <cellStyle name="1_Danh sach gui BC thuc hien KH2009_Book1_Hoan chinh KH 2012 Von ho tro co MT 6 3 3" xfId="27734"/>
    <cellStyle name="1_Danh sach gui BC thuc hien KH2009_Book1_Hoan chinh KH 2012 Von ho tro co MT 6 4" xfId="27735"/>
    <cellStyle name="1_Danh sach gui BC thuc hien KH2009_Book1_Hoan chinh KH 2012 Von ho tro co MT 6 4 2" xfId="27736"/>
    <cellStyle name="1_Danh sach gui BC thuc hien KH2009_Book1_Hoan chinh KH 2012 Von ho tro co MT 6 4 3" xfId="27737"/>
    <cellStyle name="1_Danh sach gui BC thuc hien KH2009_Book1_Hoan chinh KH 2012 Von ho tro co MT 6 5" xfId="27738"/>
    <cellStyle name="1_Danh sach gui BC thuc hien KH2009_Book1_Hoan chinh KH 2012 Von ho tro co MT 6 6" xfId="27739"/>
    <cellStyle name="1_Danh sach gui BC thuc hien KH2009_Book1_Hoan chinh KH 2012 Von ho tro co MT 7" xfId="27740"/>
    <cellStyle name="1_Danh sach gui BC thuc hien KH2009_Book1_Hoan chinh KH 2012 Von ho tro co MT 7 2" xfId="27741"/>
    <cellStyle name="1_Danh sach gui BC thuc hien KH2009_Book1_Hoan chinh KH 2012 Von ho tro co MT 7 2 2" xfId="27742"/>
    <cellStyle name="1_Danh sach gui BC thuc hien KH2009_Book1_Hoan chinh KH 2012 Von ho tro co MT 7 2 3" xfId="27743"/>
    <cellStyle name="1_Danh sach gui BC thuc hien KH2009_Book1_Hoan chinh KH 2012 Von ho tro co MT 7 3" xfId="27744"/>
    <cellStyle name="1_Danh sach gui BC thuc hien KH2009_Book1_Hoan chinh KH 2012 Von ho tro co MT 7 3 2" xfId="27745"/>
    <cellStyle name="1_Danh sach gui BC thuc hien KH2009_Book1_Hoan chinh KH 2012 Von ho tro co MT 7 3 3" xfId="27746"/>
    <cellStyle name="1_Danh sach gui BC thuc hien KH2009_Book1_Hoan chinh KH 2012 Von ho tro co MT 7 4" xfId="27747"/>
    <cellStyle name="1_Danh sach gui BC thuc hien KH2009_Book1_Hoan chinh KH 2012 Von ho tro co MT 7 4 2" xfId="27748"/>
    <cellStyle name="1_Danh sach gui BC thuc hien KH2009_Book1_Hoan chinh KH 2012 Von ho tro co MT 7 4 3" xfId="27749"/>
    <cellStyle name="1_Danh sach gui BC thuc hien KH2009_Book1_Hoan chinh KH 2012 Von ho tro co MT 7 5" xfId="27750"/>
    <cellStyle name="1_Danh sach gui BC thuc hien KH2009_Book1_Hoan chinh KH 2012 Von ho tro co MT 7 6" xfId="27751"/>
    <cellStyle name="1_Danh sach gui BC thuc hien KH2009_Book1_Hoan chinh KH 2012 Von ho tro co MT 8" xfId="27752"/>
    <cellStyle name="1_Danh sach gui BC thuc hien KH2009_Book1_Hoan chinh KH 2012 Von ho tro co MT 8 2" xfId="27753"/>
    <cellStyle name="1_Danh sach gui BC thuc hien KH2009_Book1_Hoan chinh KH 2012 Von ho tro co MT 8 2 2" xfId="27754"/>
    <cellStyle name="1_Danh sach gui BC thuc hien KH2009_Book1_Hoan chinh KH 2012 Von ho tro co MT 8 2 3" xfId="27755"/>
    <cellStyle name="1_Danh sach gui BC thuc hien KH2009_Book1_Hoan chinh KH 2012 Von ho tro co MT 8 3" xfId="27756"/>
    <cellStyle name="1_Danh sach gui BC thuc hien KH2009_Book1_Hoan chinh KH 2012 Von ho tro co MT 8 3 2" xfId="27757"/>
    <cellStyle name="1_Danh sach gui BC thuc hien KH2009_Book1_Hoan chinh KH 2012 Von ho tro co MT 8 3 3" xfId="27758"/>
    <cellStyle name="1_Danh sach gui BC thuc hien KH2009_Book1_Hoan chinh KH 2012 Von ho tro co MT 8 4" xfId="27759"/>
    <cellStyle name="1_Danh sach gui BC thuc hien KH2009_Book1_Hoan chinh KH 2012 Von ho tro co MT 8 4 2" xfId="27760"/>
    <cellStyle name="1_Danh sach gui BC thuc hien KH2009_Book1_Hoan chinh KH 2012 Von ho tro co MT 8 4 3" xfId="27761"/>
    <cellStyle name="1_Danh sach gui BC thuc hien KH2009_Book1_Hoan chinh KH 2012 Von ho tro co MT 8 5" xfId="27762"/>
    <cellStyle name="1_Danh sach gui BC thuc hien KH2009_Book1_Hoan chinh KH 2012 Von ho tro co MT 8 6" xfId="27763"/>
    <cellStyle name="1_Danh sach gui BC thuc hien KH2009_Book1_Hoan chinh KH 2012 Von ho tro co MT 9" xfId="27764"/>
    <cellStyle name="1_Danh sach gui BC thuc hien KH2009_Book1_Hoan chinh KH 2012 Von ho tro co MT 9 2" xfId="27765"/>
    <cellStyle name="1_Danh sach gui BC thuc hien KH2009_Book1_Hoan chinh KH 2012 Von ho tro co MT 9 2 2" xfId="27766"/>
    <cellStyle name="1_Danh sach gui BC thuc hien KH2009_Book1_Hoan chinh KH 2012 Von ho tro co MT 9 2 3" xfId="27767"/>
    <cellStyle name="1_Danh sach gui BC thuc hien KH2009_Book1_Hoan chinh KH 2012 Von ho tro co MT 9 3" xfId="27768"/>
    <cellStyle name="1_Danh sach gui BC thuc hien KH2009_Book1_Hoan chinh KH 2012 Von ho tro co MT 9 3 2" xfId="27769"/>
    <cellStyle name="1_Danh sach gui BC thuc hien KH2009_Book1_Hoan chinh KH 2012 Von ho tro co MT 9 3 3" xfId="27770"/>
    <cellStyle name="1_Danh sach gui BC thuc hien KH2009_Book1_Hoan chinh KH 2012 Von ho tro co MT 9 4" xfId="27771"/>
    <cellStyle name="1_Danh sach gui BC thuc hien KH2009_Book1_Hoan chinh KH 2012 Von ho tro co MT 9 4 2" xfId="27772"/>
    <cellStyle name="1_Danh sach gui BC thuc hien KH2009_Book1_Hoan chinh KH 2012 Von ho tro co MT 9 4 3" xfId="27773"/>
    <cellStyle name="1_Danh sach gui BC thuc hien KH2009_Book1_Hoan chinh KH 2012 Von ho tro co MT 9 5" xfId="27774"/>
    <cellStyle name="1_Danh sach gui BC thuc hien KH2009_Book1_Hoan chinh KH 2012 Von ho tro co MT 9 6" xfId="27775"/>
    <cellStyle name="1_Danh sach gui BC thuc hien KH2009_Book1_Hoan chinh KH 2012 Von ho tro co MT_Bao cao giai ngan quy I" xfId="5432"/>
    <cellStyle name="1_Danh sach gui BC thuc hien KH2009_Book1_Hoan chinh KH 2012 Von ho tro co MT_Bao cao giai ngan quy I 2" xfId="5433"/>
    <cellStyle name="1_Danh sach gui BC thuc hien KH2009_Book1_Hoan chinh KH 2012 Von ho tro co MT_Bao cao giai ngan quy I 2 2" xfId="27776"/>
    <cellStyle name="1_Danh sach gui BC thuc hien KH2009_Book1_Hoan chinh KH 2012 Von ho tro co MT_Bao cao giai ngan quy I 2 2 2" xfId="27777"/>
    <cellStyle name="1_Danh sach gui BC thuc hien KH2009_Book1_Hoan chinh KH 2012 Von ho tro co MT_Bao cao giai ngan quy I 2 2 3" xfId="27778"/>
    <cellStyle name="1_Danh sach gui BC thuc hien KH2009_Book1_Hoan chinh KH 2012 Von ho tro co MT_Bao cao giai ngan quy I 2 3" xfId="27779"/>
    <cellStyle name="1_Danh sach gui BC thuc hien KH2009_Book1_Hoan chinh KH 2012 Von ho tro co MT_Bao cao giai ngan quy I 2 3 2" xfId="27780"/>
    <cellStyle name="1_Danh sach gui BC thuc hien KH2009_Book1_Hoan chinh KH 2012 Von ho tro co MT_Bao cao giai ngan quy I 2 3 3" xfId="27781"/>
    <cellStyle name="1_Danh sach gui BC thuc hien KH2009_Book1_Hoan chinh KH 2012 Von ho tro co MT_Bao cao giai ngan quy I 2 4" xfId="27782"/>
    <cellStyle name="1_Danh sach gui BC thuc hien KH2009_Book1_Hoan chinh KH 2012 Von ho tro co MT_Bao cao giai ngan quy I 2 4 2" xfId="27783"/>
    <cellStyle name="1_Danh sach gui BC thuc hien KH2009_Book1_Hoan chinh KH 2012 Von ho tro co MT_Bao cao giai ngan quy I 2 4 3" xfId="27784"/>
    <cellStyle name="1_Danh sach gui BC thuc hien KH2009_Book1_Hoan chinh KH 2012 Von ho tro co MT_Bao cao giai ngan quy I 2 5" xfId="27785"/>
    <cellStyle name="1_Danh sach gui BC thuc hien KH2009_Book1_Hoan chinh KH 2012 Von ho tro co MT_Bao cao giai ngan quy I 2 6" xfId="27786"/>
    <cellStyle name="1_Danh sach gui BC thuc hien KH2009_Book1_Hoan chinh KH 2012 Von ho tro co MT_Bao cao giai ngan quy I 3" xfId="27787"/>
    <cellStyle name="1_Danh sach gui BC thuc hien KH2009_Book1_Hoan chinh KH 2012 Von ho tro co MT_Bao cao giai ngan quy I 3 2" xfId="27788"/>
    <cellStyle name="1_Danh sach gui BC thuc hien KH2009_Book1_Hoan chinh KH 2012 Von ho tro co MT_Bao cao giai ngan quy I 3 2 2" xfId="27789"/>
    <cellStyle name="1_Danh sach gui BC thuc hien KH2009_Book1_Hoan chinh KH 2012 Von ho tro co MT_Bao cao giai ngan quy I 3 2 3" xfId="27790"/>
    <cellStyle name="1_Danh sach gui BC thuc hien KH2009_Book1_Hoan chinh KH 2012 Von ho tro co MT_Bao cao giai ngan quy I 3 3" xfId="27791"/>
    <cellStyle name="1_Danh sach gui BC thuc hien KH2009_Book1_Hoan chinh KH 2012 Von ho tro co MT_Bao cao giai ngan quy I 3 3 2" xfId="27792"/>
    <cellStyle name="1_Danh sach gui BC thuc hien KH2009_Book1_Hoan chinh KH 2012 Von ho tro co MT_Bao cao giai ngan quy I 3 3 3" xfId="27793"/>
    <cellStyle name="1_Danh sach gui BC thuc hien KH2009_Book1_Hoan chinh KH 2012 Von ho tro co MT_Bao cao giai ngan quy I 3 4" xfId="27794"/>
    <cellStyle name="1_Danh sach gui BC thuc hien KH2009_Book1_Hoan chinh KH 2012 Von ho tro co MT_Bao cao giai ngan quy I 3 4 2" xfId="27795"/>
    <cellStyle name="1_Danh sach gui BC thuc hien KH2009_Book1_Hoan chinh KH 2012 Von ho tro co MT_Bao cao giai ngan quy I 3 4 3" xfId="27796"/>
    <cellStyle name="1_Danh sach gui BC thuc hien KH2009_Book1_Hoan chinh KH 2012 Von ho tro co MT_Bao cao giai ngan quy I 3 5" xfId="27797"/>
    <cellStyle name="1_Danh sach gui BC thuc hien KH2009_Book1_Hoan chinh KH 2012 Von ho tro co MT_Bao cao giai ngan quy I 3 6" xfId="27798"/>
    <cellStyle name="1_Danh sach gui BC thuc hien KH2009_Book1_Hoan chinh KH 2012 Von ho tro co MT_Bao cao giai ngan quy I 4" xfId="27799"/>
    <cellStyle name="1_Danh sach gui BC thuc hien KH2009_Book1_Hoan chinh KH 2012 Von ho tro co MT_Bao cao giai ngan quy I 4 2" xfId="27800"/>
    <cellStyle name="1_Danh sach gui BC thuc hien KH2009_Book1_Hoan chinh KH 2012 Von ho tro co MT_Bao cao giai ngan quy I 4 3" xfId="27801"/>
    <cellStyle name="1_Danh sach gui BC thuc hien KH2009_Book1_Hoan chinh KH 2012 Von ho tro co MT_Bao cao giai ngan quy I 5" xfId="27802"/>
    <cellStyle name="1_Danh sach gui BC thuc hien KH2009_Book1_Hoan chinh KH 2012 Von ho tro co MT_Bao cao giai ngan quy I 5 2" xfId="27803"/>
    <cellStyle name="1_Danh sach gui BC thuc hien KH2009_Book1_Hoan chinh KH 2012 Von ho tro co MT_Bao cao giai ngan quy I 5 3" xfId="27804"/>
    <cellStyle name="1_Danh sach gui BC thuc hien KH2009_Book1_Hoan chinh KH 2012 Von ho tro co MT_Bao cao giai ngan quy I 6" xfId="27805"/>
    <cellStyle name="1_Danh sach gui BC thuc hien KH2009_Book1_Hoan chinh KH 2012 Von ho tro co MT_Bao cao giai ngan quy I 6 2" xfId="27806"/>
    <cellStyle name="1_Danh sach gui BC thuc hien KH2009_Book1_Hoan chinh KH 2012 Von ho tro co MT_Bao cao giai ngan quy I 6 3" xfId="27807"/>
    <cellStyle name="1_Danh sach gui BC thuc hien KH2009_Book1_Hoan chinh KH 2012 Von ho tro co MT_Bao cao giai ngan quy I 7" xfId="27808"/>
    <cellStyle name="1_Danh sach gui BC thuc hien KH2009_Book1_Hoan chinh KH 2012 Von ho tro co MT_Bao cao giai ngan quy I 8" xfId="27809"/>
    <cellStyle name="1_Danh sach gui BC thuc hien KH2009_Book1_Hoan chinh KH 2012 Von ho tro co MT_BC von DTPT 6 thang 2012" xfId="5434"/>
    <cellStyle name="1_Danh sach gui BC thuc hien KH2009_Book1_Hoan chinh KH 2012 Von ho tro co MT_BC von DTPT 6 thang 2012 2" xfId="5435"/>
    <cellStyle name="1_Danh sach gui BC thuc hien KH2009_Book1_Hoan chinh KH 2012 Von ho tro co MT_BC von DTPT 6 thang 2012 2 2" xfId="27810"/>
    <cellStyle name="1_Danh sach gui BC thuc hien KH2009_Book1_Hoan chinh KH 2012 Von ho tro co MT_BC von DTPT 6 thang 2012 2 2 2" xfId="27811"/>
    <cellStyle name="1_Danh sach gui BC thuc hien KH2009_Book1_Hoan chinh KH 2012 Von ho tro co MT_BC von DTPT 6 thang 2012 2 2 3" xfId="27812"/>
    <cellStyle name="1_Danh sach gui BC thuc hien KH2009_Book1_Hoan chinh KH 2012 Von ho tro co MT_BC von DTPT 6 thang 2012 2 3" xfId="27813"/>
    <cellStyle name="1_Danh sach gui BC thuc hien KH2009_Book1_Hoan chinh KH 2012 Von ho tro co MT_BC von DTPT 6 thang 2012 2 3 2" xfId="27814"/>
    <cellStyle name="1_Danh sach gui BC thuc hien KH2009_Book1_Hoan chinh KH 2012 Von ho tro co MT_BC von DTPT 6 thang 2012 2 3 3" xfId="27815"/>
    <cellStyle name="1_Danh sach gui BC thuc hien KH2009_Book1_Hoan chinh KH 2012 Von ho tro co MT_BC von DTPT 6 thang 2012 2 4" xfId="27816"/>
    <cellStyle name="1_Danh sach gui BC thuc hien KH2009_Book1_Hoan chinh KH 2012 Von ho tro co MT_BC von DTPT 6 thang 2012 2 4 2" xfId="27817"/>
    <cellStyle name="1_Danh sach gui BC thuc hien KH2009_Book1_Hoan chinh KH 2012 Von ho tro co MT_BC von DTPT 6 thang 2012 2 4 3" xfId="27818"/>
    <cellStyle name="1_Danh sach gui BC thuc hien KH2009_Book1_Hoan chinh KH 2012 Von ho tro co MT_BC von DTPT 6 thang 2012 2 5" xfId="27819"/>
    <cellStyle name="1_Danh sach gui BC thuc hien KH2009_Book1_Hoan chinh KH 2012 Von ho tro co MT_BC von DTPT 6 thang 2012 2 6" xfId="27820"/>
    <cellStyle name="1_Danh sach gui BC thuc hien KH2009_Book1_Hoan chinh KH 2012 Von ho tro co MT_BC von DTPT 6 thang 2012 3" xfId="27821"/>
    <cellStyle name="1_Danh sach gui BC thuc hien KH2009_Book1_Hoan chinh KH 2012 Von ho tro co MT_BC von DTPT 6 thang 2012 3 2" xfId="27822"/>
    <cellStyle name="1_Danh sach gui BC thuc hien KH2009_Book1_Hoan chinh KH 2012 Von ho tro co MT_BC von DTPT 6 thang 2012 3 2 2" xfId="27823"/>
    <cellStyle name="1_Danh sach gui BC thuc hien KH2009_Book1_Hoan chinh KH 2012 Von ho tro co MT_BC von DTPT 6 thang 2012 3 2 3" xfId="27824"/>
    <cellStyle name="1_Danh sach gui BC thuc hien KH2009_Book1_Hoan chinh KH 2012 Von ho tro co MT_BC von DTPT 6 thang 2012 3 3" xfId="27825"/>
    <cellStyle name="1_Danh sach gui BC thuc hien KH2009_Book1_Hoan chinh KH 2012 Von ho tro co MT_BC von DTPT 6 thang 2012 3 3 2" xfId="27826"/>
    <cellStyle name="1_Danh sach gui BC thuc hien KH2009_Book1_Hoan chinh KH 2012 Von ho tro co MT_BC von DTPT 6 thang 2012 3 3 3" xfId="27827"/>
    <cellStyle name="1_Danh sach gui BC thuc hien KH2009_Book1_Hoan chinh KH 2012 Von ho tro co MT_BC von DTPT 6 thang 2012 3 4" xfId="27828"/>
    <cellStyle name="1_Danh sach gui BC thuc hien KH2009_Book1_Hoan chinh KH 2012 Von ho tro co MT_BC von DTPT 6 thang 2012 3 4 2" xfId="27829"/>
    <cellStyle name="1_Danh sach gui BC thuc hien KH2009_Book1_Hoan chinh KH 2012 Von ho tro co MT_BC von DTPT 6 thang 2012 3 4 3" xfId="27830"/>
    <cellStyle name="1_Danh sach gui BC thuc hien KH2009_Book1_Hoan chinh KH 2012 Von ho tro co MT_BC von DTPT 6 thang 2012 3 5" xfId="27831"/>
    <cellStyle name="1_Danh sach gui BC thuc hien KH2009_Book1_Hoan chinh KH 2012 Von ho tro co MT_BC von DTPT 6 thang 2012 3 6" xfId="27832"/>
    <cellStyle name="1_Danh sach gui BC thuc hien KH2009_Book1_Hoan chinh KH 2012 Von ho tro co MT_BC von DTPT 6 thang 2012 4" xfId="27833"/>
    <cellStyle name="1_Danh sach gui BC thuc hien KH2009_Book1_Hoan chinh KH 2012 Von ho tro co MT_BC von DTPT 6 thang 2012 4 2" xfId="27834"/>
    <cellStyle name="1_Danh sach gui BC thuc hien KH2009_Book1_Hoan chinh KH 2012 Von ho tro co MT_BC von DTPT 6 thang 2012 4 3" xfId="27835"/>
    <cellStyle name="1_Danh sach gui BC thuc hien KH2009_Book1_Hoan chinh KH 2012 Von ho tro co MT_BC von DTPT 6 thang 2012 5" xfId="27836"/>
    <cellStyle name="1_Danh sach gui BC thuc hien KH2009_Book1_Hoan chinh KH 2012 Von ho tro co MT_BC von DTPT 6 thang 2012 5 2" xfId="27837"/>
    <cellStyle name="1_Danh sach gui BC thuc hien KH2009_Book1_Hoan chinh KH 2012 Von ho tro co MT_BC von DTPT 6 thang 2012 5 3" xfId="27838"/>
    <cellStyle name="1_Danh sach gui BC thuc hien KH2009_Book1_Hoan chinh KH 2012 Von ho tro co MT_BC von DTPT 6 thang 2012 6" xfId="27839"/>
    <cellStyle name="1_Danh sach gui BC thuc hien KH2009_Book1_Hoan chinh KH 2012 Von ho tro co MT_BC von DTPT 6 thang 2012 6 2" xfId="27840"/>
    <cellStyle name="1_Danh sach gui BC thuc hien KH2009_Book1_Hoan chinh KH 2012 Von ho tro co MT_BC von DTPT 6 thang 2012 6 3" xfId="27841"/>
    <cellStyle name="1_Danh sach gui BC thuc hien KH2009_Book1_Hoan chinh KH 2012 Von ho tro co MT_BC von DTPT 6 thang 2012 7" xfId="27842"/>
    <cellStyle name="1_Danh sach gui BC thuc hien KH2009_Book1_Hoan chinh KH 2012 Von ho tro co MT_BC von DTPT 6 thang 2012 8" xfId="27843"/>
    <cellStyle name="1_Danh sach gui BC thuc hien KH2009_Book1_Hoan chinh KH 2012 Von ho tro co MT_Bieu du thao QD von ho tro co MT" xfId="5436"/>
    <cellStyle name="1_Danh sach gui BC thuc hien KH2009_Book1_Hoan chinh KH 2012 Von ho tro co MT_Bieu du thao QD von ho tro co MT 2" xfId="5437"/>
    <cellStyle name="1_Danh sach gui BC thuc hien KH2009_Book1_Hoan chinh KH 2012 Von ho tro co MT_Bieu du thao QD von ho tro co MT 2 2" xfId="27844"/>
    <cellStyle name="1_Danh sach gui BC thuc hien KH2009_Book1_Hoan chinh KH 2012 Von ho tro co MT_Bieu du thao QD von ho tro co MT 2 2 2" xfId="27845"/>
    <cellStyle name="1_Danh sach gui BC thuc hien KH2009_Book1_Hoan chinh KH 2012 Von ho tro co MT_Bieu du thao QD von ho tro co MT 2 2 3" xfId="27846"/>
    <cellStyle name="1_Danh sach gui BC thuc hien KH2009_Book1_Hoan chinh KH 2012 Von ho tro co MT_Bieu du thao QD von ho tro co MT 2 3" xfId="27847"/>
    <cellStyle name="1_Danh sach gui BC thuc hien KH2009_Book1_Hoan chinh KH 2012 Von ho tro co MT_Bieu du thao QD von ho tro co MT 2 3 2" xfId="27848"/>
    <cellStyle name="1_Danh sach gui BC thuc hien KH2009_Book1_Hoan chinh KH 2012 Von ho tro co MT_Bieu du thao QD von ho tro co MT 2 3 3" xfId="27849"/>
    <cellStyle name="1_Danh sach gui BC thuc hien KH2009_Book1_Hoan chinh KH 2012 Von ho tro co MT_Bieu du thao QD von ho tro co MT 2 4" xfId="27850"/>
    <cellStyle name="1_Danh sach gui BC thuc hien KH2009_Book1_Hoan chinh KH 2012 Von ho tro co MT_Bieu du thao QD von ho tro co MT 2 4 2" xfId="27851"/>
    <cellStyle name="1_Danh sach gui BC thuc hien KH2009_Book1_Hoan chinh KH 2012 Von ho tro co MT_Bieu du thao QD von ho tro co MT 2 4 3" xfId="27852"/>
    <cellStyle name="1_Danh sach gui BC thuc hien KH2009_Book1_Hoan chinh KH 2012 Von ho tro co MT_Bieu du thao QD von ho tro co MT 2 5" xfId="27853"/>
    <cellStyle name="1_Danh sach gui BC thuc hien KH2009_Book1_Hoan chinh KH 2012 Von ho tro co MT_Bieu du thao QD von ho tro co MT 2 6" xfId="27854"/>
    <cellStyle name="1_Danh sach gui BC thuc hien KH2009_Book1_Hoan chinh KH 2012 Von ho tro co MT_Bieu du thao QD von ho tro co MT 3" xfId="27855"/>
    <cellStyle name="1_Danh sach gui BC thuc hien KH2009_Book1_Hoan chinh KH 2012 Von ho tro co MT_Bieu du thao QD von ho tro co MT 3 2" xfId="27856"/>
    <cellStyle name="1_Danh sach gui BC thuc hien KH2009_Book1_Hoan chinh KH 2012 Von ho tro co MT_Bieu du thao QD von ho tro co MT 3 2 2" xfId="27857"/>
    <cellStyle name="1_Danh sach gui BC thuc hien KH2009_Book1_Hoan chinh KH 2012 Von ho tro co MT_Bieu du thao QD von ho tro co MT 3 2 3" xfId="27858"/>
    <cellStyle name="1_Danh sach gui BC thuc hien KH2009_Book1_Hoan chinh KH 2012 Von ho tro co MT_Bieu du thao QD von ho tro co MT 3 3" xfId="27859"/>
    <cellStyle name="1_Danh sach gui BC thuc hien KH2009_Book1_Hoan chinh KH 2012 Von ho tro co MT_Bieu du thao QD von ho tro co MT 3 3 2" xfId="27860"/>
    <cellStyle name="1_Danh sach gui BC thuc hien KH2009_Book1_Hoan chinh KH 2012 Von ho tro co MT_Bieu du thao QD von ho tro co MT 3 3 3" xfId="27861"/>
    <cellStyle name="1_Danh sach gui BC thuc hien KH2009_Book1_Hoan chinh KH 2012 Von ho tro co MT_Bieu du thao QD von ho tro co MT 3 4" xfId="27862"/>
    <cellStyle name="1_Danh sach gui BC thuc hien KH2009_Book1_Hoan chinh KH 2012 Von ho tro co MT_Bieu du thao QD von ho tro co MT 3 4 2" xfId="27863"/>
    <cellStyle name="1_Danh sach gui BC thuc hien KH2009_Book1_Hoan chinh KH 2012 Von ho tro co MT_Bieu du thao QD von ho tro co MT 3 4 3" xfId="27864"/>
    <cellStyle name="1_Danh sach gui BC thuc hien KH2009_Book1_Hoan chinh KH 2012 Von ho tro co MT_Bieu du thao QD von ho tro co MT 3 5" xfId="27865"/>
    <cellStyle name="1_Danh sach gui BC thuc hien KH2009_Book1_Hoan chinh KH 2012 Von ho tro co MT_Bieu du thao QD von ho tro co MT 3 6" xfId="27866"/>
    <cellStyle name="1_Danh sach gui BC thuc hien KH2009_Book1_Hoan chinh KH 2012 Von ho tro co MT_Bieu du thao QD von ho tro co MT 4" xfId="27867"/>
    <cellStyle name="1_Danh sach gui BC thuc hien KH2009_Book1_Hoan chinh KH 2012 Von ho tro co MT_Bieu du thao QD von ho tro co MT 4 2" xfId="27868"/>
    <cellStyle name="1_Danh sach gui BC thuc hien KH2009_Book1_Hoan chinh KH 2012 Von ho tro co MT_Bieu du thao QD von ho tro co MT 4 3" xfId="27869"/>
    <cellStyle name="1_Danh sach gui BC thuc hien KH2009_Book1_Hoan chinh KH 2012 Von ho tro co MT_Bieu du thao QD von ho tro co MT 5" xfId="27870"/>
    <cellStyle name="1_Danh sach gui BC thuc hien KH2009_Book1_Hoan chinh KH 2012 Von ho tro co MT_Bieu du thao QD von ho tro co MT 5 2" xfId="27871"/>
    <cellStyle name="1_Danh sach gui BC thuc hien KH2009_Book1_Hoan chinh KH 2012 Von ho tro co MT_Bieu du thao QD von ho tro co MT 5 3" xfId="27872"/>
    <cellStyle name="1_Danh sach gui BC thuc hien KH2009_Book1_Hoan chinh KH 2012 Von ho tro co MT_Bieu du thao QD von ho tro co MT 6" xfId="27873"/>
    <cellStyle name="1_Danh sach gui BC thuc hien KH2009_Book1_Hoan chinh KH 2012 Von ho tro co MT_Bieu du thao QD von ho tro co MT 6 2" xfId="27874"/>
    <cellStyle name="1_Danh sach gui BC thuc hien KH2009_Book1_Hoan chinh KH 2012 Von ho tro co MT_Bieu du thao QD von ho tro co MT 6 3" xfId="27875"/>
    <cellStyle name="1_Danh sach gui BC thuc hien KH2009_Book1_Hoan chinh KH 2012 Von ho tro co MT_Bieu du thao QD von ho tro co MT 7" xfId="27876"/>
    <cellStyle name="1_Danh sach gui BC thuc hien KH2009_Book1_Hoan chinh KH 2012 Von ho tro co MT_Bieu du thao QD von ho tro co MT 8" xfId="27877"/>
    <cellStyle name="1_Danh sach gui BC thuc hien KH2009_Book1_Hoan chinh KH 2012 Von ho tro co MT_Ke hoach 2012 theo doi (giai ngan 30.6.12)" xfId="5438"/>
    <cellStyle name="1_Danh sach gui BC thuc hien KH2009_Book1_Hoan chinh KH 2012 Von ho tro co MT_Ke hoach 2012 theo doi (giai ngan 30.6.12) 2" xfId="5439"/>
    <cellStyle name="1_Danh sach gui BC thuc hien KH2009_Book1_Hoan chinh KH 2012 Von ho tro co MT_Ke hoach 2012 theo doi (giai ngan 30.6.12) 2 2" xfId="27878"/>
    <cellStyle name="1_Danh sach gui BC thuc hien KH2009_Book1_Hoan chinh KH 2012 Von ho tro co MT_Ke hoach 2012 theo doi (giai ngan 30.6.12) 2 2 2" xfId="27879"/>
    <cellStyle name="1_Danh sach gui BC thuc hien KH2009_Book1_Hoan chinh KH 2012 Von ho tro co MT_Ke hoach 2012 theo doi (giai ngan 30.6.12) 2 2 3" xfId="27880"/>
    <cellStyle name="1_Danh sach gui BC thuc hien KH2009_Book1_Hoan chinh KH 2012 Von ho tro co MT_Ke hoach 2012 theo doi (giai ngan 30.6.12) 2 3" xfId="27881"/>
    <cellStyle name="1_Danh sach gui BC thuc hien KH2009_Book1_Hoan chinh KH 2012 Von ho tro co MT_Ke hoach 2012 theo doi (giai ngan 30.6.12) 2 3 2" xfId="27882"/>
    <cellStyle name="1_Danh sach gui BC thuc hien KH2009_Book1_Hoan chinh KH 2012 Von ho tro co MT_Ke hoach 2012 theo doi (giai ngan 30.6.12) 2 3 3" xfId="27883"/>
    <cellStyle name="1_Danh sach gui BC thuc hien KH2009_Book1_Hoan chinh KH 2012 Von ho tro co MT_Ke hoach 2012 theo doi (giai ngan 30.6.12) 2 4" xfId="27884"/>
    <cellStyle name="1_Danh sach gui BC thuc hien KH2009_Book1_Hoan chinh KH 2012 Von ho tro co MT_Ke hoach 2012 theo doi (giai ngan 30.6.12) 2 4 2" xfId="27885"/>
    <cellStyle name="1_Danh sach gui BC thuc hien KH2009_Book1_Hoan chinh KH 2012 Von ho tro co MT_Ke hoach 2012 theo doi (giai ngan 30.6.12) 2 4 3" xfId="27886"/>
    <cellStyle name="1_Danh sach gui BC thuc hien KH2009_Book1_Hoan chinh KH 2012 Von ho tro co MT_Ke hoach 2012 theo doi (giai ngan 30.6.12) 2 5" xfId="27887"/>
    <cellStyle name="1_Danh sach gui BC thuc hien KH2009_Book1_Hoan chinh KH 2012 Von ho tro co MT_Ke hoach 2012 theo doi (giai ngan 30.6.12) 2 6" xfId="27888"/>
    <cellStyle name="1_Danh sach gui BC thuc hien KH2009_Book1_Hoan chinh KH 2012 Von ho tro co MT_Ke hoach 2012 theo doi (giai ngan 30.6.12) 3" xfId="27889"/>
    <cellStyle name="1_Danh sach gui BC thuc hien KH2009_Book1_Hoan chinh KH 2012 Von ho tro co MT_Ke hoach 2012 theo doi (giai ngan 30.6.12) 3 2" xfId="27890"/>
    <cellStyle name="1_Danh sach gui BC thuc hien KH2009_Book1_Hoan chinh KH 2012 Von ho tro co MT_Ke hoach 2012 theo doi (giai ngan 30.6.12) 3 2 2" xfId="27891"/>
    <cellStyle name="1_Danh sach gui BC thuc hien KH2009_Book1_Hoan chinh KH 2012 Von ho tro co MT_Ke hoach 2012 theo doi (giai ngan 30.6.12) 3 2 3" xfId="27892"/>
    <cellStyle name="1_Danh sach gui BC thuc hien KH2009_Book1_Hoan chinh KH 2012 Von ho tro co MT_Ke hoach 2012 theo doi (giai ngan 30.6.12) 3 3" xfId="27893"/>
    <cellStyle name="1_Danh sach gui BC thuc hien KH2009_Book1_Hoan chinh KH 2012 Von ho tro co MT_Ke hoach 2012 theo doi (giai ngan 30.6.12) 3 3 2" xfId="27894"/>
    <cellStyle name="1_Danh sach gui BC thuc hien KH2009_Book1_Hoan chinh KH 2012 Von ho tro co MT_Ke hoach 2012 theo doi (giai ngan 30.6.12) 3 3 3" xfId="27895"/>
    <cellStyle name="1_Danh sach gui BC thuc hien KH2009_Book1_Hoan chinh KH 2012 Von ho tro co MT_Ke hoach 2012 theo doi (giai ngan 30.6.12) 3 4" xfId="27896"/>
    <cellStyle name="1_Danh sach gui BC thuc hien KH2009_Book1_Hoan chinh KH 2012 Von ho tro co MT_Ke hoach 2012 theo doi (giai ngan 30.6.12) 3 4 2" xfId="27897"/>
    <cellStyle name="1_Danh sach gui BC thuc hien KH2009_Book1_Hoan chinh KH 2012 Von ho tro co MT_Ke hoach 2012 theo doi (giai ngan 30.6.12) 3 4 3" xfId="27898"/>
    <cellStyle name="1_Danh sach gui BC thuc hien KH2009_Book1_Hoan chinh KH 2012 Von ho tro co MT_Ke hoach 2012 theo doi (giai ngan 30.6.12) 3 5" xfId="27899"/>
    <cellStyle name="1_Danh sach gui BC thuc hien KH2009_Book1_Hoan chinh KH 2012 Von ho tro co MT_Ke hoach 2012 theo doi (giai ngan 30.6.12) 3 6" xfId="27900"/>
    <cellStyle name="1_Danh sach gui BC thuc hien KH2009_Book1_Hoan chinh KH 2012 Von ho tro co MT_Ke hoach 2012 theo doi (giai ngan 30.6.12) 4" xfId="27901"/>
    <cellStyle name="1_Danh sach gui BC thuc hien KH2009_Book1_Hoan chinh KH 2012 Von ho tro co MT_Ke hoach 2012 theo doi (giai ngan 30.6.12) 4 2" xfId="27902"/>
    <cellStyle name="1_Danh sach gui BC thuc hien KH2009_Book1_Hoan chinh KH 2012 Von ho tro co MT_Ke hoach 2012 theo doi (giai ngan 30.6.12) 4 3" xfId="27903"/>
    <cellStyle name="1_Danh sach gui BC thuc hien KH2009_Book1_Hoan chinh KH 2012 Von ho tro co MT_Ke hoach 2012 theo doi (giai ngan 30.6.12) 5" xfId="27904"/>
    <cellStyle name="1_Danh sach gui BC thuc hien KH2009_Book1_Hoan chinh KH 2012 Von ho tro co MT_Ke hoach 2012 theo doi (giai ngan 30.6.12) 5 2" xfId="27905"/>
    <cellStyle name="1_Danh sach gui BC thuc hien KH2009_Book1_Hoan chinh KH 2012 Von ho tro co MT_Ke hoach 2012 theo doi (giai ngan 30.6.12) 5 3" xfId="27906"/>
    <cellStyle name="1_Danh sach gui BC thuc hien KH2009_Book1_Hoan chinh KH 2012 Von ho tro co MT_Ke hoach 2012 theo doi (giai ngan 30.6.12) 6" xfId="27907"/>
    <cellStyle name="1_Danh sach gui BC thuc hien KH2009_Book1_Hoan chinh KH 2012 Von ho tro co MT_Ke hoach 2012 theo doi (giai ngan 30.6.12) 6 2" xfId="27908"/>
    <cellStyle name="1_Danh sach gui BC thuc hien KH2009_Book1_Hoan chinh KH 2012 Von ho tro co MT_Ke hoach 2012 theo doi (giai ngan 30.6.12) 6 3" xfId="27909"/>
    <cellStyle name="1_Danh sach gui BC thuc hien KH2009_Book1_Hoan chinh KH 2012 Von ho tro co MT_Ke hoach 2012 theo doi (giai ngan 30.6.12) 7" xfId="27910"/>
    <cellStyle name="1_Danh sach gui BC thuc hien KH2009_Book1_Hoan chinh KH 2012 Von ho tro co MT_Ke hoach 2012 theo doi (giai ngan 30.6.12) 8" xfId="27911"/>
    <cellStyle name="1_Danh sach gui BC thuc hien KH2009_Book1_Ke hoach 2012 (theo doi)" xfId="5440"/>
    <cellStyle name="1_Danh sach gui BC thuc hien KH2009_Book1_Ke hoach 2012 (theo doi) 2" xfId="5441"/>
    <cellStyle name="1_Danh sach gui BC thuc hien KH2009_Book1_Ke hoach 2012 (theo doi) 2 2" xfId="27912"/>
    <cellStyle name="1_Danh sach gui BC thuc hien KH2009_Book1_Ke hoach 2012 (theo doi) 2 2 2" xfId="27913"/>
    <cellStyle name="1_Danh sach gui BC thuc hien KH2009_Book1_Ke hoach 2012 (theo doi) 2 2 3" xfId="27914"/>
    <cellStyle name="1_Danh sach gui BC thuc hien KH2009_Book1_Ke hoach 2012 (theo doi) 2 3" xfId="27915"/>
    <cellStyle name="1_Danh sach gui BC thuc hien KH2009_Book1_Ke hoach 2012 (theo doi) 2 3 2" xfId="27916"/>
    <cellStyle name="1_Danh sach gui BC thuc hien KH2009_Book1_Ke hoach 2012 (theo doi) 2 3 3" xfId="27917"/>
    <cellStyle name="1_Danh sach gui BC thuc hien KH2009_Book1_Ke hoach 2012 (theo doi) 2 4" xfId="27918"/>
    <cellStyle name="1_Danh sach gui BC thuc hien KH2009_Book1_Ke hoach 2012 (theo doi) 2 4 2" xfId="27919"/>
    <cellStyle name="1_Danh sach gui BC thuc hien KH2009_Book1_Ke hoach 2012 (theo doi) 2 4 3" xfId="27920"/>
    <cellStyle name="1_Danh sach gui BC thuc hien KH2009_Book1_Ke hoach 2012 (theo doi) 2 5" xfId="27921"/>
    <cellStyle name="1_Danh sach gui BC thuc hien KH2009_Book1_Ke hoach 2012 (theo doi) 2 6" xfId="27922"/>
    <cellStyle name="1_Danh sach gui BC thuc hien KH2009_Book1_Ke hoach 2012 (theo doi) 3" xfId="27923"/>
    <cellStyle name="1_Danh sach gui BC thuc hien KH2009_Book1_Ke hoach 2012 (theo doi) 3 2" xfId="27924"/>
    <cellStyle name="1_Danh sach gui BC thuc hien KH2009_Book1_Ke hoach 2012 (theo doi) 3 2 2" xfId="27925"/>
    <cellStyle name="1_Danh sach gui BC thuc hien KH2009_Book1_Ke hoach 2012 (theo doi) 3 2 3" xfId="27926"/>
    <cellStyle name="1_Danh sach gui BC thuc hien KH2009_Book1_Ke hoach 2012 (theo doi) 3 3" xfId="27927"/>
    <cellStyle name="1_Danh sach gui BC thuc hien KH2009_Book1_Ke hoach 2012 (theo doi) 3 3 2" xfId="27928"/>
    <cellStyle name="1_Danh sach gui BC thuc hien KH2009_Book1_Ke hoach 2012 (theo doi) 3 3 3" xfId="27929"/>
    <cellStyle name="1_Danh sach gui BC thuc hien KH2009_Book1_Ke hoach 2012 (theo doi) 3 4" xfId="27930"/>
    <cellStyle name="1_Danh sach gui BC thuc hien KH2009_Book1_Ke hoach 2012 (theo doi) 3 4 2" xfId="27931"/>
    <cellStyle name="1_Danh sach gui BC thuc hien KH2009_Book1_Ke hoach 2012 (theo doi) 3 4 3" xfId="27932"/>
    <cellStyle name="1_Danh sach gui BC thuc hien KH2009_Book1_Ke hoach 2012 (theo doi) 3 5" xfId="27933"/>
    <cellStyle name="1_Danh sach gui BC thuc hien KH2009_Book1_Ke hoach 2012 (theo doi) 3 6" xfId="27934"/>
    <cellStyle name="1_Danh sach gui BC thuc hien KH2009_Book1_Ke hoach 2012 (theo doi) 4" xfId="27935"/>
    <cellStyle name="1_Danh sach gui BC thuc hien KH2009_Book1_Ke hoach 2012 (theo doi) 4 2" xfId="27936"/>
    <cellStyle name="1_Danh sach gui BC thuc hien KH2009_Book1_Ke hoach 2012 (theo doi) 4 3" xfId="27937"/>
    <cellStyle name="1_Danh sach gui BC thuc hien KH2009_Book1_Ke hoach 2012 (theo doi) 5" xfId="27938"/>
    <cellStyle name="1_Danh sach gui BC thuc hien KH2009_Book1_Ke hoach 2012 (theo doi) 5 2" xfId="27939"/>
    <cellStyle name="1_Danh sach gui BC thuc hien KH2009_Book1_Ke hoach 2012 (theo doi) 5 3" xfId="27940"/>
    <cellStyle name="1_Danh sach gui BC thuc hien KH2009_Book1_Ke hoach 2012 (theo doi) 6" xfId="27941"/>
    <cellStyle name="1_Danh sach gui BC thuc hien KH2009_Book1_Ke hoach 2012 (theo doi) 6 2" xfId="27942"/>
    <cellStyle name="1_Danh sach gui BC thuc hien KH2009_Book1_Ke hoach 2012 (theo doi) 6 3" xfId="27943"/>
    <cellStyle name="1_Danh sach gui BC thuc hien KH2009_Book1_Ke hoach 2012 (theo doi) 7" xfId="27944"/>
    <cellStyle name="1_Danh sach gui BC thuc hien KH2009_Book1_Ke hoach 2012 (theo doi) 8" xfId="27945"/>
    <cellStyle name="1_Danh sach gui BC thuc hien KH2009_Book1_Ke hoach 2012 theo doi (giai ngan 30.6.12)" xfId="5442"/>
    <cellStyle name="1_Danh sach gui BC thuc hien KH2009_Book1_Ke hoach 2012 theo doi (giai ngan 30.6.12) 2" xfId="5443"/>
    <cellStyle name="1_Danh sach gui BC thuc hien KH2009_Book1_Ke hoach 2012 theo doi (giai ngan 30.6.12) 2 2" xfId="27946"/>
    <cellStyle name="1_Danh sach gui BC thuc hien KH2009_Book1_Ke hoach 2012 theo doi (giai ngan 30.6.12) 2 2 2" xfId="27947"/>
    <cellStyle name="1_Danh sach gui BC thuc hien KH2009_Book1_Ke hoach 2012 theo doi (giai ngan 30.6.12) 2 2 3" xfId="27948"/>
    <cellStyle name="1_Danh sach gui BC thuc hien KH2009_Book1_Ke hoach 2012 theo doi (giai ngan 30.6.12) 2 3" xfId="27949"/>
    <cellStyle name="1_Danh sach gui BC thuc hien KH2009_Book1_Ke hoach 2012 theo doi (giai ngan 30.6.12) 2 3 2" xfId="27950"/>
    <cellStyle name="1_Danh sach gui BC thuc hien KH2009_Book1_Ke hoach 2012 theo doi (giai ngan 30.6.12) 2 3 3" xfId="27951"/>
    <cellStyle name="1_Danh sach gui BC thuc hien KH2009_Book1_Ke hoach 2012 theo doi (giai ngan 30.6.12) 2 4" xfId="27952"/>
    <cellStyle name="1_Danh sach gui BC thuc hien KH2009_Book1_Ke hoach 2012 theo doi (giai ngan 30.6.12) 2 4 2" xfId="27953"/>
    <cellStyle name="1_Danh sach gui BC thuc hien KH2009_Book1_Ke hoach 2012 theo doi (giai ngan 30.6.12) 2 4 3" xfId="27954"/>
    <cellStyle name="1_Danh sach gui BC thuc hien KH2009_Book1_Ke hoach 2012 theo doi (giai ngan 30.6.12) 2 5" xfId="27955"/>
    <cellStyle name="1_Danh sach gui BC thuc hien KH2009_Book1_Ke hoach 2012 theo doi (giai ngan 30.6.12) 2 6" xfId="27956"/>
    <cellStyle name="1_Danh sach gui BC thuc hien KH2009_Book1_Ke hoach 2012 theo doi (giai ngan 30.6.12) 3" xfId="27957"/>
    <cellStyle name="1_Danh sach gui BC thuc hien KH2009_Book1_Ke hoach 2012 theo doi (giai ngan 30.6.12) 3 2" xfId="27958"/>
    <cellStyle name="1_Danh sach gui BC thuc hien KH2009_Book1_Ke hoach 2012 theo doi (giai ngan 30.6.12) 3 2 2" xfId="27959"/>
    <cellStyle name="1_Danh sach gui BC thuc hien KH2009_Book1_Ke hoach 2012 theo doi (giai ngan 30.6.12) 3 2 3" xfId="27960"/>
    <cellStyle name="1_Danh sach gui BC thuc hien KH2009_Book1_Ke hoach 2012 theo doi (giai ngan 30.6.12) 3 3" xfId="27961"/>
    <cellStyle name="1_Danh sach gui BC thuc hien KH2009_Book1_Ke hoach 2012 theo doi (giai ngan 30.6.12) 3 3 2" xfId="27962"/>
    <cellStyle name="1_Danh sach gui BC thuc hien KH2009_Book1_Ke hoach 2012 theo doi (giai ngan 30.6.12) 3 3 3" xfId="27963"/>
    <cellStyle name="1_Danh sach gui BC thuc hien KH2009_Book1_Ke hoach 2012 theo doi (giai ngan 30.6.12) 3 4" xfId="27964"/>
    <cellStyle name="1_Danh sach gui BC thuc hien KH2009_Book1_Ke hoach 2012 theo doi (giai ngan 30.6.12) 3 4 2" xfId="27965"/>
    <cellStyle name="1_Danh sach gui BC thuc hien KH2009_Book1_Ke hoach 2012 theo doi (giai ngan 30.6.12) 3 4 3" xfId="27966"/>
    <cellStyle name="1_Danh sach gui BC thuc hien KH2009_Book1_Ke hoach 2012 theo doi (giai ngan 30.6.12) 3 5" xfId="27967"/>
    <cellStyle name="1_Danh sach gui BC thuc hien KH2009_Book1_Ke hoach 2012 theo doi (giai ngan 30.6.12) 3 6" xfId="27968"/>
    <cellStyle name="1_Danh sach gui BC thuc hien KH2009_Book1_Ke hoach 2012 theo doi (giai ngan 30.6.12) 4" xfId="27969"/>
    <cellStyle name="1_Danh sach gui BC thuc hien KH2009_Book1_Ke hoach 2012 theo doi (giai ngan 30.6.12) 4 2" xfId="27970"/>
    <cellStyle name="1_Danh sach gui BC thuc hien KH2009_Book1_Ke hoach 2012 theo doi (giai ngan 30.6.12) 4 3" xfId="27971"/>
    <cellStyle name="1_Danh sach gui BC thuc hien KH2009_Book1_Ke hoach 2012 theo doi (giai ngan 30.6.12) 5" xfId="27972"/>
    <cellStyle name="1_Danh sach gui BC thuc hien KH2009_Book1_Ke hoach 2012 theo doi (giai ngan 30.6.12) 5 2" xfId="27973"/>
    <cellStyle name="1_Danh sach gui BC thuc hien KH2009_Book1_Ke hoach 2012 theo doi (giai ngan 30.6.12) 5 3" xfId="27974"/>
    <cellStyle name="1_Danh sach gui BC thuc hien KH2009_Book1_Ke hoach 2012 theo doi (giai ngan 30.6.12) 6" xfId="27975"/>
    <cellStyle name="1_Danh sach gui BC thuc hien KH2009_Book1_Ke hoach 2012 theo doi (giai ngan 30.6.12) 6 2" xfId="27976"/>
    <cellStyle name="1_Danh sach gui BC thuc hien KH2009_Book1_Ke hoach 2012 theo doi (giai ngan 30.6.12) 6 3" xfId="27977"/>
    <cellStyle name="1_Danh sach gui BC thuc hien KH2009_Book1_Ke hoach 2012 theo doi (giai ngan 30.6.12) 7" xfId="27978"/>
    <cellStyle name="1_Danh sach gui BC thuc hien KH2009_Book1_Ke hoach 2012 theo doi (giai ngan 30.6.12) 8" xfId="27979"/>
    <cellStyle name="1_Danh sach gui BC thuc hien KH2009_Dang ky phan khai von ODA (gui Bo)" xfId="5444"/>
    <cellStyle name="1_Danh sach gui BC thuc hien KH2009_Dang ky phan khai von ODA (gui Bo) 2" xfId="27980"/>
    <cellStyle name="1_Danh sach gui BC thuc hien KH2009_Dang ky phan khai von ODA (gui Bo) 2 2" xfId="27981"/>
    <cellStyle name="1_Danh sach gui BC thuc hien KH2009_Dang ky phan khai von ODA (gui Bo) 2 2 2" xfId="27982"/>
    <cellStyle name="1_Danh sach gui BC thuc hien KH2009_Dang ky phan khai von ODA (gui Bo) 2 2 3" xfId="27983"/>
    <cellStyle name="1_Danh sach gui BC thuc hien KH2009_Dang ky phan khai von ODA (gui Bo) 2 3" xfId="27984"/>
    <cellStyle name="1_Danh sach gui BC thuc hien KH2009_Dang ky phan khai von ODA (gui Bo) 2 3 2" xfId="27985"/>
    <cellStyle name="1_Danh sach gui BC thuc hien KH2009_Dang ky phan khai von ODA (gui Bo) 2 3 3" xfId="27986"/>
    <cellStyle name="1_Danh sach gui BC thuc hien KH2009_Dang ky phan khai von ODA (gui Bo) 2 4" xfId="27987"/>
    <cellStyle name="1_Danh sach gui BC thuc hien KH2009_Dang ky phan khai von ODA (gui Bo) 2 4 2" xfId="27988"/>
    <cellStyle name="1_Danh sach gui BC thuc hien KH2009_Dang ky phan khai von ODA (gui Bo) 2 4 3" xfId="27989"/>
    <cellStyle name="1_Danh sach gui BC thuc hien KH2009_Dang ky phan khai von ODA (gui Bo) 2 5" xfId="27990"/>
    <cellStyle name="1_Danh sach gui BC thuc hien KH2009_Dang ky phan khai von ODA (gui Bo) 2 6" xfId="27991"/>
    <cellStyle name="1_Danh sach gui BC thuc hien KH2009_Dang ky phan khai von ODA (gui Bo) 3" xfId="27992"/>
    <cellStyle name="1_Danh sach gui BC thuc hien KH2009_Dang ky phan khai von ODA (gui Bo) 3 2" xfId="27993"/>
    <cellStyle name="1_Danh sach gui BC thuc hien KH2009_Dang ky phan khai von ODA (gui Bo) 3 3" xfId="27994"/>
    <cellStyle name="1_Danh sach gui BC thuc hien KH2009_Dang ky phan khai von ODA (gui Bo) 4" xfId="27995"/>
    <cellStyle name="1_Danh sach gui BC thuc hien KH2009_Dang ky phan khai von ODA (gui Bo) 4 2" xfId="27996"/>
    <cellStyle name="1_Danh sach gui BC thuc hien KH2009_Dang ky phan khai von ODA (gui Bo) 4 3" xfId="27997"/>
    <cellStyle name="1_Danh sach gui BC thuc hien KH2009_Dang ky phan khai von ODA (gui Bo) 5" xfId="27998"/>
    <cellStyle name="1_Danh sach gui BC thuc hien KH2009_Dang ky phan khai von ODA (gui Bo) 5 2" xfId="27999"/>
    <cellStyle name="1_Danh sach gui BC thuc hien KH2009_Dang ky phan khai von ODA (gui Bo) 5 3" xfId="28000"/>
    <cellStyle name="1_Danh sach gui BC thuc hien KH2009_Dang ky phan khai von ODA (gui Bo) 6" xfId="28001"/>
    <cellStyle name="1_Danh sach gui BC thuc hien KH2009_Dang ky phan khai von ODA (gui Bo) 7" xfId="28002"/>
    <cellStyle name="1_Danh sach gui BC thuc hien KH2009_Dang ky phan khai von ODA (gui Bo)_BC von DTPT 6 thang 2012" xfId="5445"/>
    <cellStyle name="1_Danh sach gui BC thuc hien KH2009_Dang ky phan khai von ODA (gui Bo)_BC von DTPT 6 thang 2012 2" xfId="28003"/>
    <cellStyle name="1_Danh sach gui BC thuc hien KH2009_Dang ky phan khai von ODA (gui Bo)_BC von DTPT 6 thang 2012 2 2" xfId="28004"/>
    <cellStyle name="1_Danh sach gui BC thuc hien KH2009_Dang ky phan khai von ODA (gui Bo)_BC von DTPT 6 thang 2012 2 2 2" xfId="28005"/>
    <cellStyle name="1_Danh sach gui BC thuc hien KH2009_Dang ky phan khai von ODA (gui Bo)_BC von DTPT 6 thang 2012 2 2 3" xfId="28006"/>
    <cellStyle name="1_Danh sach gui BC thuc hien KH2009_Dang ky phan khai von ODA (gui Bo)_BC von DTPT 6 thang 2012 2 3" xfId="28007"/>
    <cellStyle name="1_Danh sach gui BC thuc hien KH2009_Dang ky phan khai von ODA (gui Bo)_BC von DTPT 6 thang 2012 2 3 2" xfId="28008"/>
    <cellStyle name="1_Danh sach gui BC thuc hien KH2009_Dang ky phan khai von ODA (gui Bo)_BC von DTPT 6 thang 2012 2 3 3" xfId="28009"/>
    <cellStyle name="1_Danh sach gui BC thuc hien KH2009_Dang ky phan khai von ODA (gui Bo)_BC von DTPT 6 thang 2012 2 4" xfId="28010"/>
    <cellStyle name="1_Danh sach gui BC thuc hien KH2009_Dang ky phan khai von ODA (gui Bo)_BC von DTPT 6 thang 2012 2 4 2" xfId="28011"/>
    <cellStyle name="1_Danh sach gui BC thuc hien KH2009_Dang ky phan khai von ODA (gui Bo)_BC von DTPT 6 thang 2012 2 4 3" xfId="28012"/>
    <cellStyle name="1_Danh sach gui BC thuc hien KH2009_Dang ky phan khai von ODA (gui Bo)_BC von DTPT 6 thang 2012 2 5" xfId="28013"/>
    <cellStyle name="1_Danh sach gui BC thuc hien KH2009_Dang ky phan khai von ODA (gui Bo)_BC von DTPT 6 thang 2012 2 6" xfId="28014"/>
    <cellStyle name="1_Danh sach gui BC thuc hien KH2009_Dang ky phan khai von ODA (gui Bo)_BC von DTPT 6 thang 2012 3" xfId="28015"/>
    <cellStyle name="1_Danh sach gui BC thuc hien KH2009_Dang ky phan khai von ODA (gui Bo)_BC von DTPT 6 thang 2012 3 2" xfId="28016"/>
    <cellStyle name="1_Danh sach gui BC thuc hien KH2009_Dang ky phan khai von ODA (gui Bo)_BC von DTPT 6 thang 2012 3 3" xfId="28017"/>
    <cellStyle name="1_Danh sach gui BC thuc hien KH2009_Dang ky phan khai von ODA (gui Bo)_BC von DTPT 6 thang 2012 4" xfId="28018"/>
    <cellStyle name="1_Danh sach gui BC thuc hien KH2009_Dang ky phan khai von ODA (gui Bo)_BC von DTPT 6 thang 2012 4 2" xfId="28019"/>
    <cellStyle name="1_Danh sach gui BC thuc hien KH2009_Dang ky phan khai von ODA (gui Bo)_BC von DTPT 6 thang 2012 4 3" xfId="28020"/>
    <cellStyle name="1_Danh sach gui BC thuc hien KH2009_Dang ky phan khai von ODA (gui Bo)_BC von DTPT 6 thang 2012 5" xfId="28021"/>
    <cellStyle name="1_Danh sach gui BC thuc hien KH2009_Dang ky phan khai von ODA (gui Bo)_BC von DTPT 6 thang 2012 5 2" xfId="28022"/>
    <cellStyle name="1_Danh sach gui BC thuc hien KH2009_Dang ky phan khai von ODA (gui Bo)_BC von DTPT 6 thang 2012 5 3" xfId="28023"/>
    <cellStyle name="1_Danh sach gui BC thuc hien KH2009_Dang ky phan khai von ODA (gui Bo)_BC von DTPT 6 thang 2012 6" xfId="28024"/>
    <cellStyle name="1_Danh sach gui BC thuc hien KH2009_Dang ky phan khai von ODA (gui Bo)_BC von DTPT 6 thang 2012 7" xfId="28025"/>
    <cellStyle name="1_Danh sach gui BC thuc hien KH2009_Dang ky phan khai von ODA (gui Bo)_Bieu du thao QD von ho tro co MT" xfId="5446"/>
    <cellStyle name="1_Danh sach gui BC thuc hien KH2009_Dang ky phan khai von ODA (gui Bo)_Bieu du thao QD von ho tro co MT 2" xfId="28026"/>
    <cellStyle name="1_Danh sach gui BC thuc hien KH2009_Dang ky phan khai von ODA (gui Bo)_Bieu du thao QD von ho tro co MT 2 2" xfId="28027"/>
    <cellStyle name="1_Danh sach gui BC thuc hien KH2009_Dang ky phan khai von ODA (gui Bo)_Bieu du thao QD von ho tro co MT 2 2 2" xfId="28028"/>
    <cellStyle name="1_Danh sach gui BC thuc hien KH2009_Dang ky phan khai von ODA (gui Bo)_Bieu du thao QD von ho tro co MT 2 2 3" xfId="28029"/>
    <cellStyle name="1_Danh sach gui BC thuc hien KH2009_Dang ky phan khai von ODA (gui Bo)_Bieu du thao QD von ho tro co MT 2 3" xfId="28030"/>
    <cellStyle name="1_Danh sach gui BC thuc hien KH2009_Dang ky phan khai von ODA (gui Bo)_Bieu du thao QD von ho tro co MT 2 3 2" xfId="28031"/>
    <cellStyle name="1_Danh sach gui BC thuc hien KH2009_Dang ky phan khai von ODA (gui Bo)_Bieu du thao QD von ho tro co MT 2 3 3" xfId="28032"/>
    <cellStyle name="1_Danh sach gui BC thuc hien KH2009_Dang ky phan khai von ODA (gui Bo)_Bieu du thao QD von ho tro co MT 2 4" xfId="28033"/>
    <cellStyle name="1_Danh sach gui BC thuc hien KH2009_Dang ky phan khai von ODA (gui Bo)_Bieu du thao QD von ho tro co MT 2 4 2" xfId="28034"/>
    <cellStyle name="1_Danh sach gui BC thuc hien KH2009_Dang ky phan khai von ODA (gui Bo)_Bieu du thao QD von ho tro co MT 2 4 3" xfId="28035"/>
    <cellStyle name="1_Danh sach gui BC thuc hien KH2009_Dang ky phan khai von ODA (gui Bo)_Bieu du thao QD von ho tro co MT 2 5" xfId="28036"/>
    <cellStyle name="1_Danh sach gui BC thuc hien KH2009_Dang ky phan khai von ODA (gui Bo)_Bieu du thao QD von ho tro co MT 2 6" xfId="28037"/>
    <cellStyle name="1_Danh sach gui BC thuc hien KH2009_Dang ky phan khai von ODA (gui Bo)_Bieu du thao QD von ho tro co MT 3" xfId="28038"/>
    <cellStyle name="1_Danh sach gui BC thuc hien KH2009_Dang ky phan khai von ODA (gui Bo)_Bieu du thao QD von ho tro co MT 3 2" xfId="28039"/>
    <cellStyle name="1_Danh sach gui BC thuc hien KH2009_Dang ky phan khai von ODA (gui Bo)_Bieu du thao QD von ho tro co MT 3 3" xfId="28040"/>
    <cellStyle name="1_Danh sach gui BC thuc hien KH2009_Dang ky phan khai von ODA (gui Bo)_Bieu du thao QD von ho tro co MT 4" xfId="28041"/>
    <cellStyle name="1_Danh sach gui BC thuc hien KH2009_Dang ky phan khai von ODA (gui Bo)_Bieu du thao QD von ho tro co MT 4 2" xfId="28042"/>
    <cellStyle name="1_Danh sach gui BC thuc hien KH2009_Dang ky phan khai von ODA (gui Bo)_Bieu du thao QD von ho tro co MT 4 3" xfId="28043"/>
    <cellStyle name="1_Danh sach gui BC thuc hien KH2009_Dang ky phan khai von ODA (gui Bo)_Bieu du thao QD von ho tro co MT 5" xfId="28044"/>
    <cellStyle name="1_Danh sach gui BC thuc hien KH2009_Dang ky phan khai von ODA (gui Bo)_Bieu du thao QD von ho tro co MT 5 2" xfId="28045"/>
    <cellStyle name="1_Danh sach gui BC thuc hien KH2009_Dang ky phan khai von ODA (gui Bo)_Bieu du thao QD von ho tro co MT 5 3" xfId="28046"/>
    <cellStyle name="1_Danh sach gui BC thuc hien KH2009_Dang ky phan khai von ODA (gui Bo)_Bieu du thao QD von ho tro co MT 6" xfId="28047"/>
    <cellStyle name="1_Danh sach gui BC thuc hien KH2009_Dang ky phan khai von ODA (gui Bo)_Bieu du thao QD von ho tro co MT 7" xfId="28048"/>
    <cellStyle name="1_Danh sach gui BC thuc hien KH2009_Dang ky phan khai von ODA (gui Bo)_Ke hoach 2012 theo doi (giai ngan 30.6.12)" xfId="5447"/>
    <cellStyle name="1_Danh sach gui BC thuc hien KH2009_Dang ky phan khai von ODA (gui Bo)_Ke hoach 2012 theo doi (giai ngan 30.6.12) 2" xfId="28049"/>
    <cellStyle name="1_Danh sach gui BC thuc hien KH2009_Dang ky phan khai von ODA (gui Bo)_Ke hoach 2012 theo doi (giai ngan 30.6.12) 2 2" xfId="28050"/>
    <cellStyle name="1_Danh sach gui BC thuc hien KH2009_Dang ky phan khai von ODA (gui Bo)_Ke hoach 2012 theo doi (giai ngan 30.6.12) 2 2 2" xfId="28051"/>
    <cellStyle name="1_Danh sach gui BC thuc hien KH2009_Dang ky phan khai von ODA (gui Bo)_Ke hoach 2012 theo doi (giai ngan 30.6.12) 2 2 3" xfId="28052"/>
    <cellStyle name="1_Danh sach gui BC thuc hien KH2009_Dang ky phan khai von ODA (gui Bo)_Ke hoach 2012 theo doi (giai ngan 30.6.12) 2 3" xfId="28053"/>
    <cellStyle name="1_Danh sach gui BC thuc hien KH2009_Dang ky phan khai von ODA (gui Bo)_Ke hoach 2012 theo doi (giai ngan 30.6.12) 2 3 2" xfId="28054"/>
    <cellStyle name="1_Danh sach gui BC thuc hien KH2009_Dang ky phan khai von ODA (gui Bo)_Ke hoach 2012 theo doi (giai ngan 30.6.12) 2 3 3" xfId="28055"/>
    <cellStyle name="1_Danh sach gui BC thuc hien KH2009_Dang ky phan khai von ODA (gui Bo)_Ke hoach 2012 theo doi (giai ngan 30.6.12) 2 4" xfId="28056"/>
    <cellStyle name="1_Danh sach gui BC thuc hien KH2009_Dang ky phan khai von ODA (gui Bo)_Ke hoach 2012 theo doi (giai ngan 30.6.12) 2 4 2" xfId="28057"/>
    <cellStyle name="1_Danh sach gui BC thuc hien KH2009_Dang ky phan khai von ODA (gui Bo)_Ke hoach 2012 theo doi (giai ngan 30.6.12) 2 4 3" xfId="28058"/>
    <cellStyle name="1_Danh sach gui BC thuc hien KH2009_Dang ky phan khai von ODA (gui Bo)_Ke hoach 2012 theo doi (giai ngan 30.6.12) 2 5" xfId="28059"/>
    <cellStyle name="1_Danh sach gui BC thuc hien KH2009_Dang ky phan khai von ODA (gui Bo)_Ke hoach 2012 theo doi (giai ngan 30.6.12) 2 6" xfId="28060"/>
    <cellStyle name="1_Danh sach gui BC thuc hien KH2009_Dang ky phan khai von ODA (gui Bo)_Ke hoach 2012 theo doi (giai ngan 30.6.12) 3" xfId="28061"/>
    <cellStyle name="1_Danh sach gui BC thuc hien KH2009_Dang ky phan khai von ODA (gui Bo)_Ke hoach 2012 theo doi (giai ngan 30.6.12) 3 2" xfId="28062"/>
    <cellStyle name="1_Danh sach gui BC thuc hien KH2009_Dang ky phan khai von ODA (gui Bo)_Ke hoach 2012 theo doi (giai ngan 30.6.12) 3 3" xfId="28063"/>
    <cellStyle name="1_Danh sach gui BC thuc hien KH2009_Dang ky phan khai von ODA (gui Bo)_Ke hoach 2012 theo doi (giai ngan 30.6.12) 4" xfId="28064"/>
    <cellStyle name="1_Danh sach gui BC thuc hien KH2009_Dang ky phan khai von ODA (gui Bo)_Ke hoach 2012 theo doi (giai ngan 30.6.12) 4 2" xfId="28065"/>
    <cellStyle name="1_Danh sach gui BC thuc hien KH2009_Dang ky phan khai von ODA (gui Bo)_Ke hoach 2012 theo doi (giai ngan 30.6.12) 4 3" xfId="28066"/>
    <cellStyle name="1_Danh sach gui BC thuc hien KH2009_Dang ky phan khai von ODA (gui Bo)_Ke hoach 2012 theo doi (giai ngan 30.6.12) 5" xfId="28067"/>
    <cellStyle name="1_Danh sach gui BC thuc hien KH2009_Dang ky phan khai von ODA (gui Bo)_Ke hoach 2012 theo doi (giai ngan 30.6.12) 5 2" xfId="28068"/>
    <cellStyle name="1_Danh sach gui BC thuc hien KH2009_Dang ky phan khai von ODA (gui Bo)_Ke hoach 2012 theo doi (giai ngan 30.6.12) 5 3" xfId="28069"/>
    <cellStyle name="1_Danh sach gui BC thuc hien KH2009_Dang ky phan khai von ODA (gui Bo)_Ke hoach 2012 theo doi (giai ngan 30.6.12) 6" xfId="28070"/>
    <cellStyle name="1_Danh sach gui BC thuc hien KH2009_Dang ky phan khai von ODA (gui Bo)_Ke hoach 2012 theo doi (giai ngan 30.6.12) 7" xfId="28071"/>
    <cellStyle name="1_Danh sach gui BC thuc hien KH2009_DK bo tri lai (chinh thuc)" xfId="5448"/>
    <cellStyle name="1_Danh sach gui BC thuc hien KH2009_DK bo tri lai (chinh thuc) 2" xfId="5449"/>
    <cellStyle name="1_Danh sach gui BC thuc hien KH2009_DK bo tri lai (chinh thuc) 2 2" xfId="28072"/>
    <cellStyle name="1_Danh sach gui BC thuc hien KH2009_DK bo tri lai (chinh thuc) 2 2 2" xfId="28073"/>
    <cellStyle name="1_Danh sach gui BC thuc hien KH2009_DK bo tri lai (chinh thuc) 2 2 3" xfId="28074"/>
    <cellStyle name="1_Danh sach gui BC thuc hien KH2009_DK bo tri lai (chinh thuc) 2 3" xfId="28075"/>
    <cellStyle name="1_Danh sach gui BC thuc hien KH2009_DK bo tri lai (chinh thuc) 2 3 2" xfId="28076"/>
    <cellStyle name="1_Danh sach gui BC thuc hien KH2009_DK bo tri lai (chinh thuc) 2 3 3" xfId="28077"/>
    <cellStyle name="1_Danh sach gui BC thuc hien KH2009_DK bo tri lai (chinh thuc) 2 4" xfId="28078"/>
    <cellStyle name="1_Danh sach gui BC thuc hien KH2009_DK bo tri lai (chinh thuc) 2 4 2" xfId="28079"/>
    <cellStyle name="1_Danh sach gui BC thuc hien KH2009_DK bo tri lai (chinh thuc) 2 4 3" xfId="28080"/>
    <cellStyle name="1_Danh sach gui BC thuc hien KH2009_DK bo tri lai (chinh thuc) 2 5" xfId="28081"/>
    <cellStyle name="1_Danh sach gui BC thuc hien KH2009_DK bo tri lai (chinh thuc) 2 6" xfId="28082"/>
    <cellStyle name="1_Danh sach gui BC thuc hien KH2009_DK bo tri lai (chinh thuc) 3" xfId="28083"/>
    <cellStyle name="1_Danh sach gui BC thuc hien KH2009_DK bo tri lai (chinh thuc) 3 2" xfId="28084"/>
    <cellStyle name="1_Danh sach gui BC thuc hien KH2009_DK bo tri lai (chinh thuc) 3 2 2" xfId="28085"/>
    <cellStyle name="1_Danh sach gui BC thuc hien KH2009_DK bo tri lai (chinh thuc) 3 2 3" xfId="28086"/>
    <cellStyle name="1_Danh sach gui BC thuc hien KH2009_DK bo tri lai (chinh thuc) 3 3" xfId="28087"/>
    <cellStyle name="1_Danh sach gui BC thuc hien KH2009_DK bo tri lai (chinh thuc) 3 3 2" xfId="28088"/>
    <cellStyle name="1_Danh sach gui BC thuc hien KH2009_DK bo tri lai (chinh thuc) 3 3 3" xfId="28089"/>
    <cellStyle name="1_Danh sach gui BC thuc hien KH2009_DK bo tri lai (chinh thuc) 3 4" xfId="28090"/>
    <cellStyle name="1_Danh sach gui BC thuc hien KH2009_DK bo tri lai (chinh thuc) 3 4 2" xfId="28091"/>
    <cellStyle name="1_Danh sach gui BC thuc hien KH2009_DK bo tri lai (chinh thuc) 3 4 3" xfId="28092"/>
    <cellStyle name="1_Danh sach gui BC thuc hien KH2009_DK bo tri lai (chinh thuc) 3 5" xfId="28093"/>
    <cellStyle name="1_Danh sach gui BC thuc hien KH2009_DK bo tri lai (chinh thuc) 3 6" xfId="28094"/>
    <cellStyle name="1_Danh sach gui BC thuc hien KH2009_DK bo tri lai (chinh thuc) 4" xfId="28095"/>
    <cellStyle name="1_Danh sach gui BC thuc hien KH2009_DK bo tri lai (chinh thuc) 4 2" xfId="28096"/>
    <cellStyle name="1_Danh sach gui BC thuc hien KH2009_DK bo tri lai (chinh thuc) 4 3" xfId="28097"/>
    <cellStyle name="1_Danh sach gui BC thuc hien KH2009_DK bo tri lai (chinh thuc) 5" xfId="28098"/>
    <cellStyle name="1_Danh sach gui BC thuc hien KH2009_DK bo tri lai (chinh thuc) 5 2" xfId="28099"/>
    <cellStyle name="1_Danh sach gui BC thuc hien KH2009_DK bo tri lai (chinh thuc) 5 3" xfId="28100"/>
    <cellStyle name="1_Danh sach gui BC thuc hien KH2009_DK bo tri lai (chinh thuc) 6" xfId="28101"/>
    <cellStyle name="1_Danh sach gui BC thuc hien KH2009_DK bo tri lai (chinh thuc) 6 2" xfId="28102"/>
    <cellStyle name="1_Danh sach gui BC thuc hien KH2009_DK bo tri lai (chinh thuc) 6 3" xfId="28103"/>
    <cellStyle name="1_Danh sach gui BC thuc hien KH2009_DK bo tri lai (chinh thuc) 7" xfId="28104"/>
    <cellStyle name="1_Danh sach gui BC thuc hien KH2009_DK bo tri lai (chinh thuc) 8" xfId="28105"/>
    <cellStyle name="1_Danh sach gui BC thuc hien KH2009_DK bo tri lai (chinh thuc)_BC von DTPT 6 thang 2012" xfId="5450"/>
    <cellStyle name="1_Danh sach gui BC thuc hien KH2009_DK bo tri lai (chinh thuc)_BC von DTPT 6 thang 2012 2" xfId="5451"/>
    <cellStyle name="1_Danh sach gui BC thuc hien KH2009_DK bo tri lai (chinh thuc)_BC von DTPT 6 thang 2012 2 2" xfId="28106"/>
    <cellStyle name="1_Danh sach gui BC thuc hien KH2009_DK bo tri lai (chinh thuc)_BC von DTPT 6 thang 2012 2 2 2" xfId="28107"/>
    <cellStyle name="1_Danh sach gui BC thuc hien KH2009_DK bo tri lai (chinh thuc)_BC von DTPT 6 thang 2012 2 2 3" xfId="28108"/>
    <cellStyle name="1_Danh sach gui BC thuc hien KH2009_DK bo tri lai (chinh thuc)_BC von DTPT 6 thang 2012 2 3" xfId="28109"/>
    <cellStyle name="1_Danh sach gui BC thuc hien KH2009_DK bo tri lai (chinh thuc)_BC von DTPT 6 thang 2012 2 3 2" xfId="28110"/>
    <cellStyle name="1_Danh sach gui BC thuc hien KH2009_DK bo tri lai (chinh thuc)_BC von DTPT 6 thang 2012 2 3 3" xfId="28111"/>
    <cellStyle name="1_Danh sach gui BC thuc hien KH2009_DK bo tri lai (chinh thuc)_BC von DTPT 6 thang 2012 2 4" xfId="28112"/>
    <cellStyle name="1_Danh sach gui BC thuc hien KH2009_DK bo tri lai (chinh thuc)_BC von DTPT 6 thang 2012 2 4 2" xfId="28113"/>
    <cellStyle name="1_Danh sach gui BC thuc hien KH2009_DK bo tri lai (chinh thuc)_BC von DTPT 6 thang 2012 2 4 3" xfId="28114"/>
    <cellStyle name="1_Danh sach gui BC thuc hien KH2009_DK bo tri lai (chinh thuc)_BC von DTPT 6 thang 2012 2 5" xfId="28115"/>
    <cellStyle name="1_Danh sach gui BC thuc hien KH2009_DK bo tri lai (chinh thuc)_BC von DTPT 6 thang 2012 2 6" xfId="28116"/>
    <cellStyle name="1_Danh sach gui BC thuc hien KH2009_DK bo tri lai (chinh thuc)_BC von DTPT 6 thang 2012 3" xfId="28117"/>
    <cellStyle name="1_Danh sach gui BC thuc hien KH2009_DK bo tri lai (chinh thuc)_BC von DTPT 6 thang 2012 3 2" xfId="28118"/>
    <cellStyle name="1_Danh sach gui BC thuc hien KH2009_DK bo tri lai (chinh thuc)_BC von DTPT 6 thang 2012 3 2 2" xfId="28119"/>
    <cellStyle name="1_Danh sach gui BC thuc hien KH2009_DK bo tri lai (chinh thuc)_BC von DTPT 6 thang 2012 3 2 3" xfId="28120"/>
    <cellStyle name="1_Danh sach gui BC thuc hien KH2009_DK bo tri lai (chinh thuc)_BC von DTPT 6 thang 2012 3 3" xfId="28121"/>
    <cellStyle name="1_Danh sach gui BC thuc hien KH2009_DK bo tri lai (chinh thuc)_BC von DTPT 6 thang 2012 3 3 2" xfId="28122"/>
    <cellStyle name="1_Danh sach gui BC thuc hien KH2009_DK bo tri lai (chinh thuc)_BC von DTPT 6 thang 2012 3 3 3" xfId="28123"/>
    <cellStyle name="1_Danh sach gui BC thuc hien KH2009_DK bo tri lai (chinh thuc)_BC von DTPT 6 thang 2012 3 4" xfId="28124"/>
    <cellStyle name="1_Danh sach gui BC thuc hien KH2009_DK bo tri lai (chinh thuc)_BC von DTPT 6 thang 2012 3 4 2" xfId="28125"/>
    <cellStyle name="1_Danh sach gui BC thuc hien KH2009_DK bo tri lai (chinh thuc)_BC von DTPT 6 thang 2012 3 4 3" xfId="28126"/>
    <cellStyle name="1_Danh sach gui BC thuc hien KH2009_DK bo tri lai (chinh thuc)_BC von DTPT 6 thang 2012 3 5" xfId="28127"/>
    <cellStyle name="1_Danh sach gui BC thuc hien KH2009_DK bo tri lai (chinh thuc)_BC von DTPT 6 thang 2012 3 6" xfId="28128"/>
    <cellStyle name="1_Danh sach gui BC thuc hien KH2009_DK bo tri lai (chinh thuc)_BC von DTPT 6 thang 2012 4" xfId="28129"/>
    <cellStyle name="1_Danh sach gui BC thuc hien KH2009_DK bo tri lai (chinh thuc)_BC von DTPT 6 thang 2012 4 2" xfId="28130"/>
    <cellStyle name="1_Danh sach gui BC thuc hien KH2009_DK bo tri lai (chinh thuc)_BC von DTPT 6 thang 2012 4 3" xfId="28131"/>
    <cellStyle name="1_Danh sach gui BC thuc hien KH2009_DK bo tri lai (chinh thuc)_BC von DTPT 6 thang 2012 5" xfId="28132"/>
    <cellStyle name="1_Danh sach gui BC thuc hien KH2009_DK bo tri lai (chinh thuc)_BC von DTPT 6 thang 2012 5 2" xfId="28133"/>
    <cellStyle name="1_Danh sach gui BC thuc hien KH2009_DK bo tri lai (chinh thuc)_BC von DTPT 6 thang 2012 5 3" xfId="28134"/>
    <cellStyle name="1_Danh sach gui BC thuc hien KH2009_DK bo tri lai (chinh thuc)_BC von DTPT 6 thang 2012 6" xfId="28135"/>
    <cellStyle name="1_Danh sach gui BC thuc hien KH2009_DK bo tri lai (chinh thuc)_BC von DTPT 6 thang 2012 6 2" xfId="28136"/>
    <cellStyle name="1_Danh sach gui BC thuc hien KH2009_DK bo tri lai (chinh thuc)_BC von DTPT 6 thang 2012 6 3" xfId="28137"/>
    <cellStyle name="1_Danh sach gui BC thuc hien KH2009_DK bo tri lai (chinh thuc)_BC von DTPT 6 thang 2012 7" xfId="28138"/>
    <cellStyle name="1_Danh sach gui BC thuc hien KH2009_DK bo tri lai (chinh thuc)_BC von DTPT 6 thang 2012 8" xfId="28139"/>
    <cellStyle name="1_Danh sach gui BC thuc hien KH2009_DK bo tri lai (chinh thuc)_Bieu du thao QD von ho tro co MT" xfId="5452"/>
    <cellStyle name="1_Danh sach gui BC thuc hien KH2009_DK bo tri lai (chinh thuc)_Bieu du thao QD von ho tro co MT 2" xfId="5453"/>
    <cellStyle name="1_Danh sach gui BC thuc hien KH2009_DK bo tri lai (chinh thuc)_Bieu du thao QD von ho tro co MT 2 2" xfId="28140"/>
    <cellStyle name="1_Danh sach gui BC thuc hien KH2009_DK bo tri lai (chinh thuc)_Bieu du thao QD von ho tro co MT 2 2 2" xfId="28141"/>
    <cellStyle name="1_Danh sach gui BC thuc hien KH2009_DK bo tri lai (chinh thuc)_Bieu du thao QD von ho tro co MT 2 2 3" xfId="28142"/>
    <cellStyle name="1_Danh sach gui BC thuc hien KH2009_DK bo tri lai (chinh thuc)_Bieu du thao QD von ho tro co MT 2 3" xfId="28143"/>
    <cellStyle name="1_Danh sach gui BC thuc hien KH2009_DK bo tri lai (chinh thuc)_Bieu du thao QD von ho tro co MT 2 3 2" xfId="28144"/>
    <cellStyle name="1_Danh sach gui BC thuc hien KH2009_DK bo tri lai (chinh thuc)_Bieu du thao QD von ho tro co MT 2 3 3" xfId="28145"/>
    <cellStyle name="1_Danh sach gui BC thuc hien KH2009_DK bo tri lai (chinh thuc)_Bieu du thao QD von ho tro co MT 2 4" xfId="28146"/>
    <cellStyle name="1_Danh sach gui BC thuc hien KH2009_DK bo tri lai (chinh thuc)_Bieu du thao QD von ho tro co MT 2 4 2" xfId="28147"/>
    <cellStyle name="1_Danh sach gui BC thuc hien KH2009_DK bo tri lai (chinh thuc)_Bieu du thao QD von ho tro co MT 2 4 3" xfId="28148"/>
    <cellStyle name="1_Danh sach gui BC thuc hien KH2009_DK bo tri lai (chinh thuc)_Bieu du thao QD von ho tro co MT 2 5" xfId="28149"/>
    <cellStyle name="1_Danh sach gui BC thuc hien KH2009_DK bo tri lai (chinh thuc)_Bieu du thao QD von ho tro co MT 2 6" xfId="28150"/>
    <cellStyle name="1_Danh sach gui BC thuc hien KH2009_DK bo tri lai (chinh thuc)_Bieu du thao QD von ho tro co MT 3" xfId="28151"/>
    <cellStyle name="1_Danh sach gui BC thuc hien KH2009_DK bo tri lai (chinh thuc)_Bieu du thao QD von ho tro co MT 3 2" xfId="28152"/>
    <cellStyle name="1_Danh sach gui BC thuc hien KH2009_DK bo tri lai (chinh thuc)_Bieu du thao QD von ho tro co MT 3 2 2" xfId="28153"/>
    <cellStyle name="1_Danh sach gui BC thuc hien KH2009_DK bo tri lai (chinh thuc)_Bieu du thao QD von ho tro co MT 3 2 3" xfId="28154"/>
    <cellStyle name="1_Danh sach gui BC thuc hien KH2009_DK bo tri lai (chinh thuc)_Bieu du thao QD von ho tro co MT 3 3" xfId="28155"/>
    <cellStyle name="1_Danh sach gui BC thuc hien KH2009_DK bo tri lai (chinh thuc)_Bieu du thao QD von ho tro co MT 3 3 2" xfId="28156"/>
    <cellStyle name="1_Danh sach gui BC thuc hien KH2009_DK bo tri lai (chinh thuc)_Bieu du thao QD von ho tro co MT 3 3 3" xfId="28157"/>
    <cellStyle name="1_Danh sach gui BC thuc hien KH2009_DK bo tri lai (chinh thuc)_Bieu du thao QD von ho tro co MT 3 4" xfId="28158"/>
    <cellStyle name="1_Danh sach gui BC thuc hien KH2009_DK bo tri lai (chinh thuc)_Bieu du thao QD von ho tro co MT 3 4 2" xfId="28159"/>
    <cellStyle name="1_Danh sach gui BC thuc hien KH2009_DK bo tri lai (chinh thuc)_Bieu du thao QD von ho tro co MT 3 4 3" xfId="28160"/>
    <cellStyle name="1_Danh sach gui BC thuc hien KH2009_DK bo tri lai (chinh thuc)_Bieu du thao QD von ho tro co MT 3 5" xfId="28161"/>
    <cellStyle name="1_Danh sach gui BC thuc hien KH2009_DK bo tri lai (chinh thuc)_Bieu du thao QD von ho tro co MT 3 6" xfId="28162"/>
    <cellStyle name="1_Danh sach gui BC thuc hien KH2009_DK bo tri lai (chinh thuc)_Bieu du thao QD von ho tro co MT 4" xfId="28163"/>
    <cellStyle name="1_Danh sach gui BC thuc hien KH2009_DK bo tri lai (chinh thuc)_Bieu du thao QD von ho tro co MT 4 2" xfId="28164"/>
    <cellStyle name="1_Danh sach gui BC thuc hien KH2009_DK bo tri lai (chinh thuc)_Bieu du thao QD von ho tro co MT 4 3" xfId="28165"/>
    <cellStyle name="1_Danh sach gui BC thuc hien KH2009_DK bo tri lai (chinh thuc)_Bieu du thao QD von ho tro co MT 5" xfId="28166"/>
    <cellStyle name="1_Danh sach gui BC thuc hien KH2009_DK bo tri lai (chinh thuc)_Bieu du thao QD von ho tro co MT 5 2" xfId="28167"/>
    <cellStyle name="1_Danh sach gui BC thuc hien KH2009_DK bo tri lai (chinh thuc)_Bieu du thao QD von ho tro co MT 5 3" xfId="28168"/>
    <cellStyle name="1_Danh sach gui BC thuc hien KH2009_DK bo tri lai (chinh thuc)_Bieu du thao QD von ho tro co MT 6" xfId="28169"/>
    <cellStyle name="1_Danh sach gui BC thuc hien KH2009_DK bo tri lai (chinh thuc)_Bieu du thao QD von ho tro co MT 6 2" xfId="28170"/>
    <cellStyle name="1_Danh sach gui BC thuc hien KH2009_DK bo tri lai (chinh thuc)_Bieu du thao QD von ho tro co MT 6 3" xfId="28171"/>
    <cellStyle name="1_Danh sach gui BC thuc hien KH2009_DK bo tri lai (chinh thuc)_Bieu du thao QD von ho tro co MT 7" xfId="28172"/>
    <cellStyle name="1_Danh sach gui BC thuc hien KH2009_DK bo tri lai (chinh thuc)_Bieu du thao QD von ho tro co MT 8" xfId="28173"/>
    <cellStyle name="1_Danh sach gui BC thuc hien KH2009_DK bo tri lai (chinh thuc)_Hoan chinh KH 2012 (o nha)" xfId="5454"/>
    <cellStyle name="1_Danh sach gui BC thuc hien KH2009_DK bo tri lai (chinh thuc)_Hoan chinh KH 2012 (o nha) 2" xfId="5455"/>
    <cellStyle name="1_Danh sach gui BC thuc hien KH2009_DK bo tri lai (chinh thuc)_Hoan chinh KH 2012 (o nha) 2 2" xfId="28174"/>
    <cellStyle name="1_Danh sach gui BC thuc hien KH2009_DK bo tri lai (chinh thuc)_Hoan chinh KH 2012 (o nha) 2 2 2" xfId="28175"/>
    <cellStyle name="1_Danh sach gui BC thuc hien KH2009_DK bo tri lai (chinh thuc)_Hoan chinh KH 2012 (o nha) 2 2 3" xfId="28176"/>
    <cellStyle name="1_Danh sach gui BC thuc hien KH2009_DK bo tri lai (chinh thuc)_Hoan chinh KH 2012 (o nha) 2 3" xfId="28177"/>
    <cellStyle name="1_Danh sach gui BC thuc hien KH2009_DK bo tri lai (chinh thuc)_Hoan chinh KH 2012 (o nha) 2 3 2" xfId="28178"/>
    <cellStyle name="1_Danh sach gui BC thuc hien KH2009_DK bo tri lai (chinh thuc)_Hoan chinh KH 2012 (o nha) 2 3 3" xfId="28179"/>
    <cellStyle name="1_Danh sach gui BC thuc hien KH2009_DK bo tri lai (chinh thuc)_Hoan chinh KH 2012 (o nha) 2 4" xfId="28180"/>
    <cellStyle name="1_Danh sach gui BC thuc hien KH2009_DK bo tri lai (chinh thuc)_Hoan chinh KH 2012 (o nha) 2 4 2" xfId="28181"/>
    <cellStyle name="1_Danh sach gui BC thuc hien KH2009_DK bo tri lai (chinh thuc)_Hoan chinh KH 2012 (o nha) 2 4 3" xfId="28182"/>
    <cellStyle name="1_Danh sach gui BC thuc hien KH2009_DK bo tri lai (chinh thuc)_Hoan chinh KH 2012 (o nha) 2 5" xfId="28183"/>
    <cellStyle name="1_Danh sach gui BC thuc hien KH2009_DK bo tri lai (chinh thuc)_Hoan chinh KH 2012 (o nha) 2 6" xfId="28184"/>
    <cellStyle name="1_Danh sach gui BC thuc hien KH2009_DK bo tri lai (chinh thuc)_Hoan chinh KH 2012 (o nha) 3" xfId="28185"/>
    <cellStyle name="1_Danh sach gui BC thuc hien KH2009_DK bo tri lai (chinh thuc)_Hoan chinh KH 2012 (o nha) 3 2" xfId="28186"/>
    <cellStyle name="1_Danh sach gui BC thuc hien KH2009_DK bo tri lai (chinh thuc)_Hoan chinh KH 2012 (o nha) 3 2 2" xfId="28187"/>
    <cellStyle name="1_Danh sach gui BC thuc hien KH2009_DK bo tri lai (chinh thuc)_Hoan chinh KH 2012 (o nha) 3 2 3" xfId="28188"/>
    <cellStyle name="1_Danh sach gui BC thuc hien KH2009_DK bo tri lai (chinh thuc)_Hoan chinh KH 2012 (o nha) 3 3" xfId="28189"/>
    <cellStyle name="1_Danh sach gui BC thuc hien KH2009_DK bo tri lai (chinh thuc)_Hoan chinh KH 2012 (o nha) 3 3 2" xfId="28190"/>
    <cellStyle name="1_Danh sach gui BC thuc hien KH2009_DK bo tri lai (chinh thuc)_Hoan chinh KH 2012 (o nha) 3 3 3" xfId="28191"/>
    <cellStyle name="1_Danh sach gui BC thuc hien KH2009_DK bo tri lai (chinh thuc)_Hoan chinh KH 2012 (o nha) 3 4" xfId="28192"/>
    <cellStyle name="1_Danh sach gui BC thuc hien KH2009_DK bo tri lai (chinh thuc)_Hoan chinh KH 2012 (o nha) 3 4 2" xfId="28193"/>
    <cellStyle name="1_Danh sach gui BC thuc hien KH2009_DK bo tri lai (chinh thuc)_Hoan chinh KH 2012 (o nha) 3 4 3" xfId="28194"/>
    <cellStyle name="1_Danh sach gui BC thuc hien KH2009_DK bo tri lai (chinh thuc)_Hoan chinh KH 2012 (o nha) 3 5" xfId="28195"/>
    <cellStyle name="1_Danh sach gui BC thuc hien KH2009_DK bo tri lai (chinh thuc)_Hoan chinh KH 2012 (o nha) 3 6" xfId="28196"/>
    <cellStyle name="1_Danh sach gui BC thuc hien KH2009_DK bo tri lai (chinh thuc)_Hoan chinh KH 2012 (o nha) 4" xfId="28197"/>
    <cellStyle name="1_Danh sach gui BC thuc hien KH2009_DK bo tri lai (chinh thuc)_Hoan chinh KH 2012 (o nha) 4 2" xfId="28198"/>
    <cellStyle name="1_Danh sach gui BC thuc hien KH2009_DK bo tri lai (chinh thuc)_Hoan chinh KH 2012 (o nha) 4 3" xfId="28199"/>
    <cellStyle name="1_Danh sach gui BC thuc hien KH2009_DK bo tri lai (chinh thuc)_Hoan chinh KH 2012 (o nha) 5" xfId="28200"/>
    <cellStyle name="1_Danh sach gui BC thuc hien KH2009_DK bo tri lai (chinh thuc)_Hoan chinh KH 2012 (o nha) 5 2" xfId="28201"/>
    <cellStyle name="1_Danh sach gui BC thuc hien KH2009_DK bo tri lai (chinh thuc)_Hoan chinh KH 2012 (o nha) 5 3" xfId="28202"/>
    <cellStyle name="1_Danh sach gui BC thuc hien KH2009_DK bo tri lai (chinh thuc)_Hoan chinh KH 2012 (o nha) 6" xfId="28203"/>
    <cellStyle name="1_Danh sach gui BC thuc hien KH2009_DK bo tri lai (chinh thuc)_Hoan chinh KH 2012 (o nha) 6 2" xfId="28204"/>
    <cellStyle name="1_Danh sach gui BC thuc hien KH2009_DK bo tri lai (chinh thuc)_Hoan chinh KH 2012 (o nha) 6 3" xfId="28205"/>
    <cellStyle name="1_Danh sach gui BC thuc hien KH2009_DK bo tri lai (chinh thuc)_Hoan chinh KH 2012 (o nha) 7" xfId="28206"/>
    <cellStyle name="1_Danh sach gui BC thuc hien KH2009_DK bo tri lai (chinh thuc)_Hoan chinh KH 2012 (o nha) 8" xfId="28207"/>
    <cellStyle name="1_Danh sach gui BC thuc hien KH2009_DK bo tri lai (chinh thuc)_Hoan chinh KH 2012 (o nha)_Bao cao giai ngan quy I" xfId="5456"/>
    <cellStyle name="1_Danh sach gui BC thuc hien KH2009_DK bo tri lai (chinh thuc)_Hoan chinh KH 2012 (o nha)_Bao cao giai ngan quy I 2" xfId="5457"/>
    <cellStyle name="1_Danh sach gui BC thuc hien KH2009_DK bo tri lai (chinh thuc)_Hoan chinh KH 2012 (o nha)_Bao cao giai ngan quy I 2 2" xfId="28208"/>
    <cellStyle name="1_Danh sach gui BC thuc hien KH2009_DK bo tri lai (chinh thuc)_Hoan chinh KH 2012 (o nha)_Bao cao giai ngan quy I 2 2 2" xfId="28209"/>
    <cellStyle name="1_Danh sach gui BC thuc hien KH2009_DK bo tri lai (chinh thuc)_Hoan chinh KH 2012 (o nha)_Bao cao giai ngan quy I 2 2 3" xfId="28210"/>
    <cellStyle name="1_Danh sach gui BC thuc hien KH2009_DK bo tri lai (chinh thuc)_Hoan chinh KH 2012 (o nha)_Bao cao giai ngan quy I 2 3" xfId="28211"/>
    <cellStyle name="1_Danh sach gui BC thuc hien KH2009_DK bo tri lai (chinh thuc)_Hoan chinh KH 2012 (o nha)_Bao cao giai ngan quy I 2 3 2" xfId="28212"/>
    <cellStyle name="1_Danh sach gui BC thuc hien KH2009_DK bo tri lai (chinh thuc)_Hoan chinh KH 2012 (o nha)_Bao cao giai ngan quy I 2 3 3" xfId="28213"/>
    <cellStyle name="1_Danh sach gui BC thuc hien KH2009_DK bo tri lai (chinh thuc)_Hoan chinh KH 2012 (o nha)_Bao cao giai ngan quy I 2 4" xfId="28214"/>
    <cellStyle name="1_Danh sach gui BC thuc hien KH2009_DK bo tri lai (chinh thuc)_Hoan chinh KH 2012 (o nha)_Bao cao giai ngan quy I 2 4 2" xfId="28215"/>
    <cellStyle name="1_Danh sach gui BC thuc hien KH2009_DK bo tri lai (chinh thuc)_Hoan chinh KH 2012 (o nha)_Bao cao giai ngan quy I 2 4 3" xfId="28216"/>
    <cellStyle name="1_Danh sach gui BC thuc hien KH2009_DK bo tri lai (chinh thuc)_Hoan chinh KH 2012 (o nha)_Bao cao giai ngan quy I 2 5" xfId="28217"/>
    <cellStyle name="1_Danh sach gui BC thuc hien KH2009_DK bo tri lai (chinh thuc)_Hoan chinh KH 2012 (o nha)_Bao cao giai ngan quy I 2 6" xfId="28218"/>
    <cellStyle name="1_Danh sach gui BC thuc hien KH2009_DK bo tri lai (chinh thuc)_Hoan chinh KH 2012 (o nha)_Bao cao giai ngan quy I 3" xfId="28219"/>
    <cellStyle name="1_Danh sach gui BC thuc hien KH2009_DK bo tri lai (chinh thuc)_Hoan chinh KH 2012 (o nha)_Bao cao giai ngan quy I 3 2" xfId="28220"/>
    <cellStyle name="1_Danh sach gui BC thuc hien KH2009_DK bo tri lai (chinh thuc)_Hoan chinh KH 2012 (o nha)_Bao cao giai ngan quy I 3 2 2" xfId="28221"/>
    <cellStyle name="1_Danh sach gui BC thuc hien KH2009_DK bo tri lai (chinh thuc)_Hoan chinh KH 2012 (o nha)_Bao cao giai ngan quy I 3 2 3" xfId="28222"/>
    <cellStyle name="1_Danh sach gui BC thuc hien KH2009_DK bo tri lai (chinh thuc)_Hoan chinh KH 2012 (o nha)_Bao cao giai ngan quy I 3 3" xfId="28223"/>
    <cellStyle name="1_Danh sach gui BC thuc hien KH2009_DK bo tri lai (chinh thuc)_Hoan chinh KH 2012 (o nha)_Bao cao giai ngan quy I 3 3 2" xfId="28224"/>
    <cellStyle name="1_Danh sach gui BC thuc hien KH2009_DK bo tri lai (chinh thuc)_Hoan chinh KH 2012 (o nha)_Bao cao giai ngan quy I 3 3 3" xfId="28225"/>
    <cellStyle name="1_Danh sach gui BC thuc hien KH2009_DK bo tri lai (chinh thuc)_Hoan chinh KH 2012 (o nha)_Bao cao giai ngan quy I 3 4" xfId="28226"/>
    <cellStyle name="1_Danh sach gui BC thuc hien KH2009_DK bo tri lai (chinh thuc)_Hoan chinh KH 2012 (o nha)_Bao cao giai ngan quy I 3 4 2" xfId="28227"/>
    <cellStyle name="1_Danh sach gui BC thuc hien KH2009_DK bo tri lai (chinh thuc)_Hoan chinh KH 2012 (o nha)_Bao cao giai ngan quy I 3 4 3" xfId="28228"/>
    <cellStyle name="1_Danh sach gui BC thuc hien KH2009_DK bo tri lai (chinh thuc)_Hoan chinh KH 2012 (o nha)_Bao cao giai ngan quy I 3 5" xfId="28229"/>
    <cellStyle name="1_Danh sach gui BC thuc hien KH2009_DK bo tri lai (chinh thuc)_Hoan chinh KH 2012 (o nha)_Bao cao giai ngan quy I 3 6" xfId="28230"/>
    <cellStyle name="1_Danh sach gui BC thuc hien KH2009_DK bo tri lai (chinh thuc)_Hoan chinh KH 2012 (o nha)_Bao cao giai ngan quy I 4" xfId="28231"/>
    <cellStyle name="1_Danh sach gui BC thuc hien KH2009_DK bo tri lai (chinh thuc)_Hoan chinh KH 2012 (o nha)_Bao cao giai ngan quy I 4 2" xfId="28232"/>
    <cellStyle name="1_Danh sach gui BC thuc hien KH2009_DK bo tri lai (chinh thuc)_Hoan chinh KH 2012 (o nha)_Bao cao giai ngan quy I 4 3" xfId="28233"/>
    <cellStyle name="1_Danh sach gui BC thuc hien KH2009_DK bo tri lai (chinh thuc)_Hoan chinh KH 2012 (o nha)_Bao cao giai ngan quy I 5" xfId="28234"/>
    <cellStyle name="1_Danh sach gui BC thuc hien KH2009_DK bo tri lai (chinh thuc)_Hoan chinh KH 2012 (o nha)_Bao cao giai ngan quy I 5 2" xfId="28235"/>
    <cellStyle name="1_Danh sach gui BC thuc hien KH2009_DK bo tri lai (chinh thuc)_Hoan chinh KH 2012 (o nha)_Bao cao giai ngan quy I 5 3" xfId="28236"/>
    <cellStyle name="1_Danh sach gui BC thuc hien KH2009_DK bo tri lai (chinh thuc)_Hoan chinh KH 2012 (o nha)_Bao cao giai ngan quy I 6" xfId="28237"/>
    <cellStyle name="1_Danh sach gui BC thuc hien KH2009_DK bo tri lai (chinh thuc)_Hoan chinh KH 2012 (o nha)_Bao cao giai ngan quy I 6 2" xfId="28238"/>
    <cellStyle name="1_Danh sach gui BC thuc hien KH2009_DK bo tri lai (chinh thuc)_Hoan chinh KH 2012 (o nha)_Bao cao giai ngan quy I 6 3" xfId="28239"/>
    <cellStyle name="1_Danh sach gui BC thuc hien KH2009_DK bo tri lai (chinh thuc)_Hoan chinh KH 2012 (o nha)_Bao cao giai ngan quy I 7" xfId="28240"/>
    <cellStyle name="1_Danh sach gui BC thuc hien KH2009_DK bo tri lai (chinh thuc)_Hoan chinh KH 2012 (o nha)_Bao cao giai ngan quy I 8" xfId="28241"/>
    <cellStyle name="1_Danh sach gui BC thuc hien KH2009_DK bo tri lai (chinh thuc)_Hoan chinh KH 2012 (o nha)_BC von DTPT 6 thang 2012" xfId="5458"/>
    <cellStyle name="1_Danh sach gui BC thuc hien KH2009_DK bo tri lai (chinh thuc)_Hoan chinh KH 2012 (o nha)_BC von DTPT 6 thang 2012 2" xfId="5459"/>
    <cellStyle name="1_Danh sach gui BC thuc hien KH2009_DK bo tri lai (chinh thuc)_Hoan chinh KH 2012 (o nha)_BC von DTPT 6 thang 2012 2 2" xfId="28242"/>
    <cellStyle name="1_Danh sach gui BC thuc hien KH2009_DK bo tri lai (chinh thuc)_Hoan chinh KH 2012 (o nha)_BC von DTPT 6 thang 2012 2 2 2" xfId="28243"/>
    <cellStyle name="1_Danh sach gui BC thuc hien KH2009_DK bo tri lai (chinh thuc)_Hoan chinh KH 2012 (o nha)_BC von DTPT 6 thang 2012 2 2 3" xfId="28244"/>
    <cellStyle name="1_Danh sach gui BC thuc hien KH2009_DK bo tri lai (chinh thuc)_Hoan chinh KH 2012 (o nha)_BC von DTPT 6 thang 2012 2 3" xfId="28245"/>
    <cellStyle name="1_Danh sach gui BC thuc hien KH2009_DK bo tri lai (chinh thuc)_Hoan chinh KH 2012 (o nha)_BC von DTPT 6 thang 2012 2 3 2" xfId="28246"/>
    <cellStyle name="1_Danh sach gui BC thuc hien KH2009_DK bo tri lai (chinh thuc)_Hoan chinh KH 2012 (o nha)_BC von DTPT 6 thang 2012 2 3 3" xfId="28247"/>
    <cellStyle name="1_Danh sach gui BC thuc hien KH2009_DK bo tri lai (chinh thuc)_Hoan chinh KH 2012 (o nha)_BC von DTPT 6 thang 2012 2 4" xfId="28248"/>
    <cellStyle name="1_Danh sach gui BC thuc hien KH2009_DK bo tri lai (chinh thuc)_Hoan chinh KH 2012 (o nha)_BC von DTPT 6 thang 2012 2 4 2" xfId="28249"/>
    <cellStyle name="1_Danh sach gui BC thuc hien KH2009_DK bo tri lai (chinh thuc)_Hoan chinh KH 2012 (o nha)_BC von DTPT 6 thang 2012 2 4 3" xfId="28250"/>
    <cellStyle name="1_Danh sach gui BC thuc hien KH2009_DK bo tri lai (chinh thuc)_Hoan chinh KH 2012 (o nha)_BC von DTPT 6 thang 2012 2 5" xfId="28251"/>
    <cellStyle name="1_Danh sach gui BC thuc hien KH2009_DK bo tri lai (chinh thuc)_Hoan chinh KH 2012 (o nha)_BC von DTPT 6 thang 2012 2 6" xfId="28252"/>
    <cellStyle name="1_Danh sach gui BC thuc hien KH2009_DK bo tri lai (chinh thuc)_Hoan chinh KH 2012 (o nha)_BC von DTPT 6 thang 2012 3" xfId="28253"/>
    <cellStyle name="1_Danh sach gui BC thuc hien KH2009_DK bo tri lai (chinh thuc)_Hoan chinh KH 2012 (o nha)_BC von DTPT 6 thang 2012 3 2" xfId="28254"/>
    <cellStyle name="1_Danh sach gui BC thuc hien KH2009_DK bo tri lai (chinh thuc)_Hoan chinh KH 2012 (o nha)_BC von DTPT 6 thang 2012 3 2 2" xfId="28255"/>
    <cellStyle name="1_Danh sach gui BC thuc hien KH2009_DK bo tri lai (chinh thuc)_Hoan chinh KH 2012 (o nha)_BC von DTPT 6 thang 2012 3 2 3" xfId="28256"/>
    <cellStyle name="1_Danh sach gui BC thuc hien KH2009_DK bo tri lai (chinh thuc)_Hoan chinh KH 2012 (o nha)_BC von DTPT 6 thang 2012 3 3" xfId="28257"/>
    <cellStyle name="1_Danh sach gui BC thuc hien KH2009_DK bo tri lai (chinh thuc)_Hoan chinh KH 2012 (o nha)_BC von DTPT 6 thang 2012 3 3 2" xfId="28258"/>
    <cellStyle name="1_Danh sach gui BC thuc hien KH2009_DK bo tri lai (chinh thuc)_Hoan chinh KH 2012 (o nha)_BC von DTPT 6 thang 2012 3 3 3" xfId="28259"/>
    <cellStyle name="1_Danh sach gui BC thuc hien KH2009_DK bo tri lai (chinh thuc)_Hoan chinh KH 2012 (o nha)_BC von DTPT 6 thang 2012 3 4" xfId="28260"/>
    <cellStyle name="1_Danh sach gui BC thuc hien KH2009_DK bo tri lai (chinh thuc)_Hoan chinh KH 2012 (o nha)_BC von DTPT 6 thang 2012 3 4 2" xfId="28261"/>
    <cellStyle name="1_Danh sach gui BC thuc hien KH2009_DK bo tri lai (chinh thuc)_Hoan chinh KH 2012 (o nha)_BC von DTPT 6 thang 2012 3 4 3" xfId="28262"/>
    <cellStyle name="1_Danh sach gui BC thuc hien KH2009_DK bo tri lai (chinh thuc)_Hoan chinh KH 2012 (o nha)_BC von DTPT 6 thang 2012 3 5" xfId="28263"/>
    <cellStyle name="1_Danh sach gui BC thuc hien KH2009_DK bo tri lai (chinh thuc)_Hoan chinh KH 2012 (o nha)_BC von DTPT 6 thang 2012 3 6" xfId="28264"/>
    <cellStyle name="1_Danh sach gui BC thuc hien KH2009_DK bo tri lai (chinh thuc)_Hoan chinh KH 2012 (o nha)_BC von DTPT 6 thang 2012 4" xfId="28265"/>
    <cellStyle name="1_Danh sach gui BC thuc hien KH2009_DK bo tri lai (chinh thuc)_Hoan chinh KH 2012 (o nha)_BC von DTPT 6 thang 2012 4 2" xfId="28266"/>
    <cellStyle name="1_Danh sach gui BC thuc hien KH2009_DK bo tri lai (chinh thuc)_Hoan chinh KH 2012 (o nha)_BC von DTPT 6 thang 2012 4 3" xfId="28267"/>
    <cellStyle name="1_Danh sach gui BC thuc hien KH2009_DK bo tri lai (chinh thuc)_Hoan chinh KH 2012 (o nha)_BC von DTPT 6 thang 2012 5" xfId="28268"/>
    <cellStyle name="1_Danh sach gui BC thuc hien KH2009_DK bo tri lai (chinh thuc)_Hoan chinh KH 2012 (o nha)_BC von DTPT 6 thang 2012 5 2" xfId="28269"/>
    <cellStyle name="1_Danh sach gui BC thuc hien KH2009_DK bo tri lai (chinh thuc)_Hoan chinh KH 2012 (o nha)_BC von DTPT 6 thang 2012 5 3" xfId="28270"/>
    <cellStyle name="1_Danh sach gui BC thuc hien KH2009_DK bo tri lai (chinh thuc)_Hoan chinh KH 2012 (o nha)_BC von DTPT 6 thang 2012 6" xfId="28271"/>
    <cellStyle name="1_Danh sach gui BC thuc hien KH2009_DK bo tri lai (chinh thuc)_Hoan chinh KH 2012 (o nha)_BC von DTPT 6 thang 2012 6 2" xfId="28272"/>
    <cellStyle name="1_Danh sach gui BC thuc hien KH2009_DK bo tri lai (chinh thuc)_Hoan chinh KH 2012 (o nha)_BC von DTPT 6 thang 2012 6 3" xfId="28273"/>
    <cellStyle name="1_Danh sach gui BC thuc hien KH2009_DK bo tri lai (chinh thuc)_Hoan chinh KH 2012 (o nha)_BC von DTPT 6 thang 2012 7" xfId="28274"/>
    <cellStyle name="1_Danh sach gui BC thuc hien KH2009_DK bo tri lai (chinh thuc)_Hoan chinh KH 2012 (o nha)_BC von DTPT 6 thang 2012 8" xfId="28275"/>
    <cellStyle name="1_Danh sach gui BC thuc hien KH2009_DK bo tri lai (chinh thuc)_Hoan chinh KH 2012 (o nha)_Bieu du thao QD von ho tro co MT" xfId="5460"/>
    <cellStyle name="1_Danh sach gui BC thuc hien KH2009_DK bo tri lai (chinh thuc)_Hoan chinh KH 2012 (o nha)_Bieu du thao QD von ho tro co MT 2" xfId="5461"/>
    <cellStyle name="1_Danh sach gui BC thuc hien KH2009_DK bo tri lai (chinh thuc)_Hoan chinh KH 2012 (o nha)_Bieu du thao QD von ho tro co MT 2 2" xfId="28276"/>
    <cellStyle name="1_Danh sach gui BC thuc hien KH2009_DK bo tri lai (chinh thuc)_Hoan chinh KH 2012 (o nha)_Bieu du thao QD von ho tro co MT 2 2 2" xfId="28277"/>
    <cellStyle name="1_Danh sach gui BC thuc hien KH2009_DK bo tri lai (chinh thuc)_Hoan chinh KH 2012 (o nha)_Bieu du thao QD von ho tro co MT 2 2 3" xfId="28278"/>
    <cellStyle name="1_Danh sach gui BC thuc hien KH2009_DK bo tri lai (chinh thuc)_Hoan chinh KH 2012 (o nha)_Bieu du thao QD von ho tro co MT 2 3" xfId="28279"/>
    <cellStyle name="1_Danh sach gui BC thuc hien KH2009_DK bo tri lai (chinh thuc)_Hoan chinh KH 2012 (o nha)_Bieu du thao QD von ho tro co MT 2 3 2" xfId="28280"/>
    <cellStyle name="1_Danh sach gui BC thuc hien KH2009_DK bo tri lai (chinh thuc)_Hoan chinh KH 2012 (o nha)_Bieu du thao QD von ho tro co MT 2 3 3" xfId="28281"/>
    <cellStyle name="1_Danh sach gui BC thuc hien KH2009_DK bo tri lai (chinh thuc)_Hoan chinh KH 2012 (o nha)_Bieu du thao QD von ho tro co MT 2 4" xfId="28282"/>
    <cellStyle name="1_Danh sach gui BC thuc hien KH2009_DK bo tri lai (chinh thuc)_Hoan chinh KH 2012 (o nha)_Bieu du thao QD von ho tro co MT 2 4 2" xfId="28283"/>
    <cellStyle name="1_Danh sach gui BC thuc hien KH2009_DK bo tri lai (chinh thuc)_Hoan chinh KH 2012 (o nha)_Bieu du thao QD von ho tro co MT 2 4 3" xfId="28284"/>
    <cellStyle name="1_Danh sach gui BC thuc hien KH2009_DK bo tri lai (chinh thuc)_Hoan chinh KH 2012 (o nha)_Bieu du thao QD von ho tro co MT 2 5" xfId="28285"/>
    <cellStyle name="1_Danh sach gui BC thuc hien KH2009_DK bo tri lai (chinh thuc)_Hoan chinh KH 2012 (o nha)_Bieu du thao QD von ho tro co MT 2 6" xfId="28286"/>
    <cellStyle name="1_Danh sach gui BC thuc hien KH2009_DK bo tri lai (chinh thuc)_Hoan chinh KH 2012 (o nha)_Bieu du thao QD von ho tro co MT 3" xfId="28287"/>
    <cellStyle name="1_Danh sach gui BC thuc hien KH2009_DK bo tri lai (chinh thuc)_Hoan chinh KH 2012 (o nha)_Bieu du thao QD von ho tro co MT 3 2" xfId="28288"/>
    <cellStyle name="1_Danh sach gui BC thuc hien KH2009_DK bo tri lai (chinh thuc)_Hoan chinh KH 2012 (o nha)_Bieu du thao QD von ho tro co MT 3 2 2" xfId="28289"/>
    <cellStyle name="1_Danh sach gui BC thuc hien KH2009_DK bo tri lai (chinh thuc)_Hoan chinh KH 2012 (o nha)_Bieu du thao QD von ho tro co MT 3 2 3" xfId="28290"/>
    <cellStyle name="1_Danh sach gui BC thuc hien KH2009_DK bo tri lai (chinh thuc)_Hoan chinh KH 2012 (o nha)_Bieu du thao QD von ho tro co MT 3 3" xfId="28291"/>
    <cellStyle name="1_Danh sach gui BC thuc hien KH2009_DK bo tri lai (chinh thuc)_Hoan chinh KH 2012 (o nha)_Bieu du thao QD von ho tro co MT 3 3 2" xfId="28292"/>
    <cellStyle name="1_Danh sach gui BC thuc hien KH2009_DK bo tri lai (chinh thuc)_Hoan chinh KH 2012 (o nha)_Bieu du thao QD von ho tro co MT 3 3 3" xfId="28293"/>
    <cellStyle name="1_Danh sach gui BC thuc hien KH2009_DK bo tri lai (chinh thuc)_Hoan chinh KH 2012 (o nha)_Bieu du thao QD von ho tro co MT 3 4" xfId="28294"/>
    <cellStyle name="1_Danh sach gui BC thuc hien KH2009_DK bo tri lai (chinh thuc)_Hoan chinh KH 2012 (o nha)_Bieu du thao QD von ho tro co MT 3 4 2" xfId="28295"/>
    <cellStyle name="1_Danh sach gui BC thuc hien KH2009_DK bo tri lai (chinh thuc)_Hoan chinh KH 2012 (o nha)_Bieu du thao QD von ho tro co MT 3 4 3" xfId="28296"/>
    <cellStyle name="1_Danh sach gui BC thuc hien KH2009_DK bo tri lai (chinh thuc)_Hoan chinh KH 2012 (o nha)_Bieu du thao QD von ho tro co MT 3 5" xfId="28297"/>
    <cellStyle name="1_Danh sach gui BC thuc hien KH2009_DK bo tri lai (chinh thuc)_Hoan chinh KH 2012 (o nha)_Bieu du thao QD von ho tro co MT 3 6" xfId="28298"/>
    <cellStyle name="1_Danh sach gui BC thuc hien KH2009_DK bo tri lai (chinh thuc)_Hoan chinh KH 2012 (o nha)_Bieu du thao QD von ho tro co MT 4" xfId="28299"/>
    <cellStyle name="1_Danh sach gui BC thuc hien KH2009_DK bo tri lai (chinh thuc)_Hoan chinh KH 2012 (o nha)_Bieu du thao QD von ho tro co MT 4 2" xfId="28300"/>
    <cellStyle name="1_Danh sach gui BC thuc hien KH2009_DK bo tri lai (chinh thuc)_Hoan chinh KH 2012 (o nha)_Bieu du thao QD von ho tro co MT 4 3" xfId="28301"/>
    <cellStyle name="1_Danh sach gui BC thuc hien KH2009_DK bo tri lai (chinh thuc)_Hoan chinh KH 2012 (o nha)_Bieu du thao QD von ho tro co MT 5" xfId="28302"/>
    <cellStyle name="1_Danh sach gui BC thuc hien KH2009_DK bo tri lai (chinh thuc)_Hoan chinh KH 2012 (o nha)_Bieu du thao QD von ho tro co MT 5 2" xfId="28303"/>
    <cellStyle name="1_Danh sach gui BC thuc hien KH2009_DK bo tri lai (chinh thuc)_Hoan chinh KH 2012 (o nha)_Bieu du thao QD von ho tro co MT 5 3" xfId="28304"/>
    <cellStyle name="1_Danh sach gui BC thuc hien KH2009_DK bo tri lai (chinh thuc)_Hoan chinh KH 2012 (o nha)_Bieu du thao QD von ho tro co MT 6" xfId="28305"/>
    <cellStyle name="1_Danh sach gui BC thuc hien KH2009_DK bo tri lai (chinh thuc)_Hoan chinh KH 2012 (o nha)_Bieu du thao QD von ho tro co MT 6 2" xfId="28306"/>
    <cellStyle name="1_Danh sach gui BC thuc hien KH2009_DK bo tri lai (chinh thuc)_Hoan chinh KH 2012 (o nha)_Bieu du thao QD von ho tro co MT 6 3" xfId="28307"/>
    <cellStyle name="1_Danh sach gui BC thuc hien KH2009_DK bo tri lai (chinh thuc)_Hoan chinh KH 2012 (o nha)_Bieu du thao QD von ho tro co MT 7" xfId="28308"/>
    <cellStyle name="1_Danh sach gui BC thuc hien KH2009_DK bo tri lai (chinh thuc)_Hoan chinh KH 2012 (o nha)_Bieu du thao QD von ho tro co MT 8" xfId="28309"/>
    <cellStyle name="1_Danh sach gui BC thuc hien KH2009_DK bo tri lai (chinh thuc)_Hoan chinh KH 2012 (o nha)_Ke hoach 2012 theo doi (giai ngan 30.6.12)" xfId="5462"/>
    <cellStyle name="1_Danh sach gui BC thuc hien KH2009_DK bo tri lai (chinh thuc)_Hoan chinh KH 2012 (o nha)_Ke hoach 2012 theo doi (giai ngan 30.6.12) 2" xfId="5463"/>
    <cellStyle name="1_Danh sach gui BC thuc hien KH2009_DK bo tri lai (chinh thuc)_Hoan chinh KH 2012 (o nha)_Ke hoach 2012 theo doi (giai ngan 30.6.12) 2 2" xfId="28310"/>
    <cellStyle name="1_Danh sach gui BC thuc hien KH2009_DK bo tri lai (chinh thuc)_Hoan chinh KH 2012 (o nha)_Ke hoach 2012 theo doi (giai ngan 30.6.12) 2 2 2" xfId="28311"/>
    <cellStyle name="1_Danh sach gui BC thuc hien KH2009_DK bo tri lai (chinh thuc)_Hoan chinh KH 2012 (o nha)_Ke hoach 2012 theo doi (giai ngan 30.6.12) 2 2 3" xfId="28312"/>
    <cellStyle name="1_Danh sach gui BC thuc hien KH2009_DK bo tri lai (chinh thuc)_Hoan chinh KH 2012 (o nha)_Ke hoach 2012 theo doi (giai ngan 30.6.12) 2 3" xfId="28313"/>
    <cellStyle name="1_Danh sach gui BC thuc hien KH2009_DK bo tri lai (chinh thuc)_Hoan chinh KH 2012 (o nha)_Ke hoach 2012 theo doi (giai ngan 30.6.12) 2 3 2" xfId="28314"/>
    <cellStyle name="1_Danh sach gui BC thuc hien KH2009_DK bo tri lai (chinh thuc)_Hoan chinh KH 2012 (o nha)_Ke hoach 2012 theo doi (giai ngan 30.6.12) 2 3 3" xfId="28315"/>
    <cellStyle name="1_Danh sach gui BC thuc hien KH2009_DK bo tri lai (chinh thuc)_Hoan chinh KH 2012 (o nha)_Ke hoach 2012 theo doi (giai ngan 30.6.12) 2 4" xfId="28316"/>
    <cellStyle name="1_Danh sach gui BC thuc hien KH2009_DK bo tri lai (chinh thuc)_Hoan chinh KH 2012 (o nha)_Ke hoach 2012 theo doi (giai ngan 30.6.12) 2 4 2" xfId="28317"/>
    <cellStyle name="1_Danh sach gui BC thuc hien KH2009_DK bo tri lai (chinh thuc)_Hoan chinh KH 2012 (o nha)_Ke hoach 2012 theo doi (giai ngan 30.6.12) 2 4 3" xfId="28318"/>
    <cellStyle name="1_Danh sach gui BC thuc hien KH2009_DK bo tri lai (chinh thuc)_Hoan chinh KH 2012 (o nha)_Ke hoach 2012 theo doi (giai ngan 30.6.12) 2 5" xfId="28319"/>
    <cellStyle name="1_Danh sach gui BC thuc hien KH2009_DK bo tri lai (chinh thuc)_Hoan chinh KH 2012 (o nha)_Ke hoach 2012 theo doi (giai ngan 30.6.12) 2 6" xfId="28320"/>
    <cellStyle name="1_Danh sach gui BC thuc hien KH2009_DK bo tri lai (chinh thuc)_Hoan chinh KH 2012 (o nha)_Ke hoach 2012 theo doi (giai ngan 30.6.12) 3" xfId="28321"/>
    <cellStyle name="1_Danh sach gui BC thuc hien KH2009_DK bo tri lai (chinh thuc)_Hoan chinh KH 2012 (o nha)_Ke hoach 2012 theo doi (giai ngan 30.6.12) 3 2" xfId="28322"/>
    <cellStyle name="1_Danh sach gui BC thuc hien KH2009_DK bo tri lai (chinh thuc)_Hoan chinh KH 2012 (o nha)_Ke hoach 2012 theo doi (giai ngan 30.6.12) 3 2 2" xfId="28323"/>
    <cellStyle name="1_Danh sach gui BC thuc hien KH2009_DK bo tri lai (chinh thuc)_Hoan chinh KH 2012 (o nha)_Ke hoach 2012 theo doi (giai ngan 30.6.12) 3 2 3" xfId="28324"/>
    <cellStyle name="1_Danh sach gui BC thuc hien KH2009_DK bo tri lai (chinh thuc)_Hoan chinh KH 2012 (o nha)_Ke hoach 2012 theo doi (giai ngan 30.6.12) 3 3" xfId="28325"/>
    <cellStyle name="1_Danh sach gui BC thuc hien KH2009_DK bo tri lai (chinh thuc)_Hoan chinh KH 2012 (o nha)_Ke hoach 2012 theo doi (giai ngan 30.6.12) 3 3 2" xfId="28326"/>
    <cellStyle name="1_Danh sach gui BC thuc hien KH2009_DK bo tri lai (chinh thuc)_Hoan chinh KH 2012 (o nha)_Ke hoach 2012 theo doi (giai ngan 30.6.12) 3 3 3" xfId="28327"/>
    <cellStyle name="1_Danh sach gui BC thuc hien KH2009_DK bo tri lai (chinh thuc)_Hoan chinh KH 2012 (o nha)_Ke hoach 2012 theo doi (giai ngan 30.6.12) 3 4" xfId="28328"/>
    <cellStyle name="1_Danh sach gui BC thuc hien KH2009_DK bo tri lai (chinh thuc)_Hoan chinh KH 2012 (o nha)_Ke hoach 2012 theo doi (giai ngan 30.6.12) 3 4 2" xfId="28329"/>
    <cellStyle name="1_Danh sach gui BC thuc hien KH2009_DK bo tri lai (chinh thuc)_Hoan chinh KH 2012 (o nha)_Ke hoach 2012 theo doi (giai ngan 30.6.12) 3 4 3" xfId="28330"/>
    <cellStyle name="1_Danh sach gui BC thuc hien KH2009_DK bo tri lai (chinh thuc)_Hoan chinh KH 2012 (o nha)_Ke hoach 2012 theo doi (giai ngan 30.6.12) 3 5" xfId="28331"/>
    <cellStyle name="1_Danh sach gui BC thuc hien KH2009_DK bo tri lai (chinh thuc)_Hoan chinh KH 2012 (o nha)_Ke hoach 2012 theo doi (giai ngan 30.6.12) 3 6" xfId="28332"/>
    <cellStyle name="1_Danh sach gui BC thuc hien KH2009_DK bo tri lai (chinh thuc)_Hoan chinh KH 2012 (o nha)_Ke hoach 2012 theo doi (giai ngan 30.6.12) 4" xfId="28333"/>
    <cellStyle name="1_Danh sach gui BC thuc hien KH2009_DK bo tri lai (chinh thuc)_Hoan chinh KH 2012 (o nha)_Ke hoach 2012 theo doi (giai ngan 30.6.12) 4 2" xfId="28334"/>
    <cellStyle name="1_Danh sach gui BC thuc hien KH2009_DK bo tri lai (chinh thuc)_Hoan chinh KH 2012 (o nha)_Ke hoach 2012 theo doi (giai ngan 30.6.12) 4 3" xfId="28335"/>
    <cellStyle name="1_Danh sach gui BC thuc hien KH2009_DK bo tri lai (chinh thuc)_Hoan chinh KH 2012 (o nha)_Ke hoach 2012 theo doi (giai ngan 30.6.12) 5" xfId="28336"/>
    <cellStyle name="1_Danh sach gui BC thuc hien KH2009_DK bo tri lai (chinh thuc)_Hoan chinh KH 2012 (o nha)_Ke hoach 2012 theo doi (giai ngan 30.6.12) 5 2" xfId="28337"/>
    <cellStyle name="1_Danh sach gui BC thuc hien KH2009_DK bo tri lai (chinh thuc)_Hoan chinh KH 2012 (o nha)_Ke hoach 2012 theo doi (giai ngan 30.6.12) 5 3" xfId="28338"/>
    <cellStyle name="1_Danh sach gui BC thuc hien KH2009_DK bo tri lai (chinh thuc)_Hoan chinh KH 2012 (o nha)_Ke hoach 2012 theo doi (giai ngan 30.6.12) 6" xfId="28339"/>
    <cellStyle name="1_Danh sach gui BC thuc hien KH2009_DK bo tri lai (chinh thuc)_Hoan chinh KH 2012 (o nha)_Ke hoach 2012 theo doi (giai ngan 30.6.12) 6 2" xfId="28340"/>
    <cellStyle name="1_Danh sach gui BC thuc hien KH2009_DK bo tri lai (chinh thuc)_Hoan chinh KH 2012 (o nha)_Ke hoach 2012 theo doi (giai ngan 30.6.12) 6 3" xfId="28341"/>
    <cellStyle name="1_Danh sach gui BC thuc hien KH2009_DK bo tri lai (chinh thuc)_Hoan chinh KH 2012 (o nha)_Ke hoach 2012 theo doi (giai ngan 30.6.12) 7" xfId="28342"/>
    <cellStyle name="1_Danh sach gui BC thuc hien KH2009_DK bo tri lai (chinh thuc)_Hoan chinh KH 2012 (o nha)_Ke hoach 2012 theo doi (giai ngan 30.6.12) 8" xfId="28343"/>
    <cellStyle name="1_Danh sach gui BC thuc hien KH2009_DK bo tri lai (chinh thuc)_Hoan chinh KH 2012 Von ho tro co MT" xfId="5464"/>
    <cellStyle name="1_Danh sach gui BC thuc hien KH2009_DK bo tri lai (chinh thuc)_Hoan chinh KH 2012 Von ho tro co MT (chi tiet)" xfId="5465"/>
    <cellStyle name="1_Danh sach gui BC thuc hien KH2009_DK bo tri lai (chinh thuc)_Hoan chinh KH 2012 Von ho tro co MT (chi tiet) 2" xfId="5466"/>
    <cellStyle name="1_Danh sach gui BC thuc hien KH2009_DK bo tri lai (chinh thuc)_Hoan chinh KH 2012 Von ho tro co MT (chi tiet) 2 2" xfId="28344"/>
    <cellStyle name="1_Danh sach gui BC thuc hien KH2009_DK bo tri lai (chinh thuc)_Hoan chinh KH 2012 Von ho tro co MT (chi tiet) 2 2 2" xfId="28345"/>
    <cellStyle name="1_Danh sach gui BC thuc hien KH2009_DK bo tri lai (chinh thuc)_Hoan chinh KH 2012 Von ho tro co MT (chi tiet) 2 2 3" xfId="28346"/>
    <cellStyle name="1_Danh sach gui BC thuc hien KH2009_DK bo tri lai (chinh thuc)_Hoan chinh KH 2012 Von ho tro co MT (chi tiet) 2 3" xfId="28347"/>
    <cellStyle name="1_Danh sach gui BC thuc hien KH2009_DK bo tri lai (chinh thuc)_Hoan chinh KH 2012 Von ho tro co MT (chi tiet) 2 3 2" xfId="28348"/>
    <cellStyle name="1_Danh sach gui BC thuc hien KH2009_DK bo tri lai (chinh thuc)_Hoan chinh KH 2012 Von ho tro co MT (chi tiet) 2 3 3" xfId="28349"/>
    <cellStyle name="1_Danh sach gui BC thuc hien KH2009_DK bo tri lai (chinh thuc)_Hoan chinh KH 2012 Von ho tro co MT (chi tiet) 2 4" xfId="28350"/>
    <cellStyle name="1_Danh sach gui BC thuc hien KH2009_DK bo tri lai (chinh thuc)_Hoan chinh KH 2012 Von ho tro co MT (chi tiet) 2 4 2" xfId="28351"/>
    <cellStyle name="1_Danh sach gui BC thuc hien KH2009_DK bo tri lai (chinh thuc)_Hoan chinh KH 2012 Von ho tro co MT (chi tiet) 2 4 3" xfId="28352"/>
    <cellStyle name="1_Danh sach gui BC thuc hien KH2009_DK bo tri lai (chinh thuc)_Hoan chinh KH 2012 Von ho tro co MT (chi tiet) 2 5" xfId="28353"/>
    <cellStyle name="1_Danh sach gui BC thuc hien KH2009_DK bo tri lai (chinh thuc)_Hoan chinh KH 2012 Von ho tro co MT (chi tiet) 2 6" xfId="28354"/>
    <cellStyle name="1_Danh sach gui BC thuc hien KH2009_DK bo tri lai (chinh thuc)_Hoan chinh KH 2012 Von ho tro co MT (chi tiet) 3" xfId="28355"/>
    <cellStyle name="1_Danh sach gui BC thuc hien KH2009_DK bo tri lai (chinh thuc)_Hoan chinh KH 2012 Von ho tro co MT (chi tiet) 3 2" xfId="28356"/>
    <cellStyle name="1_Danh sach gui BC thuc hien KH2009_DK bo tri lai (chinh thuc)_Hoan chinh KH 2012 Von ho tro co MT (chi tiet) 3 2 2" xfId="28357"/>
    <cellStyle name="1_Danh sach gui BC thuc hien KH2009_DK bo tri lai (chinh thuc)_Hoan chinh KH 2012 Von ho tro co MT (chi tiet) 3 2 3" xfId="28358"/>
    <cellStyle name="1_Danh sach gui BC thuc hien KH2009_DK bo tri lai (chinh thuc)_Hoan chinh KH 2012 Von ho tro co MT (chi tiet) 3 3" xfId="28359"/>
    <cellStyle name="1_Danh sach gui BC thuc hien KH2009_DK bo tri lai (chinh thuc)_Hoan chinh KH 2012 Von ho tro co MT (chi tiet) 3 3 2" xfId="28360"/>
    <cellStyle name="1_Danh sach gui BC thuc hien KH2009_DK bo tri lai (chinh thuc)_Hoan chinh KH 2012 Von ho tro co MT (chi tiet) 3 3 3" xfId="28361"/>
    <cellStyle name="1_Danh sach gui BC thuc hien KH2009_DK bo tri lai (chinh thuc)_Hoan chinh KH 2012 Von ho tro co MT (chi tiet) 3 4" xfId="28362"/>
    <cellStyle name="1_Danh sach gui BC thuc hien KH2009_DK bo tri lai (chinh thuc)_Hoan chinh KH 2012 Von ho tro co MT (chi tiet) 3 4 2" xfId="28363"/>
    <cellStyle name="1_Danh sach gui BC thuc hien KH2009_DK bo tri lai (chinh thuc)_Hoan chinh KH 2012 Von ho tro co MT (chi tiet) 3 4 3" xfId="28364"/>
    <cellStyle name="1_Danh sach gui BC thuc hien KH2009_DK bo tri lai (chinh thuc)_Hoan chinh KH 2012 Von ho tro co MT (chi tiet) 3 5" xfId="28365"/>
    <cellStyle name="1_Danh sach gui BC thuc hien KH2009_DK bo tri lai (chinh thuc)_Hoan chinh KH 2012 Von ho tro co MT (chi tiet) 3 6" xfId="28366"/>
    <cellStyle name="1_Danh sach gui BC thuc hien KH2009_DK bo tri lai (chinh thuc)_Hoan chinh KH 2012 Von ho tro co MT (chi tiet) 4" xfId="28367"/>
    <cellStyle name="1_Danh sach gui BC thuc hien KH2009_DK bo tri lai (chinh thuc)_Hoan chinh KH 2012 Von ho tro co MT (chi tiet) 4 2" xfId="28368"/>
    <cellStyle name="1_Danh sach gui BC thuc hien KH2009_DK bo tri lai (chinh thuc)_Hoan chinh KH 2012 Von ho tro co MT (chi tiet) 4 3" xfId="28369"/>
    <cellStyle name="1_Danh sach gui BC thuc hien KH2009_DK bo tri lai (chinh thuc)_Hoan chinh KH 2012 Von ho tro co MT (chi tiet) 5" xfId="28370"/>
    <cellStyle name="1_Danh sach gui BC thuc hien KH2009_DK bo tri lai (chinh thuc)_Hoan chinh KH 2012 Von ho tro co MT (chi tiet) 5 2" xfId="28371"/>
    <cellStyle name="1_Danh sach gui BC thuc hien KH2009_DK bo tri lai (chinh thuc)_Hoan chinh KH 2012 Von ho tro co MT (chi tiet) 5 3" xfId="28372"/>
    <cellStyle name="1_Danh sach gui BC thuc hien KH2009_DK bo tri lai (chinh thuc)_Hoan chinh KH 2012 Von ho tro co MT (chi tiet) 6" xfId="28373"/>
    <cellStyle name="1_Danh sach gui BC thuc hien KH2009_DK bo tri lai (chinh thuc)_Hoan chinh KH 2012 Von ho tro co MT (chi tiet) 6 2" xfId="28374"/>
    <cellStyle name="1_Danh sach gui BC thuc hien KH2009_DK bo tri lai (chinh thuc)_Hoan chinh KH 2012 Von ho tro co MT (chi tiet) 6 3" xfId="28375"/>
    <cellStyle name="1_Danh sach gui BC thuc hien KH2009_DK bo tri lai (chinh thuc)_Hoan chinh KH 2012 Von ho tro co MT (chi tiet) 7" xfId="28376"/>
    <cellStyle name="1_Danh sach gui BC thuc hien KH2009_DK bo tri lai (chinh thuc)_Hoan chinh KH 2012 Von ho tro co MT (chi tiet) 8" xfId="28377"/>
    <cellStyle name="1_Danh sach gui BC thuc hien KH2009_DK bo tri lai (chinh thuc)_Hoan chinh KH 2012 Von ho tro co MT 10" xfId="28378"/>
    <cellStyle name="1_Danh sach gui BC thuc hien KH2009_DK bo tri lai (chinh thuc)_Hoan chinh KH 2012 Von ho tro co MT 10 2" xfId="28379"/>
    <cellStyle name="1_Danh sach gui BC thuc hien KH2009_DK bo tri lai (chinh thuc)_Hoan chinh KH 2012 Von ho tro co MT 10 2 2" xfId="28380"/>
    <cellStyle name="1_Danh sach gui BC thuc hien KH2009_DK bo tri lai (chinh thuc)_Hoan chinh KH 2012 Von ho tro co MT 10 2 3" xfId="28381"/>
    <cellStyle name="1_Danh sach gui BC thuc hien KH2009_DK bo tri lai (chinh thuc)_Hoan chinh KH 2012 Von ho tro co MT 10 3" xfId="28382"/>
    <cellStyle name="1_Danh sach gui BC thuc hien KH2009_DK bo tri lai (chinh thuc)_Hoan chinh KH 2012 Von ho tro co MT 10 3 2" xfId="28383"/>
    <cellStyle name="1_Danh sach gui BC thuc hien KH2009_DK bo tri lai (chinh thuc)_Hoan chinh KH 2012 Von ho tro co MT 10 3 3" xfId="28384"/>
    <cellStyle name="1_Danh sach gui BC thuc hien KH2009_DK bo tri lai (chinh thuc)_Hoan chinh KH 2012 Von ho tro co MT 10 4" xfId="28385"/>
    <cellStyle name="1_Danh sach gui BC thuc hien KH2009_DK bo tri lai (chinh thuc)_Hoan chinh KH 2012 Von ho tro co MT 10 4 2" xfId="28386"/>
    <cellStyle name="1_Danh sach gui BC thuc hien KH2009_DK bo tri lai (chinh thuc)_Hoan chinh KH 2012 Von ho tro co MT 10 4 3" xfId="28387"/>
    <cellStyle name="1_Danh sach gui BC thuc hien KH2009_DK bo tri lai (chinh thuc)_Hoan chinh KH 2012 Von ho tro co MT 10 5" xfId="28388"/>
    <cellStyle name="1_Danh sach gui BC thuc hien KH2009_DK bo tri lai (chinh thuc)_Hoan chinh KH 2012 Von ho tro co MT 10 6" xfId="28389"/>
    <cellStyle name="1_Danh sach gui BC thuc hien KH2009_DK bo tri lai (chinh thuc)_Hoan chinh KH 2012 Von ho tro co MT 11" xfId="28390"/>
    <cellStyle name="1_Danh sach gui BC thuc hien KH2009_DK bo tri lai (chinh thuc)_Hoan chinh KH 2012 Von ho tro co MT 11 2" xfId="28391"/>
    <cellStyle name="1_Danh sach gui BC thuc hien KH2009_DK bo tri lai (chinh thuc)_Hoan chinh KH 2012 Von ho tro co MT 11 2 2" xfId="28392"/>
    <cellStyle name="1_Danh sach gui BC thuc hien KH2009_DK bo tri lai (chinh thuc)_Hoan chinh KH 2012 Von ho tro co MT 11 2 3" xfId="28393"/>
    <cellStyle name="1_Danh sach gui BC thuc hien KH2009_DK bo tri lai (chinh thuc)_Hoan chinh KH 2012 Von ho tro co MT 11 3" xfId="28394"/>
    <cellStyle name="1_Danh sach gui BC thuc hien KH2009_DK bo tri lai (chinh thuc)_Hoan chinh KH 2012 Von ho tro co MT 11 3 2" xfId="28395"/>
    <cellStyle name="1_Danh sach gui BC thuc hien KH2009_DK bo tri lai (chinh thuc)_Hoan chinh KH 2012 Von ho tro co MT 11 3 3" xfId="28396"/>
    <cellStyle name="1_Danh sach gui BC thuc hien KH2009_DK bo tri lai (chinh thuc)_Hoan chinh KH 2012 Von ho tro co MT 11 4" xfId="28397"/>
    <cellStyle name="1_Danh sach gui BC thuc hien KH2009_DK bo tri lai (chinh thuc)_Hoan chinh KH 2012 Von ho tro co MT 11 4 2" xfId="28398"/>
    <cellStyle name="1_Danh sach gui BC thuc hien KH2009_DK bo tri lai (chinh thuc)_Hoan chinh KH 2012 Von ho tro co MT 11 4 3" xfId="28399"/>
    <cellStyle name="1_Danh sach gui BC thuc hien KH2009_DK bo tri lai (chinh thuc)_Hoan chinh KH 2012 Von ho tro co MT 11 5" xfId="28400"/>
    <cellStyle name="1_Danh sach gui BC thuc hien KH2009_DK bo tri lai (chinh thuc)_Hoan chinh KH 2012 Von ho tro co MT 11 6" xfId="28401"/>
    <cellStyle name="1_Danh sach gui BC thuc hien KH2009_DK bo tri lai (chinh thuc)_Hoan chinh KH 2012 Von ho tro co MT 12" xfId="28402"/>
    <cellStyle name="1_Danh sach gui BC thuc hien KH2009_DK bo tri lai (chinh thuc)_Hoan chinh KH 2012 Von ho tro co MT 12 2" xfId="28403"/>
    <cellStyle name="1_Danh sach gui BC thuc hien KH2009_DK bo tri lai (chinh thuc)_Hoan chinh KH 2012 Von ho tro co MT 12 2 2" xfId="28404"/>
    <cellStyle name="1_Danh sach gui BC thuc hien KH2009_DK bo tri lai (chinh thuc)_Hoan chinh KH 2012 Von ho tro co MT 12 2 3" xfId="28405"/>
    <cellStyle name="1_Danh sach gui BC thuc hien KH2009_DK bo tri lai (chinh thuc)_Hoan chinh KH 2012 Von ho tro co MT 12 3" xfId="28406"/>
    <cellStyle name="1_Danh sach gui BC thuc hien KH2009_DK bo tri lai (chinh thuc)_Hoan chinh KH 2012 Von ho tro co MT 12 3 2" xfId="28407"/>
    <cellStyle name="1_Danh sach gui BC thuc hien KH2009_DK bo tri lai (chinh thuc)_Hoan chinh KH 2012 Von ho tro co MT 12 3 3" xfId="28408"/>
    <cellStyle name="1_Danh sach gui BC thuc hien KH2009_DK bo tri lai (chinh thuc)_Hoan chinh KH 2012 Von ho tro co MT 12 4" xfId="28409"/>
    <cellStyle name="1_Danh sach gui BC thuc hien KH2009_DK bo tri lai (chinh thuc)_Hoan chinh KH 2012 Von ho tro co MT 12 4 2" xfId="28410"/>
    <cellStyle name="1_Danh sach gui BC thuc hien KH2009_DK bo tri lai (chinh thuc)_Hoan chinh KH 2012 Von ho tro co MT 12 4 3" xfId="28411"/>
    <cellStyle name="1_Danh sach gui BC thuc hien KH2009_DK bo tri lai (chinh thuc)_Hoan chinh KH 2012 Von ho tro co MT 12 5" xfId="28412"/>
    <cellStyle name="1_Danh sach gui BC thuc hien KH2009_DK bo tri lai (chinh thuc)_Hoan chinh KH 2012 Von ho tro co MT 12 6" xfId="28413"/>
    <cellStyle name="1_Danh sach gui BC thuc hien KH2009_DK bo tri lai (chinh thuc)_Hoan chinh KH 2012 Von ho tro co MT 13" xfId="28414"/>
    <cellStyle name="1_Danh sach gui BC thuc hien KH2009_DK bo tri lai (chinh thuc)_Hoan chinh KH 2012 Von ho tro co MT 13 2" xfId="28415"/>
    <cellStyle name="1_Danh sach gui BC thuc hien KH2009_DK bo tri lai (chinh thuc)_Hoan chinh KH 2012 Von ho tro co MT 13 2 2" xfId="28416"/>
    <cellStyle name="1_Danh sach gui BC thuc hien KH2009_DK bo tri lai (chinh thuc)_Hoan chinh KH 2012 Von ho tro co MT 13 2 3" xfId="28417"/>
    <cellStyle name="1_Danh sach gui BC thuc hien KH2009_DK bo tri lai (chinh thuc)_Hoan chinh KH 2012 Von ho tro co MT 13 3" xfId="28418"/>
    <cellStyle name="1_Danh sach gui BC thuc hien KH2009_DK bo tri lai (chinh thuc)_Hoan chinh KH 2012 Von ho tro co MT 13 3 2" xfId="28419"/>
    <cellStyle name="1_Danh sach gui BC thuc hien KH2009_DK bo tri lai (chinh thuc)_Hoan chinh KH 2012 Von ho tro co MT 13 3 3" xfId="28420"/>
    <cellStyle name="1_Danh sach gui BC thuc hien KH2009_DK bo tri lai (chinh thuc)_Hoan chinh KH 2012 Von ho tro co MT 13 4" xfId="28421"/>
    <cellStyle name="1_Danh sach gui BC thuc hien KH2009_DK bo tri lai (chinh thuc)_Hoan chinh KH 2012 Von ho tro co MT 13 4 2" xfId="28422"/>
    <cellStyle name="1_Danh sach gui BC thuc hien KH2009_DK bo tri lai (chinh thuc)_Hoan chinh KH 2012 Von ho tro co MT 13 4 3" xfId="28423"/>
    <cellStyle name="1_Danh sach gui BC thuc hien KH2009_DK bo tri lai (chinh thuc)_Hoan chinh KH 2012 Von ho tro co MT 13 5" xfId="28424"/>
    <cellStyle name="1_Danh sach gui BC thuc hien KH2009_DK bo tri lai (chinh thuc)_Hoan chinh KH 2012 Von ho tro co MT 13 6" xfId="28425"/>
    <cellStyle name="1_Danh sach gui BC thuc hien KH2009_DK bo tri lai (chinh thuc)_Hoan chinh KH 2012 Von ho tro co MT 14" xfId="28426"/>
    <cellStyle name="1_Danh sach gui BC thuc hien KH2009_DK bo tri lai (chinh thuc)_Hoan chinh KH 2012 Von ho tro co MT 14 2" xfId="28427"/>
    <cellStyle name="1_Danh sach gui BC thuc hien KH2009_DK bo tri lai (chinh thuc)_Hoan chinh KH 2012 Von ho tro co MT 14 2 2" xfId="28428"/>
    <cellStyle name="1_Danh sach gui BC thuc hien KH2009_DK bo tri lai (chinh thuc)_Hoan chinh KH 2012 Von ho tro co MT 14 2 3" xfId="28429"/>
    <cellStyle name="1_Danh sach gui BC thuc hien KH2009_DK bo tri lai (chinh thuc)_Hoan chinh KH 2012 Von ho tro co MT 14 3" xfId="28430"/>
    <cellStyle name="1_Danh sach gui BC thuc hien KH2009_DK bo tri lai (chinh thuc)_Hoan chinh KH 2012 Von ho tro co MT 14 3 2" xfId="28431"/>
    <cellStyle name="1_Danh sach gui BC thuc hien KH2009_DK bo tri lai (chinh thuc)_Hoan chinh KH 2012 Von ho tro co MT 14 3 3" xfId="28432"/>
    <cellStyle name="1_Danh sach gui BC thuc hien KH2009_DK bo tri lai (chinh thuc)_Hoan chinh KH 2012 Von ho tro co MT 14 4" xfId="28433"/>
    <cellStyle name="1_Danh sach gui BC thuc hien KH2009_DK bo tri lai (chinh thuc)_Hoan chinh KH 2012 Von ho tro co MT 14 4 2" xfId="28434"/>
    <cellStyle name="1_Danh sach gui BC thuc hien KH2009_DK bo tri lai (chinh thuc)_Hoan chinh KH 2012 Von ho tro co MT 14 4 3" xfId="28435"/>
    <cellStyle name="1_Danh sach gui BC thuc hien KH2009_DK bo tri lai (chinh thuc)_Hoan chinh KH 2012 Von ho tro co MT 14 5" xfId="28436"/>
    <cellStyle name="1_Danh sach gui BC thuc hien KH2009_DK bo tri lai (chinh thuc)_Hoan chinh KH 2012 Von ho tro co MT 14 6" xfId="28437"/>
    <cellStyle name="1_Danh sach gui BC thuc hien KH2009_DK bo tri lai (chinh thuc)_Hoan chinh KH 2012 Von ho tro co MT 15" xfId="28438"/>
    <cellStyle name="1_Danh sach gui BC thuc hien KH2009_DK bo tri lai (chinh thuc)_Hoan chinh KH 2012 Von ho tro co MT 15 2" xfId="28439"/>
    <cellStyle name="1_Danh sach gui BC thuc hien KH2009_DK bo tri lai (chinh thuc)_Hoan chinh KH 2012 Von ho tro co MT 15 2 2" xfId="28440"/>
    <cellStyle name="1_Danh sach gui BC thuc hien KH2009_DK bo tri lai (chinh thuc)_Hoan chinh KH 2012 Von ho tro co MT 15 2 3" xfId="28441"/>
    <cellStyle name="1_Danh sach gui BC thuc hien KH2009_DK bo tri lai (chinh thuc)_Hoan chinh KH 2012 Von ho tro co MT 15 3" xfId="28442"/>
    <cellStyle name="1_Danh sach gui BC thuc hien KH2009_DK bo tri lai (chinh thuc)_Hoan chinh KH 2012 Von ho tro co MT 15 3 2" xfId="28443"/>
    <cellStyle name="1_Danh sach gui BC thuc hien KH2009_DK bo tri lai (chinh thuc)_Hoan chinh KH 2012 Von ho tro co MT 15 3 3" xfId="28444"/>
    <cellStyle name="1_Danh sach gui BC thuc hien KH2009_DK bo tri lai (chinh thuc)_Hoan chinh KH 2012 Von ho tro co MT 15 4" xfId="28445"/>
    <cellStyle name="1_Danh sach gui BC thuc hien KH2009_DK bo tri lai (chinh thuc)_Hoan chinh KH 2012 Von ho tro co MT 15 4 2" xfId="28446"/>
    <cellStyle name="1_Danh sach gui BC thuc hien KH2009_DK bo tri lai (chinh thuc)_Hoan chinh KH 2012 Von ho tro co MT 15 4 3" xfId="28447"/>
    <cellStyle name="1_Danh sach gui BC thuc hien KH2009_DK bo tri lai (chinh thuc)_Hoan chinh KH 2012 Von ho tro co MT 15 5" xfId="28448"/>
    <cellStyle name="1_Danh sach gui BC thuc hien KH2009_DK bo tri lai (chinh thuc)_Hoan chinh KH 2012 Von ho tro co MT 15 6" xfId="28449"/>
    <cellStyle name="1_Danh sach gui BC thuc hien KH2009_DK bo tri lai (chinh thuc)_Hoan chinh KH 2012 Von ho tro co MT 16" xfId="28450"/>
    <cellStyle name="1_Danh sach gui BC thuc hien KH2009_DK bo tri lai (chinh thuc)_Hoan chinh KH 2012 Von ho tro co MT 16 2" xfId="28451"/>
    <cellStyle name="1_Danh sach gui BC thuc hien KH2009_DK bo tri lai (chinh thuc)_Hoan chinh KH 2012 Von ho tro co MT 16 2 2" xfId="28452"/>
    <cellStyle name="1_Danh sach gui BC thuc hien KH2009_DK bo tri lai (chinh thuc)_Hoan chinh KH 2012 Von ho tro co MT 16 2 3" xfId="28453"/>
    <cellStyle name="1_Danh sach gui BC thuc hien KH2009_DK bo tri lai (chinh thuc)_Hoan chinh KH 2012 Von ho tro co MT 16 3" xfId="28454"/>
    <cellStyle name="1_Danh sach gui BC thuc hien KH2009_DK bo tri lai (chinh thuc)_Hoan chinh KH 2012 Von ho tro co MT 16 3 2" xfId="28455"/>
    <cellStyle name="1_Danh sach gui BC thuc hien KH2009_DK bo tri lai (chinh thuc)_Hoan chinh KH 2012 Von ho tro co MT 16 3 3" xfId="28456"/>
    <cellStyle name="1_Danh sach gui BC thuc hien KH2009_DK bo tri lai (chinh thuc)_Hoan chinh KH 2012 Von ho tro co MT 16 4" xfId="28457"/>
    <cellStyle name="1_Danh sach gui BC thuc hien KH2009_DK bo tri lai (chinh thuc)_Hoan chinh KH 2012 Von ho tro co MT 16 4 2" xfId="28458"/>
    <cellStyle name="1_Danh sach gui BC thuc hien KH2009_DK bo tri lai (chinh thuc)_Hoan chinh KH 2012 Von ho tro co MT 16 4 3" xfId="28459"/>
    <cellStyle name="1_Danh sach gui BC thuc hien KH2009_DK bo tri lai (chinh thuc)_Hoan chinh KH 2012 Von ho tro co MT 16 5" xfId="28460"/>
    <cellStyle name="1_Danh sach gui BC thuc hien KH2009_DK bo tri lai (chinh thuc)_Hoan chinh KH 2012 Von ho tro co MT 16 6" xfId="28461"/>
    <cellStyle name="1_Danh sach gui BC thuc hien KH2009_DK bo tri lai (chinh thuc)_Hoan chinh KH 2012 Von ho tro co MT 17" xfId="28462"/>
    <cellStyle name="1_Danh sach gui BC thuc hien KH2009_DK bo tri lai (chinh thuc)_Hoan chinh KH 2012 Von ho tro co MT 17 2" xfId="28463"/>
    <cellStyle name="1_Danh sach gui BC thuc hien KH2009_DK bo tri lai (chinh thuc)_Hoan chinh KH 2012 Von ho tro co MT 17 2 2" xfId="28464"/>
    <cellStyle name="1_Danh sach gui BC thuc hien KH2009_DK bo tri lai (chinh thuc)_Hoan chinh KH 2012 Von ho tro co MT 17 2 3" xfId="28465"/>
    <cellStyle name="1_Danh sach gui BC thuc hien KH2009_DK bo tri lai (chinh thuc)_Hoan chinh KH 2012 Von ho tro co MT 17 3" xfId="28466"/>
    <cellStyle name="1_Danh sach gui BC thuc hien KH2009_DK bo tri lai (chinh thuc)_Hoan chinh KH 2012 Von ho tro co MT 17 3 2" xfId="28467"/>
    <cellStyle name="1_Danh sach gui BC thuc hien KH2009_DK bo tri lai (chinh thuc)_Hoan chinh KH 2012 Von ho tro co MT 17 3 3" xfId="28468"/>
    <cellStyle name="1_Danh sach gui BC thuc hien KH2009_DK bo tri lai (chinh thuc)_Hoan chinh KH 2012 Von ho tro co MT 17 4" xfId="28469"/>
    <cellStyle name="1_Danh sach gui BC thuc hien KH2009_DK bo tri lai (chinh thuc)_Hoan chinh KH 2012 Von ho tro co MT 17 4 2" xfId="28470"/>
    <cellStyle name="1_Danh sach gui BC thuc hien KH2009_DK bo tri lai (chinh thuc)_Hoan chinh KH 2012 Von ho tro co MT 17 4 3" xfId="28471"/>
    <cellStyle name="1_Danh sach gui BC thuc hien KH2009_DK bo tri lai (chinh thuc)_Hoan chinh KH 2012 Von ho tro co MT 17 5" xfId="28472"/>
    <cellStyle name="1_Danh sach gui BC thuc hien KH2009_DK bo tri lai (chinh thuc)_Hoan chinh KH 2012 Von ho tro co MT 17 6" xfId="28473"/>
    <cellStyle name="1_Danh sach gui BC thuc hien KH2009_DK bo tri lai (chinh thuc)_Hoan chinh KH 2012 Von ho tro co MT 18" xfId="28474"/>
    <cellStyle name="1_Danh sach gui BC thuc hien KH2009_DK bo tri lai (chinh thuc)_Hoan chinh KH 2012 Von ho tro co MT 18 2" xfId="28475"/>
    <cellStyle name="1_Danh sach gui BC thuc hien KH2009_DK bo tri lai (chinh thuc)_Hoan chinh KH 2012 Von ho tro co MT 18 3" xfId="28476"/>
    <cellStyle name="1_Danh sach gui BC thuc hien KH2009_DK bo tri lai (chinh thuc)_Hoan chinh KH 2012 Von ho tro co MT 19" xfId="28477"/>
    <cellStyle name="1_Danh sach gui BC thuc hien KH2009_DK bo tri lai (chinh thuc)_Hoan chinh KH 2012 Von ho tro co MT 19 2" xfId="28478"/>
    <cellStyle name="1_Danh sach gui BC thuc hien KH2009_DK bo tri lai (chinh thuc)_Hoan chinh KH 2012 Von ho tro co MT 19 3" xfId="28479"/>
    <cellStyle name="1_Danh sach gui BC thuc hien KH2009_DK bo tri lai (chinh thuc)_Hoan chinh KH 2012 Von ho tro co MT 2" xfId="5467"/>
    <cellStyle name="1_Danh sach gui BC thuc hien KH2009_DK bo tri lai (chinh thuc)_Hoan chinh KH 2012 Von ho tro co MT 2 2" xfId="28480"/>
    <cellStyle name="1_Danh sach gui BC thuc hien KH2009_DK bo tri lai (chinh thuc)_Hoan chinh KH 2012 Von ho tro co MT 2 2 2" xfId="28481"/>
    <cellStyle name="1_Danh sach gui BC thuc hien KH2009_DK bo tri lai (chinh thuc)_Hoan chinh KH 2012 Von ho tro co MT 2 2 3" xfId="28482"/>
    <cellStyle name="1_Danh sach gui BC thuc hien KH2009_DK bo tri lai (chinh thuc)_Hoan chinh KH 2012 Von ho tro co MT 2 3" xfId="28483"/>
    <cellStyle name="1_Danh sach gui BC thuc hien KH2009_DK bo tri lai (chinh thuc)_Hoan chinh KH 2012 Von ho tro co MT 2 3 2" xfId="28484"/>
    <cellStyle name="1_Danh sach gui BC thuc hien KH2009_DK bo tri lai (chinh thuc)_Hoan chinh KH 2012 Von ho tro co MT 2 3 3" xfId="28485"/>
    <cellStyle name="1_Danh sach gui BC thuc hien KH2009_DK bo tri lai (chinh thuc)_Hoan chinh KH 2012 Von ho tro co MT 2 4" xfId="28486"/>
    <cellStyle name="1_Danh sach gui BC thuc hien KH2009_DK bo tri lai (chinh thuc)_Hoan chinh KH 2012 Von ho tro co MT 2 4 2" xfId="28487"/>
    <cellStyle name="1_Danh sach gui BC thuc hien KH2009_DK bo tri lai (chinh thuc)_Hoan chinh KH 2012 Von ho tro co MT 2 4 3" xfId="28488"/>
    <cellStyle name="1_Danh sach gui BC thuc hien KH2009_DK bo tri lai (chinh thuc)_Hoan chinh KH 2012 Von ho tro co MT 2 5" xfId="28489"/>
    <cellStyle name="1_Danh sach gui BC thuc hien KH2009_DK bo tri lai (chinh thuc)_Hoan chinh KH 2012 Von ho tro co MT 2 6" xfId="28490"/>
    <cellStyle name="1_Danh sach gui BC thuc hien KH2009_DK bo tri lai (chinh thuc)_Hoan chinh KH 2012 Von ho tro co MT 20" xfId="28491"/>
    <cellStyle name="1_Danh sach gui BC thuc hien KH2009_DK bo tri lai (chinh thuc)_Hoan chinh KH 2012 Von ho tro co MT 20 2" xfId="28492"/>
    <cellStyle name="1_Danh sach gui BC thuc hien KH2009_DK bo tri lai (chinh thuc)_Hoan chinh KH 2012 Von ho tro co MT 20 3" xfId="28493"/>
    <cellStyle name="1_Danh sach gui BC thuc hien KH2009_DK bo tri lai (chinh thuc)_Hoan chinh KH 2012 Von ho tro co MT 21" xfId="28494"/>
    <cellStyle name="1_Danh sach gui BC thuc hien KH2009_DK bo tri lai (chinh thuc)_Hoan chinh KH 2012 Von ho tro co MT 22" xfId="28495"/>
    <cellStyle name="1_Danh sach gui BC thuc hien KH2009_DK bo tri lai (chinh thuc)_Hoan chinh KH 2012 Von ho tro co MT 3" xfId="28496"/>
    <cellStyle name="1_Danh sach gui BC thuc hien KH2009_DK bo tri lai (chinh thuc)_Hoan chinh KH 2012 Von ho tro co MT 3 2" xfId="28497"/>
    <cellStyle name="1_Danh sach gui BC thuc hien KH2009_DK bo tri lai (chinh thuc)_Hoan chinh KH 2012 Von ho tro co MT 3 2 2" xfId="28498"/>
    <cellStyle name="1_Danh sach gui BC thuc hien KH2009_DK bo tri lai (chinh thuc)_Hoan chinh KH 2012 Von ho tro co MT 3 2 3" xfId="28499"/>
    <cellStyle name="1_Danh sach gui BC thuc hien KH2009_DK bo tri lai (chinh thuc)_Hoan chinh KH 2012 Von ho tro co MT 3 3" xfId="28500"/>
    <cellStyle name="1_Danh sach gui BC thuc hien KH2009_DK bo tri lai (chinh thuc)_Hoan chinh KH 2012 Von ho tro co MT 3 3 2" xfId="28501"/>
    <cellStyle name="1_Danh sach gui BC thuc hien KH2009_DK bo tri lai (chinh thuc)_Hoan chinh KH 2012 Von ho tro co MT 3 3 3" xfId="28502"/>
    <cellStyle name="1_Danh sach gui BC thuc hien KH2009_DK bo tri lai (chinh thuc)_Hoan chinh KH 2012 Von ho tro co MT 3 4" xfId="28503"/>
    <cellStyle name="1_Danh sach gui BC thuc hien KH2009_DK bo tri lai (chinh thuc)_Hoan chinh KH 2012 Von ho tro co MT 3 4 2" xfId="28504"/>
    <cellStyle name="1_Danh sach gui BC thuc hien KH2009_DK bo tri lai (chinh thuc)_Hoan chinh KH 2012 Von ho tro co MT 3 4 3" xfId="28505"/>
    <cellStyle name="1_Danh sach gui BC thuc hien KH2009_DK bo tri lai (chinh thuc)_Hoan chinh KH 2012 Von ho tro co MT 3 5" xfId="28506"/>
    <cellStyle name="1_Danh sach gui BC thuc hien KH2009_DK bo tri lai (chinh thuc)_Hoan chinh KH 2012 Von ho tro co MT 3 6" xfId="28507"/>
    <cellStyle name="1_Danh sach gui BC thuc hien KH2009_DK bo tri lai (chinh thuc)_Hoan chinh KH 2012 Von ho tro co MT 4" xfId="28508"/>
    <cellStyle name="1_Danh sach gui BC thuc hien KH2009_DK bo tri lai (chinh thuc)_Hoan chinh KH 2012 Von ho tro co MT 4 2" xfId="28509"/>
    <cellStyle name="1_Danh sach gui BC thuc hien KH2009_DK bo tri lai (chinh thuc)_Hoan chinh KH 2012 Von ho tro co MT 4 2 2" xfId="28510"/>
    <cellStyle name="1_Danh sach gui BC thuc hien KH2009_DK bo tri lai (chinh thuc)_Hoan chinh KH 2012 Von ho tro co MT 4 2 3" xfId="28511"/>
    <cellStyle name="1_Danh sach gui BC thuc hien KH2009_DK bo tri lai (chinh thuc)_Hoan chinh KH 2012 Von ho tro co MT 4 3" xfId="28512"/>
    <cellStyle name="1_Danh sach gui BC thuc hien KH2009_DK bo tri lai (chinh thuc)_Hoan chinh KH 2012 Von ho tro co MT 4 3 2" xfId="28513"/>
    <cellStyle name="1_Danh sach gui BC thuc hien KH2009_DK bo tri lai (chinh thuc)_Hoan chinh KH 2012 Von ho tro co MT 4 3 3" xfId="28514"/>
    <cellStyle name="1_Danh sach gui BC thuc hien KH2009_DK bo tri lai (chinh thuc)_Hoan chinh KH 2012 Von ho tro co MT 4 4" xfId="28515"/>
    <cellStyle name="1_Danh sach gui BC thuc hien KH2009_DK bo tri lai (chinh thuc)_Hoan chinh KH 2012 Von ho tro co MT 4 4 2" xfId="28516"/>
    <cellStyle name="1_Danh sach gui BC thuc hien KH2009_DK bo tri lai (chinh thuc)_Hoan chinh KH 2012 Von ho tro co MT 4 4 3" xfId="28517"/>
    <cellStyle name="1_Danh sach gui BC thuc hien KH2009_DK bo tri lai (chinh thuc)_Hoan chinh KH 2012 Von ho tro co MT 4 5" xfId="28518"/>
    <cellStyle name="1_Danh sach gui BC thuc hien KH2009_DK bo tri lai (chinh thuc)_Hoan chinh KH 2012 Von ho tro co MT 4 6" xfId="28519"/>
    <cellStyle name="1_Danh sach gui BC thuc hien KH2009_DK bo tri lai (chinh thuc)_Hoan chinh KH 2012 Von ho tro co MT 5" xfId="28520"/>
    <cellStyle name="1_Danh sach gui BC thuc hien KH2009_DK bo tri lai (chinh thuc)_Hoan chinh KH 2012 Von ho tro co MT 5 2" xfId="28521"/>
    <cellStyle name="1_Danh sach gui BC thuc hien KH2009_DK bo tri lai (chinh thuc)_Hoan chinh KH 2012 Von ho tro co MT 5 2 2" xfId="28522"/>
    <cellStyle name="1_Danh sach gui BC thuc hien KH2009_DK bo tri lai (chinh thuc)_Hoan chinh KH 2012 Von ho tro co MT 5 2 3" xfId="28523"/>
    <cellStyle name="1_Danh sach gui BC thuc hien KH2009_DK bo tri lai (chinh thuc)_Hoan chinh KH 2012 Von ho tro co MT 5 3" xfId="28524"/>
    <cellStyle name="1_Danh sach gui BC thuc hien KH2009_DK bo tri lai (chinh thuc)_Hoan chinh KH 2012 Von ho tro co MT 5 3 2" xfId="28525"/>
    <cellStyle name="1_Danh sach gui BC thuc hien KH2009_DK bo tri lai (chinh thuc)_Hoan chinh KH 2012 Von ho tro co MT 5 3 3" xfId="28526"/>
    <cellStyle name="1_Danh sach gui BC thuc hien KH2009_DK bo tri lai (chinh thuc)_Hoan chinh KH 2012 Von ho tro co MT 5 4" xfId="28527"/>
    <cellStyle name="1_Danh sach gui BC thuc hien KH2009_DK bo tri lai (chinh thuc)_Hoan chinh KH 2012 Von ho tro co MT 5 4 2" xfId="28528"/>
    <cellStyle name="1_Danh sach gui BC thuc hien KH2009_DK bo tri lai (chinh thuc)_Hoan chinh KH 2012 Von ho tro co MT 5 4 3" xfId="28529"/>
    <cellStyle name="1_Danh sach gui BC thuc hien KH2009_DK bo tri lai (chinh thuc)_Hoan chinh KH 2012 Von ho tro co MT 5 5" xfId="28530"/>
    <cellStyle name="1_Danh sach gui BC thuc hien KH2009_DK bo tri lai (chinh thuc)_Hoan chinh KH 2012 Von ho tro co MT 5 6" xfId="28531"/>
    <cellStyle name="1_Danh sach gui BC thuc hien KH2009_DK bo tri lai (chinh thuc)_Hoan chinh KH 2012 Von ho tro co MT 6" xfId="28532"/>
    <cellStyle name="1_Danh sach gui BC thuc hien KH2009_DK bo tri lai (chinh thuc)_Hoan chinh KH 2012 Von ho tro co MT 6 2" xfId="28533"/>
    <cellStyle name="1_Danh sach gui BC thuc hien KH2009_DK bo tri lai (chinh thuc)_Hoan chinh KH 2012 Von ho tro co MT 6 2 2" xfId="28534"/>
    <cellStyle name="1_Danh sach gui BC thuc hien KH2009_DK bo tri lai (chinh thuc)_Hoan chinh KH 2012 Von ho tro co MT 6 2 3" xfId="28535"/>
    <cellStyle name="1_Danh sach gui BC thuc hien KH2009_DK bo tri lai (chinh thuc)_Hoan chinh KH 2012 Von ho tro co MT 6 3" xfId="28536"/>
    <cellStyle name="1_Danh sach gui BC thuc hien KH2009_DK bo tri lai (chinh thuc)_Hoan chinh KH 2012 Von ho tro co MT 6 3 2" xfId="28537"/>
    <cellStyle name="1_Danh sach gui BC thuc hien KH2009_DK bo tri lai (chinh thuc)_Hoan chinh KH 2012 Von ho tro co MT 6 3 3" xfId="28538"/>
    <cellStyle name="1_Danh sach gui BC thuc hien KH2009_DK bo tri lai (chinh thuc)_Hoan chinh KH 2012 Von ho tro co MT 6 4" xfId="28539"/>
    <cellStyle name="1_Danh sach gui BC thuc hien KH2009_DK bo tri lai (chinh thuc)_Hoan chinh KH 2012 Von ho tro co MT 6 4 2" xfId="28540"/>
    <cellStyle name="1_Danh sach gui BC thuc hien KH2009_DK bo tri lai (chinh thuc)_Hoan chinh KH 2012 Von ho tro co MT 6 4 3" xfId="28541"/>
    <cellStyle name="1_Danh sach gui BC thuc hien KH2009_DK bo tri lai (chinh thuc)_Hoan chinh KH 2012 Von ho tro co MT 6 5" xfId="28542"/>
    <cellStyle name="1_Danh sach gui BC thuc hien KH2009_DK bo tri lai (chinh thuc)_Hoan chinh KH 2012 Von ho tro co MT 6 6" xfId="28543"/>
    <cellStyle name="1_Danh sach gui BC thuc hien KH2009_DK bo tri lai (chinh thuc)_Hoan chinh KH 2012 Von ho tro co MT 7" xfId="28544"/>
    <cellStyle name="1_Danh sach gui BC thuc hien KH2009_DK bo tri lai (chinh thuc)_Hoan chinh KH 2012 Von ho tro co MT 7 2" xfId="28545"/>
    <cellStyle name="1_Danh sach gui BC thuc hien KH2009_DK bo tri lai (chinh thuc)_Hoan chinh KH 2012 Von ho tro co MT 7 2 2" xfId="28546"/>
    <cellStyle name="1_Danh sach gui BC thuc hien KH2009_DK bo tri lai (chinh thuc)_Hoan chinh KH 2012 Von ho tro co MT 7 2 3" xfId="28547"/>
    <cellStyle name="1_Danh sach gui BC thuc hien KH2009_DK bo tri lai (chinh thuc)_Hoan chinh KH 2012 Von ho tro co MT 7 3" xfId="28548"/>
    <cellStyle name="1_Danh sach gui BC thuc hien KH2009_DK bo tri lai (chinh thuc)_Hoan chinh KH 2012 Von ho tro co MT 7 3 2" xfId="28549"/>
    <cellStyle name="1_Danh sach gui BC thuc hien KH2009_DK bo tri lai (chinh thuc)_Hoan chinh KH 2012 Von ho tro co MT 7 3 3" xfId="28550"/>
    <cellStyle name="1_Danh sach gui BC thuc hien KH2009_DK bo tri lai (chinh thuc)_Hoan chinh KH 2012 Von ho tro co MT 7 4" xfId="28551"/>
    <cellStyle name="1_Danh sach gui BC thuc hien KH2009_DK bo tri lai (chinh thuc)_Hoan chinh KH 2012 Von ho tro co MT 7 4 2" xfId="28552"/>
    <cellStyle name="1_Danh sach gui BC thuc hien KH2009_DK bo tri lai (chinh thuc)_Hoan chinh KH 2012 Von ho tro co MT 7 4 3" xfId="28553"/>
    <cellStyle name="1_Danh sach gui BC thuc hien KH2009_DK bo tri lai (chinh thuc)_Hoan chinh KH 2012 Von ho tro co MT 7 5" xfId="28554"/>
    <cellStyle name="1_Danh sach gui BC thuc hien KH2009_DK bo tri lai (chinh thuc)_Hoan chinh KH 2012 Von ho tro co MT 7 6" xfId="28555"/>
    <cellStyle name="1_Danh sach gui BC thuc hien KH2009_DK bo tri lai (chinh thuc)_Hoan chinh KH 2012 Von ho tro co MT 8" xfId="28556"/>
    <cellStyle name="1_Danh sach gui BC thuc hien KH2009_DK bo tri lai (chinh thuc)_Hoan chinh KH 2012 Von ho tro co MT 8 2" xfId="28557"/>
    <cellStyle name="1_Danh sach gui BC thuc hien KH2009_DK bo tri lai (chinh thuc)_Hoan chinh KH 2012 Von ho tro co MT 8 2 2" xfId="28558"/>
    <cellStyle name="1_Danh sach gui BC thuc hien KH2009_DK bo tri lai (chinh thuc)_Hoan chinh KH 2012 Von ho tro co MT 8 2 3" xfId="28559"/>
    <cellStyle name="1_Danh sach gui BC thuc hien KH2009_DK bo tri lai (chinh thuc)_Hoan chinh KH 2012 Von ho tro co MT 8 3" xfId="28560"/>
    <cellStyle name="1_Danh sach gui BC thuc hien KH2009_DK bo tri lai (chinh thuc)_Hoan chinh KH 2012 Von ho tro co MT 8 3 2" xfId="28561"/>
    <cellStyle name="1_Danh sach gui BC thuc hien KH2009_DK bo tri lai (chinh thuc)_Hoan chinh KH 2012 Von ho tro co MT 8 3 3" xfId="28562"/>
    <cellStyle name="1_Danh sach gui BC thuc hien KH2009_DK bo tri lai (chinh thuc)_Hoan chinh KH 2012 Von ho tro co MT 8 4" xfId="28563"/>
    <cellStyle name="1_Danh sach gui BC thuc hien KH2009_DK bo tri lai (chinh thuc)_Hoan chinh KH 2012 Von ho tro co MT 8 4 2" xfId="28564"/>
    <cellStyle name="1_Danh sach gui BC thuc hien KH2009_DK bo tri lai (chinh thuc)_Hoan chinh KH 2012 Von ho tro co MT 8 4 3" xfId="28565"/>
    <cellStyle name="1_Danh sach gui BC thuc hien KH2009_DK bo tri lai (chinh thuc)_Hoan chinh KH 2012 Von ho tro co MT 8 5" xfId="28566"/>
    <cellStyle name="1_Danh sach gui BC thuc hien KH2009_DK bo tri lai (chinh thuc)_Hoan chinh KH 2012 Von ho tro co MT 8 6" xfId="28567"/>
    <cellStyle name="1_Danh sach gui BC thuc hien KH2009_DK bo tri lai (chinh thuc)_Hoan chinh KH 2012 Von ho tro co MT 9" xfId="28568"/>
    <cellStyle name="1_Danh sach gui BC thuc hien KH2009_DK bo tri lai (chinh thuc)_Hoan chinh KH 2012 Von ho tro co MT 9 2" xfId="28569"/>
    <cellStyle name="1_Danh sach gui BC thuc hien KH2009_DK bo tri lai (chinh thuc)_Hoan chinh KH 2012 Von ho tro co MT 9 2 2" xfId="28570"/>
    <cellStyle name="1_Danh sach gui BC thuc hien KH2009_DK bo tri lai (chinh thuc)_Hoan chinh KH 2012 Von ho tro co MT 9 2 3" xfId="28571"/>
    <cellStyle name="1_Danh sach gui BC thuc hien KH2009_DK bo tri lai (chinh thuc)_Hoan chinh KH 2012 Von ho tro co MT 9 3" xfId="28572"/>
    <cellStyle name="1_Danh sach gui BC thuc hien KH2009_DK bo tri lai (chinh thuc)_Hoan chinh KH 2012 Von ho tro co MT 9 3 2" xfId="28573"/>
    <cellStyle name="1_Danh sach gui BC thuc hien KH2009_DK bo tri lai (chinh thuc)_Hoan chinh KH 2012 Von ho tro co MT 9 3 3" xfId="28574"/>
    <cellStyle name="1_Danh sach gui BC thuc hien KH2009_DK bo tri lai (chinh thuc)_Hoan chinh KH 2012 Von ho tro co MT 9 4" xfId="28575"/>
    <cellStyle name="1_Danh sach gui BC thuc hien KH2009_DK bo tri lai (chinh thuc)_Hoan chinh KH 2012 Von ho tro co MT 9 4 2" xfId="28576"/>
    <cellStyle name="1_Danh sach gui BC thuc hien KH2009_DK bo tri lai (chinh thuc)_Hoan chinh KH 2012 Von ho tro co MT 9 4 3" xfId="28577"/>
    <cellStyle name="1_Danh sach gui BC thuc hien KH2009_DK bo tri lai (chinh thuc)_Hoan chinh KH 2012 Von ho tro co MT 9 5" xfId="28578"/>
    <cellStyle name="1_Danh sach gui BC thuc hien KH2009_DK bo tri lai (chinh thuc)_Hoan chinh KH 2012 Von ho tro co MT 9 6" xfId="28579"/>
    <cellStyle name="1_Danh sach gui BC thuc hien KH2009_DK bo tri lai (chinh thuc)_Hoan chinh KH 2012 Von ho tro co MT_Bao cao giai ngan quy I" xfId="5468"/>
    <cellStyle name="1_Danh sach gui BC thuc hien KH2009_DK bo tri lai (chinh thuc)_Hoan chinh KH 2012 Von ho tro co MT_Bao cao giai ngan quy I 2" xfId="5469"/>
    <cellStyle name="1_Danh sach gui BC thuc hien KH2009_DK bo tri lai (chinh thuc)_Hoan chinh KH 2012 Von ho tro co MT_Bao cao giai ngan quy I 2 2" xfId="28580"/>
    <cellStyle name="1_Danh sach gui BC thuc hien KH2009_DK bo tri lai (chinh thuc)_Hoan chinh KH 2012 Von ho tro co MT_Bao cao giai ngan quy I 2 2 2" xfId="28581"/>
    <cellStyle name="1_Danh sach gui BC thuc hien KH2009_DK bo tri lai (chinh thuc)_Hoan chinh KH 2012 Von ho tro co MT_Bao cao giai ngan quy I 2 2 3" xfId="28582"/>
    <cellStyle name="1_Danh sach gui BC thuc hien KH2009_DK bo tri lai (chinh thuc)_Hoan chinh KH 2012 Von ho tro co MT_Bao cao giai ngan quy I 2 3" xfId="28583"/>
    <cellStyle name="1_Danh sach gui BC thuc hien KH2009_DK bo tri lai (chinh thuc)_Hoan chinh KH 2012 Von ho tro co MT_Bao cao giai ngan quy I 2 3 2" xfId="28584"/>
    <cellStyle name="1_Danh sach gui BC thuc hien KH2009_DK bo tri lai (chinh thuc)_Hoan chinh KH 2012 Von ho tro co MT_Bao cao giai ngan quy I 2 3 3" xfId="28585"/>
    <cellStyle name="1_Danh sach gui BC thuc hien KH2009_DK bo tri lai (chinh thuc)_Hoan chinh KH 2012 Von ho tro co MT_Bao cao giai ngan quy I 2 4" xfId="28586"/>
    <cellStyle name="1_Danh sach gui BC thuc hien KH2009_DK bo tri lai (chinh thuc)_Hoan chinh KH 2012 Von ho tro co MT_Bao cao giai ngan quy I 2 4 2" xfId="28587"/>
    <cellStyle name="1_Danh sach gui BC thuc hien KH2009_DK bo tri lai (chinh thuc)_Hoan chinh KH 2012 Von ho tro co MT_Bao cao giai ngan quy I 2 4 3" xfId="28588"/>
    <cellStyle name="1_Danh sach gui BC thuc hien KH2009_DK bo tri lai (chinh thuc)_Hoan chinh KH 2012 Von ho tro co MT_Bao cao giai ngan quy I 2 5" xfId="28589"/>
    <cellStyle name="1_Danh sach gui BC thuc hien KH2009_DK bo tri lai (chinh thuc)_Hoan chinh KH 2012 Von ho tro co MT_Bao cao giai ngan quy I 2 6" xfId="28590"/>
    <cellStyle name="1_Danh sach gui BC thuc hien KH2009_DK bo tri lai (chinh thuc)_Hoan chinh KH 2012 Von ho tro co MT_Bao cao giai ngan quy I 3" xfId="28591"/>
    <cellStyle name="1_Danh sach gui BC thuc hien KH2009_DK bo tri lai (chinh thuc)_Hoan chinh KH 2012 Von ho tro co MT_Bao cao giai ngan quy I 3 2" xfId="28592"/>
    <cellStyle name="1_Danh sach gui BC thuc hien KH2009_DK bo tri lai (chinh thuc)_Hoan chinh KH 2012 Von ho tro co MT_Bao cao giai ngan quy I 3 2 2" xfId="28593"/>
    <cellStyle name="1_Danh sach gui BC thuc hien KH2009_DK bo tri lai (chinh thuc)_Hoan chinh KH 2012 Von ho tro co MT_Bao cao giai ngan quy I 3 2 3" xfId="28594"/>
    <cellStyle name="1_Danh sach gui BC thuc hien KH2009_DK bo tri lai (chinh thuc)_Hoan chinh KH 2012 Von ho tro co MT_Bao cao giai ngan quy I 3 3" xfId="28595"/>
    <cellStyle name="1_Danh sach gui BC thuc hien KH2009_DK bo tri lai (chinh thuc)_Hoan chinh KH 2012 Von ho tro co MT_Bao cao giai ngan quy I 3 3 2" xfId="28596"/>
    <cellStyle name="1_Danh sach gui BC thuc hien KH2009_DK bo tri lai (chinh thuc)_Hoan chinh KH 2012 Von ho tro co MT_Bao cao giai ngan quy I 3 3 3" xfId="28597"/>
    <cellStyle name="1_Danh sach gui BC thuc hien KH2009_DK bo tri lai (chinh thuc)_Hoan chinh KH 2012 Von ho tro co MT_Bao cao giai ngan quy I 3 4" xfId="28598"/>
    <cellStyle name="1_Danh sach gui BC thuc hien KH2009_DK bo tri lai (chinh thuc)_Hoan chinh KH 2012 Von ho tro co MT_Bao cao giai ngan quy I 3 4 2" xfId="28599"/>
    <cellStyle name="1_Danh sach gui BC thuc hien KH2009_DK bo tri lai (chinh thuc)_Hoan chinh KH 2012 Von ho tro co MT_Bao cao giai ngan quy I 3 4 3" xfId="28600"/>
    <cellStyle name="1_Danh sach gui BC thuc hien KH2009_DK bo tri lai (chinh thuc)_Hoan chinh KH 2012 Von ho tro co MT_Bao cao giai ngan quy I 3 5" xfId="28601"/>
    <cellStyle name="1_Danh sach gui BC thuc hien KH2009_DK bo tri lai (chinh thuc)_Hoan chinh KH 2012 Von ho tro co MT_Bao cao giai ngan quy I 3 6" xfId="28602"/>
    <cellStyle name="1_Danh sach gui BC thuc hien KH2009_DK bo tri lai (chinh thuc)_Hoan chinh KH 2012 Von ho tro co MT_Bao cao giai ngan quy I 4" xfId="28603"/>
    <cellStyle name="1_Danh sach gui BC thuc hien KH2009_DK bo tri lai (chinh thuc)_Hoan chinh KH 2012 Von ho tro co MT_Bao cao giai ngan quy I 4 2" xfId="28604"/>
    <cellStyle name="1_Danh sach gui BC thuc hien KH2009_DK bo tri lai (chinh thuc)_Hoan chinh KH 2012 Von ho tro co MT_Bao cao giai ngan quy I 4 3" xfId="28605"/>
    <cellStyle name="1_Danh sach gui BC thuc hien KH2009_DK bo tri lai (chinh thuc)_Hoan chinh KH 2012 Von ho tro co MT_Bao cao giai ngan quy I 5" xfId="28606"/>
    <cellStyle name="1_Danh sach gui BC thuc hien KH2009_DK bo tri lai (chinh thuc)_Hoan chinh KH 2012 Von ho tro co MT_Bao cao giai ngan quy I 5 2" xfId="28607"/>
    <cellStyle name="1_Danh sach gui BC thuc hien KH2009_DK bo tri lai (chinh thuc)_Hoan chinh KH 2012 Von ho tro co MT_Bao cao giai ngan quy I 5 3" xfId="28608"/>
    <cellStyle name="1_Danh sach gui BC thuc hien KH2009_DK bo tri lai (chinh thuc)_Hoan chinh KH 2012 Von ho tro co MT_Bao cao giai ngan quy I 6" xfId="28609"/>
    <cellStyle name="1_Danh sach gui BC thuc hien KH2009_DK bo tri lai (chinh thuc)_Hoan chinh KH 2012 Von ho tro co MT_Bao cao giai ngan quy I 6 2" xfId="28610"/>
    <cellStyle name="1_Danh sach gui BC thuc hien KH2009_DK bo tri lai (chinh thuc)_Hoan chinh KH 2012 Von ho tro co MT_Bao cao giai ngan quy I 6 3" xfId="28611"/>
    <cellStyle name="1_Danh sach gui BC thuc hien KH2009_DK bo tri lai (chinh thuc)_Hoan chinh KH 2012 Von ho tro co MT_Bao cao giai ngan quy I 7" xfId="28612"/>
    <cellStyle name="1_Danh sach gui BC thuc hien KH2009_DK bo tri lai (chinh thuc)_Hoan chinh KH 2012 Von ho tro co MT_Bao cao giai ngan quy I 8" xfId="28613"/>
    <cellStyle name="1_Danh sach gui BC thuc hien KH2009_DK bo tri lai (chinh thuc)_Hoan chinh KH 2012 Von ho tro co MT_BC von DTPT 6 thang 2012" xfId="5470"/>
    <cellStyle name="1_Danh sach gui BC thuc hien KH2009_DK bo tri lai (chinh thuc)_Hoan chinh KH 2012 Von ho tro co MT_BC von DTPT 6 thang 2012 2" xfId="5471"/>
    <cellStyle name="1_Danh sach gui BC thuc hien KH2009_DK bo tri lai (chinh thuc)_Hoan chinh KH 2012 Von ho tro co MT_BC von DTPT 6 thang 2012 2 2" xfId="28614"/>
    <cellStyle name="1_Danh sach gui BC thuc hien KH2009_DK bo tri lai (chinh thuc)_Hoan chinh KH 2012 Von ho tro co MT_BC von DTPT 6 thang 2012 2 2 2" xfId="28615"/>
    <cellStyle name="1_Danh sach gui BC thuc hien KH2009_DK bo tri lai (chinh thuc)_Hoan chinh KH 2012 Von ho tro co MT_BC von DTPT 6 thang 2012 2 2 3" xfId="28616"/>
    <cellStyle name="1_Danh sach gui BC thuc hien KH2009_DK bo tri lai (chinh thuc)_Hoan chinh KH 2012 Von ho tro co MT_BC von DTPT 6 thang 2012 2 3" xfId="28617"/>
    <cellStyle name="1_Danh sach gui BC thuc hien KH2009_DK bo tri lai (chinh thuc)_Hoan chinh KH 2012 Von ho tro co MT_BC von DTPT 6 thang 2012 2 3 2" xfId="28618"/>
    <cellStyle name="1_Danh sach gui BC thuc hien KH2009_DK bo tri lai (chinh thuc)_Hoan chinh KH 2012 Von ho tro co MT_BC von DTPT 6 thang 2012 2 3 3" xfId="28619"/>
    <cellStyle name="1_Danh sach gui BC thuc hien KH2009_DK bo tri lai (chinh thuc)_Hoan chinh KH 2012 Von ho tro co MT_BC von DTPT 6 thang 2012 2 4" xfId="28620"/>
    <cellStyle name="1_Danh sach gui BC thuc hien KH2009_DK bo tri lai (chinh thuc)_Hoan chinh KH 2012 Von ho tro co MT_BC von DTPT 6 thang 2012 2 4 2" xfId="28621"/>
    <cellStyle name="1_Danh sach gui BC thuc hien KH2009_DK bo tri lai (chinh thuc)_Hoan chinh KH 2012 Von ho tro co MT_BC von DTPT 6 thang 2012 2 4 3" xfId="28622"/>
    <cellStyle name="1_Danh sach gui BC thuc hien KH2009_DK bo tri lai (chinh thuc)_Hoan chinh KH 2012 Von ho tro co MT_BC von DTPT 6 thang 2012 2 5" xfId="28623"/>
    <cellStyle name="1_Danh sach gui BC thuc hien KH2009_DK bo tri lai (chinh thuc)_Hoan chinh KH 2012 Von ho tro co MT_BC von DTPT 6 thang 2012 2 6" xfId="28624"/>
    <cellStyle name="1_Danh sach gui BC thuc hien KH2009_DK bo tri lai (chinh thuc)_Hoan chinh KH 2012 Von ho tro co MT_BC von DTPT 6 thang 2012 3" xfId="28625"/>
    <cellStyle name="1_Danh sach gui BC thuc hien KH2009_DK bo tri lai (chinh thuc)_Hoan chinh KH 2012 Von ho tro co MT_BC von DTPT 6 thang 2012 3 2" xfId="28626"/>
    <cellStyle name="1_Danh sach gui BC thuc hien KH2009_DK bo tri lai (chinh thuc)_Hoan chinh KH 2012 Von ho tro co MT_BC von DTPT 6 thang 2012 3 2 2" xfId="28627"/>
    <cellStyle name="1_Danh sach gui BC thuc hien KH2009_DK bo tri lai (chinh thuc)_Hoan chinh KH 2012 Von ho tro co MT_BC von DTPT 6 thang 2012 3 2 3" xfId="28628"/>
    <cellStyle name="1_Danh sach gui BC thuc hien KH2009_DK bo tri lai (chinh thuc)_Hoan chinh KH 2012 Von ho tro co MT_BC von DTPT 6 thang 2012 3 3" xfId="28629"/>
    <cellStyle name="1_Danh sach gui BC thuc hien KH2009_DK bo tri lai (chinh thuc)_Hoan chinh KH 2012 Von ho tro co MT_BC von DTPT 6 thang 2012 3 3 2" xfId="28630"/>
    <cellStyle name="1_Danh sach gui BC thuc hien KH2009_DK bo tri lai (chinh thuc)_Hoan chinh KH 2012 Von ho tro co MT_BC von DTPT 6 thang 2012 3 3 3" xfId="28631"/>
    <cellStyle name="1_Danh sach gui BC thuc hien KH2009_DK bo tri lai (chinh thuc)_Hoan chinh KH 2012 Von ho tro co MT_BC von DTPT 6 thang 2012 3 4" xfId="28632"/>
    <cellStyle name="1_Danh sach gui BC thuc hien KH2009_DK bo tri lai (chinh thuc)_Hoan chinh KH 2012 Von ho tro co MT_BC von DTPT 6 thang 2012 3 4 2" xfId="28633"/>
    <cellStyle name="1_Danh sach gui BC thuc hien KH2009_DK bo tri lai (chinh thuc)_Hoan chinh KH 2012 Von ho tro co MT_BC von DTPT 6 thang 2012 3 4 3" xfId="28634"/>
    <cellStyle name="1_Danh sach gui BC thuc hien KH2009_DK bo tri lai (chinh thuc)_Hoan chinh KH 2012 Von ho tro co MT_BC von DTPT 6 thang 2012 3 5" xfId="28635"/>
    <cellStyle name="1_Danh sach gui BC thuc hien KH2009_DK bo tri lai (chinh thuc)_Hoan chinh KH 2012 Von ho tro co MT_BC von DTPT 6 thang 2012 3 6" xfId="28636"/>
    <cellStyle name="1_Danh sach gui BC thuc hien KH2009_DK bo tri lai (chinh thuc)_Hoan chinh KH 2012 Von ho tro co MT_BC von DTPT 6 thang 2012 4" xfId="28637"/>
    <cellStyle name="1_Danh sach gui BC thuc hien KH2009_DK bo tri lai (chinh thuc)_Hoan chinh KH 2012 Von ho tro co MT_BC von DTPT 6 thang 2012 4 2" xfId="28638"/>
    <cellStyle name="1_Danh sach gui BC thuc hien KH2009_DK bo tri lai (chinh thuc)_Hoan chinh KH 2012 Von ho tro co MT_BC von DTPT 6 thang 2012 4 3" xfId="28639"/>
    <cellStyle name="1_Danh sach gui BC thuc hien KH2009_DK bo tri lai (chinh thuc)_Hoan chinh KH 2012 Von ho tro co MT_BC von DTPT 6 thang 2012 5" xfId="28640"/>
    <cellStyle name="1_Danh sach gui BC thuc hien KH2009_DK bo tri lai (chinh thuc)_Hoan chinh KH 2012 Von ho tro co MT_BC von DTPT 6 thang 2012 5 2" xfId="28641"/>
    <cellStyle name="1_Danh sach gui BC thuc hien KH2009_DK bo tri lai (chinh thuc)_Hoan chinh KH 2012 Von ho tro co MT_BC von DTPT 6 thang 2012 5 3" xfId="28642"/>
    <cellStyle name="1_Danh sach gui BC thuc hien KH2009_DK bo tri lai (chinh thuc)_Hoan chinh KH 2012 Von ho tro co MT_BC von DTPT 6 thang 2012 6" xfId="28643"/>
    <cellStyle name="1_Danh sach gui BC thuc hien KH2009_DK bo tri lai (chinh thuc)_Hoan chinh KH 2012 Von ho tro co MT_BC von DTPT 6 thang 2012 6 2" xfId="28644"/>
    <cellStyle name="1_Danh sach gui BC thuc hien KH2009_DK bo tri lai (chinh thuc)_Hoan chinh KH 2012 Von ho tro co MT_BC von DTPT 6 thang 2012 6 3" xfId="28645"/>
    <cellStyle name="1_Danh sach gui BC thuc hien KH2009_DK bo tri lai (chinh thuc)_Hoan chinh KH 2012 Von ho tro co MT_BC von DTPT 6 thang 2012 7" xfId="28646"/>
    <cellStyle name="1_Danh sach gui BC thuc hien KH2009_DK bo tri lai (chinh thuc)_Hoan chinh KH 2012 Von ho tro co MT_BC von DTPT 6 thang 2012 8" xfId="28647"/>
    <cellStyle name="1_Danh sach gui BC thuc hien KH2009_DK bo tri lai (chinh thuc)_Hoan chinh KH 2012 Von ho tro co MT_Bieu du thao QD von ho tro co MT" xfId="5472"/>
    <cellStyle name="1_Danh sach gui BC thuc hien KH2009_DK bo tri lai (chinh thuc)_Hoan chinh KH 2012 Von ho tro co MT_Bieu du thao QD von ho tro co MT 2" xfId="5473"/>
    <cellStyle name="1_Danh sach gui BC thuc hien KH2009_DK bo tri lai (chinh thuc)_Hoan chinh KH 2012 Von ho tro co MT_Bieu du thao QD von ho tro co MT 2 2" xfId="28648"/>
    <cellStyle name="1_Danh sach gui BC thuc hien KH2009_DK bo tri lai (chinh thuc)_Hoan chinh KH 2012 Von ho tro co MT_Bieu du thao QD von ho tro co MT 2 2 2" xfId="28649"/>
    <cellStyle name="1_Danh sach gui BC thuc hien KH2009_DK bo tri lai (chinh thuc)_Hoan chinh KH 2012 Von ho tro co MT_Bieu du thao QD von ho tro co MT 2 2 3" xfId="28650"/>
    <cellStyle name="1_Danh sach gui BC thuc hien KH2009_DK bo tri lai (chinh thuc)_Hoan chinh KH 2012 Von ho tro co MT_Bieu du thao QD von ho tro co MT 2 3" xfId="28651"/>
    <cellStyle name="1_Danh sach gui BC thuc hien KH2009_DK bo tri lai (chinh thuc)_Hoan chinh KH 2012 Von ho tro co MT_Bieu du thao QD von ho tro co MT 2 3 2" xfId="28652"/>
    <cellStyle name="1_Danh sach gui BC thuc hien KH2009_DK bo tri lai (chinh thuc)_Hoan chinh KH 2012 Von ho tro co MT_Bieu du thao QD von ho tro co MT 2 3 3" xfId="28653"/>
    <cellStyle name="1_Danh sach gui BC thuc hien KH2009_DK bo tri lai (chinh thuc)_Hoan chinh KH 2012 Von ho tro co MT_Bieu du thao QD von ho tro co MT 2 4" xfId="28654"/>
    <cellStyle name="1_Danh sach gui BC thuc hien KH2009_DK bo tri lai (chinh thuc)_Hoan chinh KH 2012 Von ho tro co MT_Bieu du thao QD von ho tro co MT 2 4 2" xfId="28655"/>
    <cellStyle name="1_Danh sach gui BC thuc hien KH2009_DK bo tri lai (chinh thuc)_Hoan chinh KH 2012 Von ho tro co MT_Bieu du thao QD von ho tro co MT 2 4 3" xfId="28656"/>
    <cellStyle name="1_Danh sach gui BC thuc hien KH2009_DK bo tri lai (chinh thuc)_Hoan chinh KH 2012 Von ho tro co MT_Bieu du thao QD von ho tro co MT 2 5" xfId="28657"/>
    <cellStyle name="1_Danh sach gui BC thuc hien KH2009_DK bo tri lai (chinh thuc)_Hoan chinh KH 2012 Von ho tro co MT_Bieu du thao QD von ho tro co MT 2 6" xfId="28658"/>
    <cellStyle name="1_Danh sach gui BC thuc hien KH2009_DK bo tri lai (chinh thuc)_Hoan chinh KH 2012 Von ho tro co MT_Bieu du thao QD von ho tro co MT 3" xfId="28659"/>
    <cellStyle name="1_Danh sach gui BC thuc hien KH2009_DK bo tri lai (chinh thuc)_Hoan chinh KH 2012 Von ho tro co MT_Bieu du thao QD von ho tro co MT 3 2" xfId="28660"/>
    <cellStyle name="1_Danh sach gui BC thuc hien KH2009_DK bo tri lai (chinh thuc)_Hoan chinh KH 2012 Von ho tro co MT_Bieu du thao QD von ho tro co MT 3 2 2" xfId="28661"/>
    <cellStyle name="1_Danh sach gui BC thuc hien KH2009_DK bo tri lai (chinh thuc)_Hoan chinh KH 2012 Von ho tro co MT_Bieu du thao QD von ho tro co MT 3 2 3" xfId="28662"/>
    <cellStyle name="1_Danh sach gui BC thuc hien KH2009_DK bo tri lai (chinh thuc)_Hoan chinh KH 2012 Von ho tro co MT_Bieu du thao QD von ho tro co MT 3 3" xfId="28663"/>
    <cellStyle name="1_Danh sach gui BC thuc hien KH2009_DK bo tri lai (chinh thuc)_Hoan chinh KH 2012 Von ho tro co MT_Bieu du thao QD von ho tro co MT 3 3 2" xfId="28664"/>
    <cellStyle name="1_Danh sach gui BC thuc hien KH2009_DK bo tri lai (chinh thuc)_Hoan chinh KH 2012 Von ho tro co MT_Bieu du thao QD von ho tro co MT 3 3 3" xfId="28665"/>
    <cellStyle name="1_Danh sach gui BC thuc hien KH2009_DK bo tri lai (chinh thuc)_Hoan chinh KH 2012 Von ho tro co MT_Bieu du thao QD von ho tro co MT 3 4" xfId="28666"/>
    <cellStyle name="1_Danh sach gui BC thuc hien KH2009_DK bo tri lai (chinh thuc)_Hoan chinh KH 2012 Von ho tro co MT_Bieu du thao QD von ho tro co MT 3 4 2" xfId="28667"/>
    <cellStyle name="1_Danh sach gui BC thuc hien KH2009_DK bo tri lai (chinh thuc)_Hoan chinh KH 2012 Von ho tro co MT_Bieu du thao QD von ho tro co MT 3 4 3" xfId="28668"/>
    <cellStyle name="1_Danh sach gui BC thuc hien KH2009_DK bo tri lai (chinh thuc)_Hoan chinh KH 2012 Von ho tro co MT_Bieu du thao QD von ho tro co MT 3 5" xfId="28669"/>
    <cellStyle name="1_Danh sach gui BC thuc hien KH2009_DK bo tri lai (chinh thuc)_Hoan chinh KH 2012 Von ho tro co MT_Bieu du thao QD von ho tro co MT 3 6" xfId="28670"/>
    <cellStyle name="1_Danh sach gui BC thuc hien KH2009_DK bo tri lai (chinh thuc)_Hoan chinh KH 2012 Von ho tro co MT_Bieu du thao QD von ho tro co MT 4" xfId="28671"/>
    <cellStyle name="1_Danh sach gui BC thuc hien KH2009_DK bo tri lai (chinh thuc)_Hoan chinh KH 2012 Von ho tro co MT_Bieu du thao QD von ho tro co MT 4 2" xfId="28672"/>
    <cellStyle name="1_Danh sach gui BC thuc hien KH2009_DK bo tri lai (chinh thuc)_Hoan chinh KH 2012 Von ho tro co MT_Bieu du thao QD von ho tro co MT 4 3" xfId="28673"/>
    <cellStyle name="1_Danh sach gui BC thuc hien KH2009_DK bo tri lai (chinh thuc)_Hoan chinh KH 2012 Von ho tro co MT_Bieu du thao QD von ho tro co MT 5" xfId="28674"/>
    <cellStyle name="1_Danh sach gui BC thuc hien KH2009_DK bo tri lai (chinh thuc)_Hoan chinh KH 2012 Von ho tro co MT_Bieu du thao QD von ho tro co MT 5 2" xfId="28675"/>
    <cellStyle name="1_Danh sach gui BC thuc hien KH2009_DK bo tri lai (chinh thuc)_Hoan chinh KH 2012 Von ho tro co MT_Bieu du thao QD von ho tro co MT 5 3" xfId="28676"/>
    <cellStyle name="1_Danh sach gui BC thuc hien KH2009_DK bo tri lai (chinh thuc)_Hoan chinh KH 2012 Von ho tro co MT_Bieu du thao QD von ho tro co MT 6" xfId="28677"/>
    <cellStyle name="1_Danh sach gui BC thuc hien KH2009_DK bo tri lai (chinh thuc)_Hoan chinh KH 2012 Von ho tro co MT_Bieu du thao QD von ho tro co MT 6 2" xfId="28678"/>
    <cellStyle name="1_Danh sach gui BC thuc hien KH2009_DK bo tri lai (chinh thuc)_Hoan chinh KH 2012 Von ho tro co MT_Bieu du thao QD von ho tro co MT 6 3" xfId="28679"/>
    <cellStyle name="1_Danh sach gui BC thuc hien KH2009_DK bo tri lai (chinh thuc)_Hoan chinh KH 2012 Von ho tro co MT_Bieu du thao QD von ho tro co MT 7" xfId="28680"/>
    <cellStyle name="1_Danh sach gui BC thuc hien KH2009_DK bo tri lai (chinh thuc)_Hoan chinh KH 2012 Von ho tro co MT_Bieu du thao QD von ho tro co MT 8" xfId="28681"/>
    <cellStyle name="1_Danh sach gui BC thuc hien KH2009_DK bo tri lai (chinh thuc)_Hoan chinh KH 2012 Von ho tro co MT_Ke hoach 2012 theo doi (giai ngan 30.6.12)" xfId="5474"/>
    <cellStyle name="1_Danh sach gui BC thuc hien KH2009_DK bo tri lai (chinh thuc)_Hoan chinh KH 2012 Von ho tro co MT_Ke hoach 2012 theo doi (giai ngan 30.6.12) 2" xfId="5475"/>
    <cellStyle name="1_Danh sach gui BC thuc hien KH2009_DK bo tri lai (chinh thuc)_Hoan chinh KH 2012 Von ho tro co MT_Ke hoach 2012 theo doi (giai ngan 30.6.12) 2 2" xfId="28682"/>
    <cellStyle name="1_Danh sach gui BC thuc hien KH2009_DK bo tri lai (chinh thuc)_Hoan chinh KH 2012 Von ho tro co MT_Ke hoach 2012 theo doi (giai ngan 30.6.12) 2 2 2" xfId="28683"/>
    <cellStyle name="1_Danh sach gui BC thuc hien KH2009_DK bo tri lai (chinh thuc)_Hoan chinh KH 2012 Von ho tro co MT_Ke hoach 2012 theo doi (giai ngan 30.6.12) 2 2 3" xfId="28684"/>
    <cellStyle name="1_Danh sach gui BC thuc hien KH2009_DK bo tri lai (chinh thuc)_Hoan chinh KH 2012 Von ho tro co MT_Ke hoach 2012 theo doi (giai ngan 30.6.12) 2 3" xfId="28685"/>
    <cellStyle name="1_Danh sach gui BC thuc hien KH2009_DK bo tri lai (chinh thuc)_Hoan chinh KH 2012 Von ho tro co MT_Ke hoach 2012 theo doi (giai ngan 30.6.12) 2 3 2" xfId="28686"/>
    <cellStyle name="1_Danh sach gui BC thuc hien KH2009_DK bo tri lai (chinh thuc)_Hoan chinh KH 2012 Von ho tro co MT_Ke hoach 2012 theo doi (giai ngan 30.6.12) 2 3 3" xfId="28687"/>
    <cellStyle name="1_Danh sach gui BC thuc hien KH2009_DK bo tri lai (chinh thuc)_Hoan chinh KH 2012 Von ho tro co MT_Ke hoach 2012 theo doi (giai ngan 30.6.12) 2 4" xfId="28688"/>
    <cellStyle name="1_Danh sach gui BC thuc hien KH2009_DK bo tri lai (chinh thuc)_Hoan chinh KH 2012 Von ho tro co MT_Ke hoach 2012 theo doi (giai ngan 30.6.12) 2 4 2" xfId="28689"/>
    <cellStyle name="1_Danh sach gui BC thuc hien KH2009_DK bo tri lai (chinh thuc)_Hoan chinh KH 2012 Von ho tro co MT_Ke hoach 2012 theo doi (giai ngan 30.6.12) 2 4 3" xfId="28690"/>
    <cellStyle name="1_Danh sach gui BC thuc hien KH2009_DK bo tri lai (chinh thuc)_Hoan chinh KH 2012 Von ho tro co MT_Ke hoach 2012 theo doi (giai ngan 30.6.12) 2 5" xfId="28691"/>
    <cellStyle name="1_Danh sach gui BC thuc hien KH2009_DK bo tri lai (chinh thuc)_Hoan chinh KH 2012 Von ho tro co MT_Ke hoach 2012 theo doi (giai ngan 30.6.12) 2 6" xfId="28692"/>
    <cellStyle name="1_Danh sach gui BC thuc hien KH2009_DK bo tri lai (chinh thuc)_Hoan chinh KH 2012 Von ho tro co MT_Ke hoach 2012 theo doi (giai ngan 30.6.12) 3" xfId="28693"/>
    <cellStyle name="1_Danh sach gui BC thuc hien KH2009_DK bo tri lai (chinh thuc)_Hoan chinh KH 2012 Von ho tro co MT_Ke hoach 2012 theo doi (giai ngan 30.6.12) 3 2" xfId="28694"/>
    <cellStyle name="1_Danh sach gui BC thuc hien KH2009_DK bo tri lai (chinh thuc)_Hoan chinh KH 2012 Von ho tro co MT_Ke hoach 2012 theo doi (giai ngan 30.6.12) 3 2 2" xfId="28695"/>
    <cellStyle name="1_Danh sach gui BC thuc hien KH2009_DK bo tri lai (chinh thuc)_Hoan chinh KH 2012 Von ho tro co MT_Ke hoach 2012 theo doi (giai ngan 30.6.12) 3 2 3" xfId="28696"/>
    <cellStyle name="1_Danh sach gui BC thuc hien KH2009_DK bo tri lai (chinh thuc)_Hoan chinh KH 2012 Von ho tro co MT_Ke hoach 2012 theo doi (giai ngan 30.6.12) 3 3" xfId="28697"/>
    <cellStyle name="1_Danh sach gui BC thuc hien KH2009_DK bo tri lai (chinh thuc)_Hoan chinh KH 2012 Von ho tro co MT_Ke hoach 2012 theo doi (giai ngan 30.6.12) 3 3 2" xfId="28698"/>
    <cellStyle name="1_Danh sach gui BC thuc hien KH2009_DK bo tri lai (chinh thuc)_Hoan chinh KH 2012 Von ho tro co MT_Ke hoach 2012 theo doi (giai ngan 30.6.12) 3 3 3" xfId="28699"/>
    <cellStyle name="1_Danh sach gui BC thuc hien KH2009_DK bo tri lai (chinh thuc)_Hoan chinh KH 2012 Von ho tro co MT_Ke hoach 2012 theo doi (giai ngan 30.6.12) 3 4" xfId="28700"/>
    <cellStyle name="1_Danh sach gui BC thuc hien KH2009_DK bo tri lai (chinh thuc)_Hoan chinh KH 2012 Von ho tro co MT_Ke hoach 2012 theo doi (giai ngan 30.6.12) 3 4 2" xfId="28701"/>
    <cellStyle name="1_Danh sach gui BC thuc hien KH2009_DK bo tri lai (chinh thuc)_Hoan chinh KH 2012 Von ho tro co MT_Ke hoach 2012 theo doi (giai ngan 30.6.12) 3 4 3" xfId="28702"/>
    <cellStyle name="1_Danh sach gui BC thuc hien KH2009_DK bo tri lai (chinh thuc)_Hoan chinh KH 2012 Von ho tro co MT_Ke hoach 2012 theo doi (giai ngan 30.6.12) 3 5" xfId="28703"/>
    <cellStyle name="1_Danh sach gui BC thuc hien KH2009_DK bo tri lai (chinh thuc)_Hoan chinh KH 2012 Von ho tro co MT_Ke hoach 2012 theo doi (giai ngan 30.6.12) 3 6" xfId="28704"/>
    <cellStyle name="1_Danh sach gui BC thuc hien KH2009_DK bo tri lai (chinh thuc)_Hoan chinh KH 2012 Von ho tro co MT_Ke hoach 2012 theo doi (giai ngan 30.6.12) 4" xfId="28705"/>
    <cellStyle name="1_Danh sach gui BC thuc hien KH2009_DK bo tri lai (chinh thuc)_Hoan chinh KH 2012 Von ho tro co MT_Ke hoach 2012 theo doi (giai ngan 30.6.12) 4 2" xfId="28706"/>
    <cellStyle name="1_Danh sach gui BC thuc hien KH2009_DK bo tri lai (chinh thuc)_Hoan chinh KH 2012 Von ho tro co MT_Ke hoach 2012 theo doi (giai ngan 30.6.12) 4 3" xfId="28707"/>
    <cellStyle name="1_Danh sach gui BC thuc hien KH2009_DK bo tri lai (chinh thuc)_Hoan chinh KH 2012 Von ho tro co MT_Ke hoach 2012 theo doi (giai ngan 30.6.12) 5" xfId="28708"/>
    <cellStyle name="1_Danh sach gui BC thuc hien KH2009_DK bo tri lai (chinh thuc)_Hoan chinh KH 2012 Von ho tro co MT_Ke hoach 2012 theo doi (giai ngan 30.6.12) 5 2" xfId="28709"/>
    <cellStyle name="1_Danh sach gui BC thuc hien KH2009_DK bo tri lai (chinh thuc)_Hoan chinh KH 2012 Von ho tro co MT_Ke hoach 2012 theo doi (giai ngan 30.6.12) 5 3" xfId="28710"/>
    <cellStyle name="1_Danh sach gui BC thuc hien KH2009_DK bo tri lai (chinh thuc)_Hoan chinh KH 2012 Von ho tro co MT_Ke hoach 2012 theo doi (giai ngan 30.6.12) 6" xfId="28711"/>
    <cellStyle name="1_Danh sach gui BC thuc hien KH2009_DK bo tri lai (chinh thuc)_Hoan chinh KH 2012 Von ho tro co MT_Ke hoach 2012 theo doi (giai ngan 30.6.12) 6 2" xfId="28712"/>
    <cellStyle name="1_Danh sach gui BC thuc hien KH2009_DK bo tri lai (chinh thuc)_Hoan chinh KH 2012 Von ho tro co MT_Ke hoach 2012 theo doi (giai ngan 30.6.12) 6 3" xfId="28713"/>
    <cellStyle name="1_Danh sach gui BC thuc hien KH2009_DK bo tri lai (chinh thuc)_Hoan chinh KH 2012 Von ho tro co MT_Ke hoach 2012 theo doi (giai ngan 30.6.12) 7" xfId="28714"/>
    <cellStyle name="1_Danh sach gui BC thuc hien KH2009_DK bo tri lai (chinh thuc)_Hoan chinh KH 2012 Von ho tro co MT_Ke hoach 2012 theo doi (giai ngan 30.6.12) 8" xfId="28715"/>
    <cellStyle name="1_Danh sach gui BC thuc hien KH2009_DK bo tri lai (chinh thuc)_Ke hoach 2012 (theo doi)" xfId="5476"/>
    <cellStyle name="1_Danh sach gui BC thuc hien KH2009_DK bo tri lai (chinh thuc)_Ke hoach 2012 (theo doi) 2" xfId="5477"/>
    <cellStyle name="1_Danh sach gui BC thuc hien KH2009_DK bo tri lai (chinh thuc)_Ke hoach 2012 (theo doi) 2 2" xfId="28716"/>
    <cellStyle name="1_Danh sach gui BC thuc hien KH2009_DK bo tri lai (chinh thuc)_Ke hoach 2012 (theo doi) 2 2 2" xfId="28717"/>
    <cellStyle name="1_Danh sach gui BC thuc hien KH2009_DK bo tri lai (chinh thuc)_Ke hoach 2012 (theo doi) 2 2 3" xfId="28718"/>
    <cellStyle name="1_Danh sach gui BC thuc hien KH2009_DK bo tri lai (chinh thuc)_Ke hoach 2012 (theo doi) 2 3" xfId="28719"/>
    <cellStyle name="1_Danh sach gui BC thuc hien KH2009_DK bo tri lai (chinh thuc)_Ke hoach 2012 (theo doi) 2 3 2" xfId="28720"/>
    <cellStyle name="1_Danh sach gui BC thuc hien KH2009_DK bo tri lai (chinh thuc)_Ke hoach 2012 (theo doi) 2 3 3" xfId="28721"/>
    <cellStyle name="1_Danh sach gui BC thuc hien KH2009_DK bo tri lai (chinh thuc)_Ke hoach 2012 (theo doi) 2 4" xfId="28722"/>
    <cellStyle name="1_Danh sach gui BC thuc hien KH2009_DK bo tri lai (chinh thuc)_Ke hoach 2012 (theo doi) 2 4 2" xfId="28723"/>
    <cellStyle name="1_Danh sach gui BC thuc hien KH2009_DK bo tri lai (chinh thuc)_Ke hoach 2012 (theo doi) 2 4 3" xfId="28724"/>
    <cellStyle name="1_Danh sach gui BC thuc hien KH2009_DK bo tri lai (chinh thuc)_Ke hoach 2012 (theo doi) 2 5" xfId="28725"/>
    <cellStyle name="1_Danh sach gui BC thuc hien KH2009_DK bo tri lai (chinh thuc)_Ke hoach 2012 (theo doi) 2 6" xfId="28726"/>
    <cellStyle name="1_Danh sach gui BC thuc hien KH2009_DK bo tri lai (chinh thuc)_Ke hoach 2012 (theo doi) 3" xfId="28727"/>
    <cellStyle name="1_Danh sach gui BC thuc hien KH2009_DK bo tri lai (chinh thuc)_Ke hoach 2012 (theo doi) 3 2" xfId="28728"/>
    <cellStyle name="1_Danh sach gui BC thuc hien KH2009_DK bo tri lai (chinh thuc)_Ke hoach 2012 (theo doi) 3 2 2" xfId="28729"/>
    <cellStyle name="1_Danh sach gui BC thuc hien KH2009_DK bo tri lai (chinh thuc)_Ke hoach 2012 (theo doi) 3 2 3" xfId="28730"/>
    <cellStyle name="1_Danh sach gui BC thuc hien KH2009_DK bo tri lai (chinh thuc)_Ke hoach 2012 (theo doi) 3 3" xfId="28731"/>
    <cellStyle name="1_Danh sach gui BC thuc hien KH2009_DK bo tri lai (chinh thuc)_Ke hoach 2012 (theo doi) 3 3 2" xfId="28732"/>
    <cellStyle name="1_Danh sach gui BC thuc hien KH2009_DK bo tri lai (chinh thuc)_Ke hoach 2012 (theo doi) 3 3 3" xfId="28733"/>
    <cellStyle name="1_Danh sach gui BC thuc hien KH2009_DK bo tri lai (chinh thuc)_Ke hoach 2012 (theo doi) 3 4" xfId="28734"/>
    <cellStyle name="1_Danh sach gui BC thuc hien KH2009_DK bo tri lai (chinh thuc)_Ke hoach 2012 (theo doi) 3 4 2" xfId="28735"/>
    <cellStyle name="1_Danh sach gui BC thuc hien KH2009_DK bo tri lai (chinh thuc)_Ke hoach 2012 (theo doi) 3 4 3" xfId="28736"/>
    <cellStyle name="1_Danh sach gui BC thuc hien KH2009_DK bo tri lai (chinh thuc)_Ke hoach 2012 (theo doi) 3 5" xfId="28737"/>
    <cellStyle name="1_Danh sach gui BC thuc hien KH2009_DK bo tri lai (chinh thuc)_Ke hoach 2012 (theo doi) 3 6" xfId="28738"/>
    <cellStyle name="1_Danh sach gui BC thuc hien KH2009_DK bo tri lai (chinh thuc)_Ke hoach 2012 (theo doi) 4" xfId="28739"/>
    <cellStyle name="1_Danh sach gui BC thuc hien KH2009_DK bo tri lai (chinh thuc)_Ke hoach 2012 (theo doi) 4 2" xfId="28740"/>
    <cellStyle name="1_Danh sach gui BC thuc hien KH2009_DK bo tri lai (chinh thuc)_Ke hoach 2012 (theo doi) 4 3" xfId="28741"/>
    <cellStyle name="1_Danh sach gui BC thuc hien KH2009_DK bo tri lai (chinh thuc)_Ke hoach 2012 (theo doi) 5" xfId="28742"/>
    <cellStyle name="1_Danh sach gui BC thuc hien KH2009_DK bo tri lai (chinh thuc)_Ke hoach 2012 (theo doi) 5 2" xfId="28743"/>
    <cellStyle name="1_Danh sach gui BC thuc hien KH2009_DK bo tri lai (chinh thuc)_Ke hoach 2012 (theo doi) 5 3" xfId="28744"/>
    <cellStyle name="1_Danh sach gui BC thuc hien KH2009_DK bo tri lai (chinh thuc)_Ke hoach 2012 (theo doi) 6" xfId="28745"/>
    <cellStyle name="1_Danh sach gui BC thuc hien KH2009_DK bo tri lai (chinh thuc)_Ke hoach 2012 (theo doi) 6 2" xfId="28746"/>
    <cellStyle name="1_Danh sach gui BC thuc hien KH2009_DK bo tri lai (chinh thuc)_Ke hoach 2012 (theo doi) 6 3" xfId="28747"/>
    <cellStyle name="1_Danh sach gui BC thuc hien KH2009_DK bo tri lai (chinh thuc)_Ke hoach 2012 (theo doi) 7" xfId="28748"/>
    <cellStyle name="1_Danh sach gui BC thuc hien KH2009_DK bo tri lai (chinh thuc)_Ke hoach 2012 (theo doi) 8" xfId="28749"/>
    <cellStyle name="1_Danh sach gui BC thuc hien KH2009_DK bo tri lai (chinh thuc)_Ke hoach 2012 theo doi (giai ngan 30.6.12)" xfId="5478"/>
    <cellStyle name="1_Danh sach gui BC thuc hien KH2009_DK bo tri lai (chinh thuc)_Ke hoach 2012 theo doi (giai ngan 30.6.12) 2" xfId="5479"/>
    <cellStyle name="1_Danh sach gui BC thuc hien KH2009_DK bo tri lai (chinh thuc)_Ke hoach 2012 theo doi (giai ngan 30.6.12) 2 2" xfId="28750"/>
    <cellStyle name="1_Danh sach gui BC thuc hien KH2009_DK bo tri lai (chinh thuc)_Ke hoach 2012 theo doi (giai ngan 30.6.12) 2 2 2" xfId="28751"/>
    <cellStyle name="1_Danh sach gui BC thuc hien KH2009_DK bo tri lai (chinh thuc)_Ke hoach 2012 theo doi (giai ngan 30.6.12) 2 2 3" xfId="28752"/>
    <cellStyle name="1_Danh sach gui BC thuc hien KH2009_DK bo tri lai (chinh thuc)_Ke hoach 2012 theo doi (giai ngan 30.6.12) 2 3" xfId="28753"/>
    <cellStyle name="1_Danh sach gui BC thuc hien KH2009_DK bo tri lai (chinh thuc)_Ke hoach 2012 theo doi (giai ngan 30.6.12) 2 3 2" xfId="28754"/>
    <cellStyle name="1_Danh sach gui BC thuc hien KH2009_DK bo tri lai (chinh thuc)_Ke hoach 2012 theo doi (giai ngan 30.6.12) 2 3 3" xfId="28755"/>
    <cellStyle name="1_Danh sach gui BC thuc hien KH2009_DK bo tri lai (chinh thuc)_Ke hoach 2012 theo doi (giai ngan 30.6.12) 2 4" xfId="28756"/>
    <cellStyle name="1_Danh sach gui BC thuc hien KH2009_DK bo tri lai (chinh thuc)_Ke hoach 2012 theo doi (giai ngan 30.6.12) 2 4 2" xfId="28757"/>
    <cellStyle name="1_Danh sach gui BC thuc hien KH2009_DK bo tri lai (chinh thuc)_Ke hoach 2012 theo doi (giai ngan 30.6.12) 2 4 3" xfId="28758"/>
    <cellStyle name="1_Danh sach gui BC thuc hien KH2009_DK bo tri lai (chinh thuc)_Ke hoach 2012 theo doi (giai ngan 30.6.12) 2 5" xfId="28759"/>
    <cellStyle name="1_Danh sach gui BC thuc hien KH2009_DK bo tri lai (chinh thuc)_Ke hoach 2012 theo doi (giai ngan 30.6.12) 2 6" xfId="28760"/>
    <cellStyle name="1_Danh sach gui BC thuc hien KH2009_DK bo tri lai (chinh thuc)_Ke hoach 2012 theo doi (giai ngan 30.6.12) 3" xfId="28761"/>
    <cellStyle name="1_Danh sach gui BC thuc hien KH2009_DK bo tri lai (chinh thuc)_Ke hoach 2012 theo doi (giai ngan 30.6.12) 3 2" xfId="28762"/>
    <cellStyle name="1_Danh sach gui BC thuc hien KH2009_DK bo tri lai (chinh thuc)_Ke hoach 2012 theo doi (giai ngan 30.6.12) 3 2 2" xfId="28763"/>
    <cellStyle name="1_Danh sach gui BC thuc hien KH2009_DK bo tri lai (chinh thuc)_Ke hoach 2012 theo doi (giai ngan 30.6.12) 3 2 3" xfId="28764"/>
    <cellStyle name="1_Danh sach gui BC thuc hien KH2009_DK bo tri lai (chinh thuc)_Ke hoach 2012 theo doi (giai ngan 30.6.12) 3 3" xfId="28765"/>
    <cellStyle name="1_Danh sach gui BC thuc hien KH2009_DK bo tri lai (chinh thuc)_Ke hoach 2012 theo doi (giai ngan 30.6.12) 3 3 2" xfId="28766"/>
    <cellStyle name="1_Danh sach gui BC thuc hien KH2009_DK bo tri lai (chinh thuc)_Ke hoach 2012 theo doi (giai ngan 30.6.12) 3 3 3" xfId="28767"/>
    <cellStyle name="1_Danh sach gui BC thuc hien KH2009_DK bo tri lai (chinh thuc)_Ke hoach 2012 theo doi (giai ngan 30.6.12) 3 4" xfId="28768"/>
    <cellStyle name="1_Danh sach gui BC thuc hien KH2009_DK bo tri lai (chinh thuc)_Ke hoach 2012 theo doi (giai ngan 30.6.12) 3 4 2" xfId="28769"/>
    <cellStyle name="1_Danh sach gui BC thuc hien KH2009_DK bo tri lai (chinh thuc)_Ke hoach 2012 theo doi (giai ngan 30.6.12) 3 4 3" xfId="28770"/>
    <cellStyle name="1_Danh sach gui BC thuc hien KH2009_DK bo tri lai (chinh thuc)_Ke hoach 2012 theo doi (giai ngan 30.6.12) 3 5" xfId="28771"/>
    <cellStyle name="1_Danh sach gui BC thuc hien KH2009_DK bo tri lai (chinh thuc)_Ke hoach 2012 theo doi (giai ngan 30.6.12) 3 6" xfId="28772"/>
    <cellStyle name="1_Danh sach gui BC thuc hien KH2009_DK bo tri lai (chinh thuc)_Ke hoach 2012 theo doi (giai ngan 30.6.12) 4" xfId="28773"/>
    <cellStyle name="1_Danh sach gui BC thuc hien KH2009_DK bo tri lai (chinh thuc)_Ke hoach 2012 theo doi (giai ngan 30.6.12) 4 2" xfId="28774"/>
    <cellStyle name="1_Danh sach gui BC thuc hien KH2009_DK bo tri lai (chinh thuc)_Ke hoach 2012 theo doi (giai ngan 30.6.12) 4 3" xfId="28775"/>
    <cellStyle name="1_Danh sach gui BC thuc hien KH2009_DK bo tri lai (chinh thuc)_Ke hoach 2012 theo doi (giai ngan 30.6.12) 5" xfId="28776"/>
    <cellStyle name="1_Danh sach gui BC thuc hien KH2009_DK bo tri lai (chinh thuc)_Ke hoach 2012 theo doi (giai ngan 30.6.12) 5 2" xfId="28777"/>
    <cellStyle name="1_Danh sach gui BC thuc hien KH2009_DK bo tri lai (chinh thuc)_Ke hoach 2012 theo doi (giai ngan 30.6.12) 5 3" xfId="28778"/>
    <cellStyle name="1_Danh sach gui BC thuc hien KH2009_DK bo tri lai (chinh thuc)_Ke hoach 2012 theo doi (giai ngan 30.6.12) 6" xfId="28779"/>
    <cellStyle name="1_Danh sach gui BC thuc hien KH2009_DK bo tri lai (chinh thuc)_Ke hoach 2012 theo doi (giai ngan 30.6.12) 6 2" xfId="28780"/>
    <cellStyle name="1_Danh sach gui BC thuc hien KH2009_DK bo tri lai (chinh thuc)_Ke hoach 2012 theo doi (giai ngan 30.6.12) 6 3" xfId="28781"/>
    <cellStyle name="1_Danh sach gui BC thuc hien KH2009_DK bo tri lai (chinh thuc)_Ke hoach 2012 theo doi (giai ngan 30.6.12) 7" xfId="28782"/>
    <cellStyle name="1_Danh sach gui BC thuc hien KH2009_DK bo tri lai (chinh thuc)_Ke hoach 2012 theo doi (giai ngan 30.6.12) 8" xfId="28783"/>
    <cellStyle name="1_Danh sach gui BC thuc hien KH2009_Ke hoach 2009 (theo doi) -1" xfId="5480"/>
    <cellStyle name="1_Danh sach gui BC thuc hien KH2009_Ke hoach 2009 (theo doi) -1 2" xfId="28784"/>
    <cellStyle name="1_Danh sach gui BC thuc hien KH2009_Ke hoach 2009 (theo doi) -1 2 2" xfId="28785"/>
    <cellStyle name="1_Danh sach gui BC thuc hien KH2009_Ke hoach 2009 (theo doi) -1 2 2 2" xfId="28786"/>
    <cellStyle name="1_Danh sach gui BC thuc hien KH2009_Ke hoach 2009 (theo doi) -1 2 2 3" xfId="28787"/>
    <cellStyle name="1_Danh sach gui BC thuc hien KH2009_Ke hoach 2009 (theo doi) -1 2 3" xfId="28788"/>
    <cellStyle name="1_Danh sach gui BC thuc hien KH2009_Ke hoach 2009 (theo doi) -1 2 3 2" xfId="28789"/>
    <cellStyle name="1_Danh sach gui BC thuc hien KH2009_Ke hoach 2009 (theo doi) -1 2 3 3" xfId="28790"/>
    <cellStyle name="1_Danh sach gui BC thuc hien KH2009_Ke hoach 2009 (theo doi) -1 2 4" xfId="28791"/>
    <cellStyle name="1_Danh sach gui BC thuc hien KH2009_Ke hoach 2009 (theo doi) -1 2 4 2" xfId="28792"/>
    <cellStyle name="1_Danh sach gui BC thuc hien KH2009_Ke hoach 2009 (theo doi) -1 2 4 3" xfId="28793"/>
    <cellStyle name="1_Danh sach gui BC thuc hien KH2009_Ke hoach 2009 (theo doi) -1 2 5" xfId="28794"/>
    <cellStyle name="1_Danh sach gui BC thuc hien KH2009_Ke hoach 2009 (theo doi) -1 2 6" xfId="28795"/>
    <cellStyle name="1_Danh sach gui BC thuc hien KH2009_Ke hoach 2009 (theo doi) -1 3" xfId="28796"/>
    <cellStyle name="1_Danh sach gui BC thuc hien KH2009_Ke hoach 2009 (theo doi) -1 3 2" xfId="28797"/>
    <cellStyle name="1_Danh sach gui BC thuc hien KH2009_Ke hoach 2009 (theo doi) -1 3 3" xfId="28798"/>
    <cellStyle name="1_Danh sach gui BC thuc hien KH2009_Ke hoach 2009 (theo doi) -1 4" xfId="28799"/>
    <cellStyle name="1_Danh sach gui BC thuc hien KH2009_Ke hoach 2009 (theo doi) -1 4 2" xfId="28800"/>
    <cellStyle name="1_Danh sach gui BC thuc hien KH2009_Ke hoach 2009 (theo doi) -1 4 3" xfId="28801"/>
    <cellStyle name="1_Danh sach gui BC thuc hien KH2009_Ke hoach 2009 (theo doi) -1 5" xfId="28802"/>
    <cellStyle name="1_Danh sach gui BC thuc hien KH2009_Ke hoach 2009 (theo doi) -1 5 2" xfId="28803"/>
    <cellStyle name="1_Danh sach gui BC thuc hien KH2009_Ke hoach 2009 (theo doi) -1 5 3" xfId="28804"/>
    <cellStyle name="1_Danh sach gui BC thuc hien KH2009_Ke hoach 2009 (theo doi) -1 6" xfId="28805"/>
    <cellStyle name="1_Danh sach gui BC thuc hien KH2009_Ke hoach 2009 (theo doi) -1 7" xfId="28806"/>
    <cellStyle name="1_Danh sach gui BC thuc hien KH2009_Ke hoach 2009 (theo doi) -1_Bao cao tinh hinh thuc hien KH 2009 den 31-01-10" xfId="5481"/>
    <cellStyle name="1_Danh sach gui BC thuc hien KH2009_Ke hoach 2009 (theo doi) -1_Bao cao tinh hinh thuc hien KH 2009 den 31-01-10 2" xfId="5482"/>
    <cellStyle name="1_Danh sach gui BC thuc hien KH2009_Ke hoach 2009 (theo doi) -1_Bao cao tinh hinh thuc hien KH 2009 den 31-01-10 2 2" xfId="28807"/>
    <cellStyle name="1_Danh sach gui BC thuc hien KH2009_Ke hoach 2009 (theo doi) -1_Bao cao tinh hinh thuc hien KH 2009 den 31-01-10 2 2 2" xfId="28808"/>
    <cellStyle name="1_Danh sach gui BC thuc hien KH2009_Ke hoach 2009 (theo doi) -1_Bao cao tinh hinh thuc hien KH 2009 den 31-01-10 2 2 2 2" xfId="28809"/>
    <cellStyle name="1_Danh sach gui BC thuc hien KH2009_Ke hoach 2009 (theo doi) -1_Bao cao tinh hinh thuc hien KH 2009 den 31-01-10 2 2 2 3" xfId="28810"/>
    <cellStyle name="1_Danh sach gui BC thuc hien KH2009_Ke hoach 2009 (theo doi) -1_Bao cao tinh hinh thuc hien KH 2009 den 31-01-10 2 2 3" xfId="28811"/>
    <cellStyle name="1_Danh sach gui BC thuc hien KH2009_Ke hoach 2009 (theo doi) -1_Bao cao tinh hinh thuc hien KH 2009 den 31-01-10 2 2 3 2" xfId="28812"/>
    <cellStyle name="1_Danh sach gui BC thuc hien KH2009_Ke hoach 2009 (theo doi) -1_Bao cao tinh hinh thuc hien KH 2009 den 31-01-10 2 2 3 3" xfId="28813"/>
    <cellStyle name="1_Danh sach gui BC thuc hien KH2009_Ke hoach 2009 (theo doi) -1_Bao cao tinh hinh thuc hien KH 2009 den 31-01-10 2 2 4" xfId="28814"/>
    <cellStyle name="1_Danh sach gui BC thuc hien KH2009_Ke hoach 2009 (theo doi) -1_Bao cao tinh hinh thuc hien KH 2009 den 31-01-10 2 2 4 2" xfId="28815"/>
    <cellStyle name="1_Danh sach gui BC thuc hien KH2009_Ke hoach 2009 (theo doi) -1_Bao cao tinh hinh thuc hien KH 2009 den 31-01-10 2 2 4 3" xfId="28816"/>
    <cellStyle name="1_Danh sach gui BC thuc hien KH2009_Ke hoach 2009 (theo doi) -1_Bao cao tinh hinh thuc hien KH 2009 den 31-01-10 2 2 5" xfId="28817"/>
    <cellStyle name="1_Danh sach gui BC thuc hien KH2009_Ke hoach 2009 (theo doi) -1_Bao cao tinh hinh thuc hien KH 2009 den 31-01-10 2 2 6" xfId="28818"/>
    <cellStyle name="1_Danh sach gui BC thuc hien KH2009_Ke hoach 2009 (theo doi) -1_Bao cao tinh hinh thuc hien KH 2009 den 31-01-10 2 3" xfId="28819"/>
    <cellStyle name="1_Danh sach gui BC thuc hien KH2009_Ke hoach 2009 (theo doi) -1_Bao cao tinh hinh thuc hien KH 2009 den 31-01-10 2 3 2" xfId="28820"/>
    <cellStyle name="1_Danh sach gui BC thuc hien KH2009_Ke hoach 2009 (theo doi) -1_Bao cao tinh hinh thuc hien KH 2009 den 31-01-10 2 3 3" xfId="28821"/>
    <cellStyle name="1_Danh sach gui BC thuc hien KH2009_Ke hoach 2009 (theo doi) -1_Bao cao tinh hinh thuc hien KH 2009 den 31-01-10 2 4" xfId="28822"/>
    <cellStyle name="1_Danh sach gui BC thuc hien KH2009_Ke hoach 2009 (theo doi) -1_Bao cao tinh hinh thuc hien KH 2009 den 31-01-10 2 4 2" xfId="28823"/>
    <cellStyle name="1_Danh sach gui BC thuc hien KH2009_Ke hoach 2009 (theo doi) -1_Bao cao tinh hinh thuc hien KH 2009 den 31-01-10 2 4 3" xfId="28824"/>
    <cellStyle name="1_Danh sach gui BC thuc hien KH2009_Ke hoach 2009 (theo doi) -1_Bao cao tinh hinh thuc hien KH 2009 den 31-01-10 2 5" xfId="28825"/>
    <cellStyle name="1_Danh sach gui BC thuc hien KH2009_Ke hoach 2009 (theo doi) -1_Bao cao tinh hinh thuc hien KH 2009 den 31-01-10 2 5 2" xfId="28826"/>
    <cellStyle name="1_Danh sach gui BC thuc hien KH2009_Ke hoach 2009 (theo doi) -1_Bao cao tinh hinh thuc hien KH 2009 den 31-01-10 2 5 3" xfId="28827"/>
    <cellStyle name="1_Danh sach gui BC thuc hien KH2009_Ke hoach 2009 (theo doi) -1_Bao cao tinh hinh thuc hien KH 2009 den 31-01-10 2 6" xfId="28828"/>
    <cellStyle name="1_Danh sach gui BC thuc hien KH2009_Ke hoach 2009 (theo doi) -1_Bao cao tinh hinh thuc hien KH 2009 den 31-01-10 2 7" xfId="28829"/>
    <cellStyle name="1_Danh sach gui BC thuc hien KH2009_Ke hoach 2009 (theo doi) -1_Bao cao tinh hinh thuc hien KH 2009 den 31-01-10 3" xfId="28830"/>
    <cellStyle name="1_Danh sach gui BC thuc hien KH2009_Ke hoach 2009 (theo doi) -1_Bao cao tinh hinh thuc hien KH 2009 den 31-01-10 3 2" xfId="28831"/>
    <cellStyle name="1_Danh sach gui BC thuc hien KH2009_Ke hoach 2009 (theo doi) -1_Bao cao tinh hinh thuc hien KH 2009 den 31-01-10 3 2 2" xfId="28832"/>
    <cellStyle name="1_Danh sach gui BC thuc hien KH2009_Ke hoach 2009 (theo doi) -1_Bao cao tinh hinh thuc hien KH 2009 den 31-01-10 3 2 3" xfId="28833"/>
    <cellStyle name="1_Danh sach gui BC thuc hien KH2009_Ke hoach 2009 (theo doi) -1_Bao cao tinh hinh thuc hien KH 2009 den 31-01-10 3 3" xfId="28834"/>
    <cellStyle name="1_Danh sach gui BC thuc hien KH2009_Ke hoach 2009 (theo doi) -1_Bao cao tinh hinh thuc hien KH 2009 den 31-01-10 3 3 2" xfId="28835"/>
    <cellStyle name="1_Danh sach gui BC thuc hien KH2009_Ke hoach 2009 (theo doi) -1_Bao cao tinh hinh thuc hien KH 2009 den 31-01-10 3 3 3" xfId="28836"/>
    <cellStyle name="1_Danh sach gui BC thuc hien KH2009_Ke hoach 2009 (theo doi) -1_Bao cao tinh hinh thuc hien KH 2009 den 31-01-10 3 4" xfId="28837"/>
    <cellStyle name="1_Danh sach gui BC thuc hien KH2009_Ke hoach 2009 (theo doi) -1_Bao cao tinh hinh thuc hien KH 2009 den 31-01-10 3 4 2" xfId="28838"/>
    <cellStyle name="1_Danh sach gui BC thuc hien KH2009_Ke hoach 2009 (theo doi) -1_Bao cao tinh hinh thuc hien KH 2009 den 31-01-10 3 4 3" xfId="28839"/>
    <cellStyle name="1_Danh sach gui BC thuc hien KH2009_Ke hoach 2009 (theo doi) -1_Bao cao tinh hinh thuc hien KH 2009 den 31-01-10 3 5" xfId="28840"/>
    <cellStyle name="1_Danh sach gui BC thuc hien KH2009_Ke hoach 2009 (theo doi) -1_Bao cao tinh hinh thuc hien KH 2009 den 31-01-10 3 6" xfId="28841"/>
    <cellStyle name="1_Danh sach gui BC thuc hien KH2009_Ke hoach 2009 (theo doi) -1_Bao cao tinh hinh thuc hien KH 2009 den 31-01-10 4" xfId="28842"/>
    <cellStyle name="1_Danh sach gui BC thuc hien KH2009_Ke hoach 2009 (theo doi) -1_Bao cao tinh hinh thuc hien KH 2009 den 31-01-10 4 2" xfId="28843"/>
    <cellStyle name="1_Danh sach gui BC thuc hien KH2009_Ke hoach 2009 (theo doi) -1_Bao cao tinh hinh thuc hien KH 2009 den 31-01-10 4 3" xfId="28844"/>
    <cellStyle name="1_Danh sach gui BC thuc hien KH2009_Ke hoach 2009 (theo doi) -1_Bao cao tinh hinh thuc hien KH 2009 den 31-01-10 5" xfId="28845"/>
    <cellStyle name="1_Danh sach gui BC thuc hien KH2009_Ke hoach 2009 (theo doi) -1_Bao cao tinh hinh thuc hien KH 2009 den 31-01-10 5 2" xfId="28846"/>
    <cellStyle name="1_Danh sach gui BC thuc hien KH2009_Ke hoach 2009 (theo doi) -1_Bao cao tinh hinh thuc hien KH 2009 den 31-01-10 5 3" xfId="28847"/>
    <cellStyle name="1_Danh sach gui BC thuc hien KH2009_Ke hoach 2009 (theo doi) -1_Bao cao tinh hinh thuc hien KH 2009 den 31-01-10 6" xfId="28848"/>
    <cellStyle name="1_Danh sach gui BC thuc hien KH2009_Ke hoach 2009 (theo doi) -1_Bao cao tinh hinh thuc hien KH 2009 den 31-01-10 6 2" xfId="28849"/>
    <cellStyle name="1_Danh sach gui BC thuc hien KH2009_Ke hoach 2009 (theo doi) -1_Bao cao tinh hinh thuc hien KH 2009 den 31-01-10 6 3" xfId="28850"/>
    <cellStyle name="1_Danh sach gui BC thuc hien KH2009_Ke hoach 2009 (theo doi) -1_Bao cao tinh hinh thuc hien KH 2009 den 31-01-10 7" xfId="28851"/>
    <cellStyle name="1_Danh sach gui BC thuc hien KH2009_Ke hoach 2009 (theo doi) -1_Bao cao tinh hinh thuc hien KH 2009 den 31-01-10_BC von DTPT 6 thang 2012" xfId="5483"/>
    <cellStyle name="1_Danh sach gui BC thuc hien KH2009_Ke hoach 2009 (theo doi) -1_Bao cao tinh hinh thuc hien KH 2009 den 31-01-10_BC von DTPT 6 thang 2012 2" xfId="5484"/>
    <cellStyle name="1_Danh sach gui BC thuc hien KH2009_Ke hoach 2009 (theo doi) -1_Bao cao tinh hinh thuc hien KH 2009 den 31-01-10_BC von DTPT 6 thang 2012 2 2" xfId="28852"/>
    <cellStyle name="1_Danh sach gui BC thuc hien KH2009_Ke hoach 2009 (theo doi) -1_Bao cao tinh hinh thuc hien KH 2009 den 31-01-10_BC von DTPT 6 thang 2012 2 2 2" xfId="28853"/>
    <cellStyle name="1_Danh sach gui BC thuc hien KH2009_Ke hoach 2009 (theo doi) -1_Bao cao tinh hinh thuc hien KH 2009 den 31-01-10_BC von DTPT 6 thang 2012 2 2 2 2" xfId="28854"/>
    <cellStyle name="1_Danh sach gui BC thuc hien KH2009_Ke hoach 2009 (theo doi) -1_Bao cao tinh hinh thuc hien KH 2009 den 31-01-10_BC von DTPT 6 thang 2012 2 2 2 3" xfId="28855"/>
    <cellStyle name="1_Danh sach gui BC thuc hien KH2009_Ke hoach 2009 (theo doi) -1_Bao cao tinh hinh thuc hien KH 2009 den 31-01-10_BC von DTPT 6 thang 2012 2 2 3" xfId="28856"/>
    <cellStyle name="1_Danh sach gui BC thuc hien KH2009_Ke hoach 2009 (theo doi) -1_Bao cao tinh hinh thuc hien KH 2009 den 31-01-10_BC von DTPT 6 thang 2012 2 2 3 2" xfId="28857"/>
    <cellStyle name="1_Danh sach gui BC thuc hien KH2009_Ke hoach 2009 (theo doi) -1_Bao cao tinh hinh thuc hien KH 2009 den 31-01-10_BC von DTPT 6 thang 2012 2 2 3 3" xfId="28858"/>
    <cellStyle name="1_Danh sach gui BC thuc hien KH2009_Ke hoach 2009 (theo doi) -1_Bao cao tinh hinh thuc hien KH 2009 den 31-01-10_BC von DTPT 6 thang 2012 2 2 4" xfId="28859"/>
    <cellStyle name="1_Danh sach gui BC thuc hien KH2009_Ke hoach 2009 (theo doi) -1_Bao cao tinh hinh thuc hien KH 2009 den 31-01-10_BC von DTPT 6 thang 2012 2 2 4 2" xfId="28860"/>
    <cellStyle name="1_Danh sach gui BC thuc hien KH2009_Ke hoach 2009 (theo doi) -1_Bao cao tinh hinh thuc hien KH 2009 den 31-01-10_BC von DTPT 6 thang 2012 2 2 4 3" xfId="28861"/>
    <cellStyle name="1_Danh sach gui BC thuc hien KH2009_Ke hoach 2009 (theo doi) -1_Bao cao tinh hinh thuc hien KH 2009 den 31-01-10_BC von DTPT 6 thang 2012 2 2 5" xfId="28862"/>
    <cellStyle name="1_Danh sach gui BC thuc hien KH2009_Ke hoach 2009 (theo doi) -1_Bao cao tinh hinh thuc hien KH 2009 den 31-01-10_BC von DTPT 6 thang 2012 2 2 6" xfId="28863"/>
    <cellStyle name="1_Danh sach gui BC thuc hien KH2009_Ke hoach 2009 (theo doi) -1_Bao cao tinh hinh thuc hien KH 2009 den 31-01-10_BC von DTPT 6 thang 2012 2 3" xfId="28864"/>
    <cellStyle name="1_Danh sach gui BC thuc hien KH2009_Ke hoach 2009 (theo doi) -1_Bao cao tinh hinh thuc hien KH 2009 den 31-01-10_BC von DTPT 6 thang 2012 2 3 2" xfId="28865"/>
    <cellStyle name="1_Danh sach gui BC thuc hien KH2009_Ke hoach 2009 (theo doi) -1_Bao cao tinh hinh thuc hien KH 2009 den 31-01-10_BC von DTPT 6 thang 2012 2 3 3" xfId="28866"/>
    <cellStyle name="1_Danh sach gui BC thuc hien KH2009_Ke hoach 2009 (theo doi) -1_Bao cao tinh hinh thuc hien KH 2009 den 31-01-10_BC von DTPT 6 thang 2012 2 4" xfId="28867"/>
    <cellStyle name="1_Danh sach gui BC thuc hien KH2009_Ke hoach 2009 (theo doi) -1_Bao cao tinh hinh thuc hien KH 2009 den 31-01-10_BC von DTPT 6 thang 2012 2 4 2" xfId="28868"/>
    <cellStyle name="1_Danh sach gui BC thuc hien KH2009_Ke hoach 2009 (theo doi) -1_Bao cao tinh hinh thuc hien KH 2009 den 31-01-10_BC von DTPT 6 thang 2012 2 4 3" xfId="28869"/>
    <cellStyle name="1_Danh sach gui BC thuc hien KH2009_Ke hoach 2009 (theo doi) -1_Bao cao tinh hinh thuc hien KH 2009 den 31-01-10_BC von DTPT 6 thang 2012 2 5" xfId="28870"/>
    <cellStyle name="1_Danh sach gui BC thuc hien KH2009_Ke hoach 2009 (theo doi) -1_Bao cao tinh hinh thuc hien KH 2009 den 31-01-10_BC von DTPT 6 thang 2012 2 5 2" xfId="28871"/>
    <cellStyle name="1_Danh sach gui BC thuc hien KH2009_Ke hoach 2009 (theo doi) -1_Bao cao tinh hinh thuc hien KH 2009 den 31-01-10_BC von DTPT 6 thang 2012 2 5 3" xfId="28872"/>
    <cellStyle name="1_Danh sach gui BC thuc hien KH2009_Ke hoach 2009 (theo doi) -1_Bao cao tinh hinh thuc hien KH 2009 den 31-01-10_BC von DTPT 6 thang 2012 2 6" xfId="28873"/>
    <cellStyle name="1_Danh sach gui BC thuc hien KH2009_Ke hoach 2009 (theo doi) -1_Bao cao tinh hinh thuc hien KH 2009 den 31-01-10_BC von DTPT 6 thang 2012 2 7" xfId="28874"/>
    <cellStyle name="1_Danh sach gui BC thuc hien KH2009_Ke hoach 2009 (theo doi) -1_Bao cao tinh hinh thuc hien KH 2009 den 31-01-10_BC von DTPT 6 thang 2012 3" xfId="28875"/>
    <cellStyle name="1_Danh sach gui BC thuc hien KH2009_Ke hoach 2009 (theo doi) -1_Bao cao tinh hinh thuc hien KH 2009 den 31-01-10_BC von DTPT 6 thang 2012 3 2" xfId="28876"/>
    <cellStyle name="1_Danh sach gui BC thuc hien KH2009_Ke hoach 2009 (theo doi) -1_Bao cao tinh hinh thuc hien KH 2009 den 31-01-10_BC von DTPT 6 thang 2012 3 2 2" xfId="28877"/>
    <cellStyle name="1_Danh sach gui BC thuc hien KH2009_Ke hoach 2009 (theo doi) -1_Bao cao tinh hinh thuc hien KH 2009 den 31-01-10_BC von DTPT 6 thang 2012 3 2 3" xfId="28878"/>
    <cellStyle name="1_Danh sach gui BC thuc hien KH2009_Ke hoach 2009 (theo doi) -1_Bao cao tinh hinh thuc hien KH 2009 den 31-01-10_BC von DTPT 6 thang 2012 3 3" xfId="28879"/>
    <cellStyle name="1_Danh sach gui BC thuc hien KH2009_Ke hoach 2009 (theo doi) -1_Bao cao tinh hinh thuc hien KH 2009 den 31-01-10_BC von DTPT 6 thang 2012 3 3 2" xfId="28880"/>
    <cellStyle name="1_Danh sach gui BC thuc hien KH2009_Ke hoach 2009 (theo doi) -1_Bao cao tinh hinh thuc hien KH 2009 den 31-01-10_BC von DTPT 6 thang 2012 3 3 3" xfId="28881"/>
    <cellStyle name="1_Danh sach gui BC thuc hien KH2009_Ke hoach 2009 (theo doi) -1_Bao cao tinh hinh thuc hien KH 2009 den 31-01-10_BC von DTPT 6 thang 2012 3 4" xfId="28882"/>
    <cellStyle name="1_Danh sach gui BC thuc hien KH2009_Ke hoach 2009 (theo doi) -1_Bao cao tinh hinh thuc hien KH 2009 den 31-01-10_BC von DTPT 6 thang 2012 3 4 2" xfId="28883"/>
    <cellStyle name="1_Danh sach gui BC thuc hien KH2009_Ke hoach 2009 (theo doi) -1_Bao cao tinh hinh thuc hien KH 2009 den 31-01-10_BC von DTPT 6 thang 2012 3 4 3" xfId="28884"/>
    <cellStyle name="1_Danh sach gui BC thuc hien KH2009_Ke hoach 2009 (theo doi) -1_Bao cao tinh hinh thuc hien KH 2009 den 31-01-10_BC von DTPT 6 thang 2012 3 5" xfId="28885"/>
    <cellStyle name="1_Danh sach gui BC thuc hien KH2009_Ke hoach 2009 (theo doi) -1_Bao cao tinh hinh thuc hien KH 2009 den 31-01-10_BC von DTPT 6 thang 2012 3 6" xfId="28886"/>
    <cellStyle name="1_Danh sach gui BC thuc hien KH2009_Ke hoach 2009 (theo doi) -1_Bao cao tinh hinh thuc hien KH 2009 den 31-01-10_BC von DTPT 6 thang 2012 4" xfId="28887"/>
    <cellStyle name="1_Danh sach gui BC thuc hien KH2009_Ke hoach 2009 (theo doi) -1_Bao cao tinh hinh thuc hien KH 2009 den 31-01-10_BC von DTPT 6 thang 2012 4 2" xfId="28888"/>
    <cellStyle name="1_Danh sach gui BC thuc hien KH2009_Ke hoach 2009 (theo doi) -1_Bao cao tinh hinh thuc hien KH 2009 den 31-01-10_BC von DTPT 6 thang 2012 4 3" xfId="28889"/>
    <cellStyle name="1_Danh sach gui BC thuc hien KH2009_Ke hoach 2009 (theo doi) -1_Bao cao tinh hinh thuc hien KH 2009 den 31-01-10_BC von DTPT 6 thang 2012 5" xfId="28890"/>
    <cellStyle name="1_Danh sach gui BC thuc hien KH2009_Ke hoach 2009 (theo doi) -1_Bao cao tinh hinh thuc hien KH 2009 den 31-01-10_BC von DTPT 6 thang 2012 5 2" xfId="28891"/>
    <cellStyle name="1_Danh sach gui BC thuc hien KH2009_Ke hoach 2009 (theo doi) -1_Bao cao tinh hinh thuc hien KH 2009 den 31-01-10_BC von DTPT 6 thang 2012 5 3" xfId="28892"/>
    <cellStyle name="1_Danh sach gui BC thuc hien KH2009_Ke hoach 2009 (theo doi) -1_Bao cao tinh hinh thuc hien KH 2009 den 31-01-10_BC von DTPT 6 thang 2012 6" xfId="28893"/>
    <cellStyle name="1_Danh sach gui BC thuc hien KH2009_Ke hoach 2009 (theo doi) -1_Bao cao tinh hinh thuc hien KH 2009 den 31-01-10_BC von DTPT 6 thang 2012 6 2" xfId="28894"/>
    <cellStyle name="1_Danh sach gui BC thuc hien KH2009_Ke hoach 2009 (theo doi) -1_Bao cao tinh hinh thuc hien KH 2009 den 31-01-10_BC von DTPT 6 thang 2012 6 3" xfId="28895"/>
    <cellStyle name="1_Danh sach gui BC thuc hien KH2009_Ke hoach 2009 (theo doi) -1_Bao cao tinh hinh thuc hien KH 2009 den 31-01-10_BC von DTPT 6 thang 2012 7" xfId="28896"/>
    <cellStyle name="1_Danh sach gui BC thuc hien KH2009_Ke hoach 2009 (theo doi) -1_Bao cao tinh hinh thuc hien KH 2009 den 31-01-10_Bieu du thao QD von ho tro co MT" xfId="5485"/>
    <cellStyle name="1_Danh sach gui BC thuc hien KH2009_Ke hoach 2009 (theo doi) -1_Bao cao tinh hinh thuc hien KH 2009 den 31-01-10_Bieu du thao QD von ho tro co MT 2" xfId="5486"/>
    <cellStyle name="1_Danh sach gui BC thuc hien KH2009_Ke hoach 2009 (theo doi) -1_Bao cao tinh hinh thuc hien KH 2009 den 31-01-10_Bieu du thao QD von ho tro co MT 2 2" xfId="28897"/>
    <cellStyle name="1_Danh sach gui BC thuc hien KH2009_Ke hoach 2009 (theo doi) -1_Bao cao tinh hinh thuc hien KH 2009 den 31-01-10_Bieu du thao QD von ho tro co MT 2 2 2" xfId="28898"/>
    <cellStyle name="1_Danh sach gui BC thuc hien KH2009_Ke hoach 2009 (theo doi) -1_Bao cao tinh hinh thuc hien KH 2009 den 31-01-10_Bieu du thao QD von ho tro co MT 2 2 2 2" xfId="28899"/>
    <cellStyle name="1_Danh sach gui BC thuc hien KH2009_Ke hoach 2009 (theo doi) -1_Bao cao tinh hinh thuc hien KH 2009 den 31-01-10_Bieu du thao QD von ho tro co MT 2 2 2 3" xfId="28900"/>
    <cellStyle name="1_Danh sach gui BC thuc hien KH2009_Ke hoach 2009 (theo doi) -1_Bao cao tinh hinh thuc hien KH 2009 den 31-01-10_Bieu du thao QD von ho tro co MT 2 2 3" xfId="28901"/>
    <cellStyle name="1_Danh sach gui BC thuc hien KH2009_Ke hoach 2009 (theo doi) -1_Bao cao tinh hinh thuc hien KH 2009 den 31-01-10_Bieu du thao QD von ho tro co MT 2 2 3 2" xfId="28902"/>
    <cellStyle name="1_Danh sach gui BC thuc hien KH2009_Ke hoach 2009 (theo doi) -1_Bao cao tinh hinh thuc hien KH 2009 den 31-01-10_Bieu du thao QD von ho tro co MT 2 2 3 3" xfId="28903"/>
    <cellStyle name="1_Danh sach gui BC thuc hien KH2009_Ke hoach 2009 (theo doi) -1_Bao cao tinh hinh thuc hien KH 2009 den 31-01-10_Bieu du thao QD von ho tro co MT 2 2 4" xfId="28904"/>
    <cellStyle name="1_Danh sach gui BC thuc hien KH2009_Ke hoach 2009 (theo doi) -1_Bao cao tinh hinh thuc hien KH 2009 den 31-01-10_Bieu du thao QD von ho tro co MT 2 2 4 2" xfId="28905"/>
    <cellStyle name="1_Danh sach gui BC thuc hien KH2009_Ke hoach 2009 (theo doi) -1_Bao cao tinh hinh thuc hien KH 2009 den 31-01-10_Bieu du thao QD von ho tro co MT 2 2 4 3" xfId="28906"/>
    <cellStyle name="1_Danh sach gui BC thuc hien KH2009_Ke hoach 2009 (theo doi) -1_Bao cao tinh hinh thuc hien KH 2009 den 31-01-10_Bieu du thao QD von ho tro co MT 2 2 5" xfId="28907"/>
    <cellStyle name="1_Danh sach gui BC thuc hien KH2009_Ke hoach 2009 (theo doi) -1_Bao cao tinh hinh thuc hien KH 2009 den 31-01-10_Bieu du thao QD von ho tro co MT 2 2 6" xfId="28908"/>
    <cellStyle name="1_Danh sach gui BC thuc hien KH2009_Ke hoach 2009 (theo doi) -1_Bao cao tinh hinh thuc hien KH 2009 den 31-01-10_Bieu du thao QD von ho tro co MT 2 3" xfId="28909"/>
    <cellStyle name="1_Danh sach gui BC thuc hien KH2009_Ke hoach 2009 (theo doi) -1_Bao cao tinh hinh thuc hien KH 2009 den 31-01-10_Bieu du thao QD von ho tro co MT 2 3 2" xfId="28910"/>
    <cellStyle name="1_Danh sach gui BC thuc hien KH2009_Ke hoach 2009 (theo doi) -1_Bao cao tinh hinh thuc hien KH 2009 den 31-01-10_Bieu du thao QD von ho tro co MT 2 3 3" xfId="28911"/>
    <cellStyle name="1_Danh sach gui BC thuc hien KH2009_Ke hoach 2009 (theo doi) -1_Bao cao tinh hinh thuc hien KH 2009 den 31-01-10_Bieu du thao QD von ho tro co MT 2 4" xfId="28912"/>
    <cellStyle name="1_Danh sach gui BC thuc hien KH2009_Ke hoach 2009 (theo doi) -1_Bao cao tinh hinh thuc hien KH 2009 den 31-01-10_Bieu du thao QD von ho tro co MT 2 4 2" xfId="28913"/>
    <cellStyle name="1_Danh sach gui BC thuc hien KH2009_Ke hoach 2009 (theo doi) -1_Bao cao tinh hinh thuc hien KH 2009 den 31-01-10_Bieu du thao QD von ho tro co MT 2 4 3" xfId="28914"/>
    <cellStyle name="1_Danh sach gui BC thuc hien KH2009_Ke hoach 2009 (theo doi) -1_Bao cao tinh hinh thuc hien KH 2009 den 31-01-10_Bieu du thao QD von ho tro co MT 2 5" xfId="28915"/>
    <cellStyle name="1_Danh sach gui BC thuc hien KH2009_Ke hoach 2009 (theo doi) -1_Bao cao tinh hinh thuc hien KH 2009 den 31-01-10_Bieu du thao QD von ho tro co MT 2 5 2" xfId="28916"/>
    <cellStyle name="1_Danh sach gui BC thuc hien KH2009_Ke hoach 2009 (theo doi) -1_Bao cao tinh hinh thuc hien KH 2009 den 31-01-10_Bieu du thao QD von ho tro co MT 2 5 3" xfId="28917"/>
    <cellStyle name="1_Danh sach gui BC thuc hien KH2009_Ke hoach 2009 (theo doi) -1_Bao cao tinh hinh thuc hien KH 2009 den 31-01-10_Bieu du thao QD von ho tro co MT 2 6" xfId="28918"/>
    <cellStyle name="1_Danh sach gui BC thuc hien KH2009_Ke hoach 2009 (theo doi) -1_Bao cao tinh hinh thuc hien KH 2009 den 31-01-10_Bieu du thao QD von ho tro co MT 2 7" xfId="28919"/>
    <cellStyle name="1_Danh sach gui BC thuc hien KH2009_Ke hoach 2009 (theo doi) -1_Bao cao tinh hinh thuc hien KH 2009 den 31-01-10_Bieu du thao QD von ho tro co MT 3" xfId="28920"/>
    <cellStyle name="1_Danh sach gui BC thuc hien KH2009_Ke hoach 2009 (theo doi) -1_Bao cao tinh hinh thuc hien KH 2009 den 31-01-10_Bieu du thao QD von ho tro co MT 3 2" xfId="28921"/>
    <cellStyle name="1_Danh sach gui BC thuc hien KH2009_Ke hoach 2009 (theo doi) -1_Bao cao tinh hinh thuc hien KH 2009 den 31-01-10_Bieu du thao QD von ho tro co MT 3 2 2" xfId="28922"/>
    <cellStyle name="1_Danh sach gui BC thuc hien KH2009_Ke hoach 2009 (theo doi) -1_Bao cao tinh hinh thuc hien KH 2009 den 31-01-10_Bieu du thao QD von ho tro co MT 3 2 3" xfId="28923"/>
    <cellStyle name="1_Danh sach gui BC thuc hien KH2009_Ke hoach 2009 (theo doi) -1_Bao cao tinh hinh thuc hien KH 2009 den 31-01-10_Bieu du thao QD von ho tro co MT 3 3" xfId="28924"/>
    <cellStyle name="1_Danh sach gui BC thuc hien KH2009_Ke hoach 2009 (theo doi) -1_Bao cao tinh hinh thuc hien KH 2009 den 31-01-10_Bieu du thao QD von ho tro co MT 3 3 2" xfId="28925"/>
    <cellStyle name="1_Danh sach gui BC thuc hien KH2009_Ke hoach 2009 (theo doi) -1_Bao cao tinh hinh thuc hien KH 2009 den 31-01-10_Bieu du thao QD von ho tro co MT 3 3 3" xfId="28926"/>
    <cellStyle name="1_Danh sach gui BC thuc hien KH2009_Ke hoach 2009 (theo doi) -1_Bao cao tinh hinh thuc hien KH 2009 den 31-01-10_Bieu du thao QD von ho tro co MT 3 4" xfId="28927"/>
    <cellStyle name="1_Danh sach gui BC thuc hien KH2009_Ke hoach 2009 (theo doi) -1_Bao cao tinh hinh thuc hien KH 2009 den 31-01-10_Bieu du thao QD von ho tro co MT 3 4 2" xfId="28928"/>
    <cellStyle name="1_Danh sach gui BC thuc hien KH2009_Ke hoach 2009 (theo doi) -1_Bao cao tinh hinh thuc hien KH 2009 den 31-01-10_Bieu du thao QD von ho tro co MT 3 4 3" xfId="28929"/>
    <cellStyle name="1_Danh sach gui BC thuc hien KH2009_Ke hoach 2009 (theo doi) -1_Bao cao tinh hinh thuc hien KH 2009 den 31-01-10_Bieu du thao QD von ho tro co MT 3 5" xfId="28930"/>
    <cellStyle name="1_Danh sach gui BC thuc hien KH2009_Ke hoach 2009 (theo doi) -1_Bao cao tinh hinh thuc hien KH 2009 den 31-01-10_Bieu du thao QD von ho tro co MT 3 6" xfId="28931"/>
    <cellStyle name="1_Danh sach gui BC thuc hien KH2009_Ke hoach 2009 (theo doi) -1_Bao cao tinh hinh thuc hien KH 2009 den 31-01-10_Bieu du thao QD von ho tro co MT 4" xfId="28932"/>
    <cellStyle name="1_Danh sach gui BC thuc hien KH2009_Ke hoach 2009 (theo doi) -1_Bao cao tinh hinh thuc hien KH 2009 den 31-01-10_Bieu du thao QD von ho tro co MT 4 2" xfId="28933"/>
    <cellStyle name="1_Danh sach gui BC thuc hien KH2009_Ke hoach 2009 (theo doi) -1_Bao cao tinh hinh thuc hien KH 2009 den 31-01-10_Bieu du thao QD von ho tro co MT 4 3" xfId="28934"/>
    <cellStyle name="1_Danh sach gui BC thuc hien KH2009_Ke hoach 2009 (theo doi) -1_Bao cao tinh hinh thuc hien KH 2009 den 31-01-10_Bieu du thao QD von ho tro co MT 5" xfId="28935"/>
    <cellStyle name="1_Danh sach gui BC thuc hien KH2009_Ke hoach 2009 (theo doi) -1_Bao cao tinh hinh thuc hien KH 2009 den 31-01-10_Bieu du thao QD von ho tro co MT 5 2" xfId="28936"/>
    <cellStyle name="1_Danh sach gui BC thuc hien KH2009_Ke hoach 2009 (theo doi) -1_Bao cao tinh hinh thuc hien KH 2009 den 31-01-10_Bieu du thao QD von ho tro co MT 5 3" xfId="28937"/>
    <cellStyle name="1_Danh sach gui BC thuc hien KH2009_Ke hoach 2009 (theo doi) -1_Bao cao tinh hinh thuc hien KH 2009 den 31-01-10_Bieu du thao QD von ho tro co MT 6" xfId="28938"/>
    <cellStyle name="1_Danh sach gui BC thuc hien KH2009_Ke hoach 2009 (theo doi) -1_Bao cao tinh hinh thuc hien KH 2009 den 31-01-10_Bieu du thao QD von ho tro co MT 6 2" xfId="28939"/>
    <cellStyle name="1_Danh sach gui BC thuc hien KH2009_Ke hoach 2009 (theo doi) -1_Bao cao tinh hinh thuc hien KH 2009 den 31-01-10_Bieu du thao QD von ho tro co MT 6 3" xfId="28940"/>
    <cellStyle name="1_Danh sach gui BC thuc hien KH2009_Ke hoach 2009 (theo doi) -1_Bao cao tinh hinh thuc hien KH 2009 den 31-01-10_Bieu du thao QD von ho tro co MT 7" xfId="28941"/>
    <cellStyle name="1_Danh sach gui BC thuc hien KH2009_Ke hoach 2009 (theo doi) -1_Bao cao tinh hinh thuc hien KH 2009 den 31-01-10_Ke hoach 2012 (theo doi)" xfId="5487"/>
    <cellStyle name="1_Danh sach gui BC thuc hien KH2009_Ke hoach 2009 (theo doi) -1_Bao cao tinh hinh thuc hien KH 2009 den 31-01-10_Ke hoach 2012 (theo doi) 2" xfId="5488"/>
    <cellStyle name="1_Danh sach gui BC thuc hien KH2009_Ke hoach 2009 (theo doi) -1_Bao cao tinh hinh thuc hien KH 2009 den 31-01-10_Ke hoach 2012 (theo doi) 2 2" xfId="28942"/>
    <cellStyle name="1_Danh sach gui BC thuc hien KH2009_Ke hoach 2009 (theo doi) -1_Bao cao tinh hinh thuc hien KH 2009 den 31-01-10_Ke hoach 2012 (theo doi) 2 2 2" xfId="28943"/>
    <cellStyle name="1_Danh sach gui BC thuc hien KH2009_Ke hoach 2009 (theo doi) -1_Bao cao tinh hinh thuc hien KH 2009 den 31-01-10_Ke hoach 2012 (theo doi) 2 2 2 2" xfId="28944"/>
    <cellStyle name="1_Danh sach gui BC thuc hien KH2009_Ke hoach 2009 (theo doi) -1_Bao cao tinh hinh thuc hien KH 2009 den 31-01-10_Ke hoach 2012 (theo doi) 2 2 2 3" xfId="28945"/>
    <cellStyle name="1_Danh sach gui BC thuc hien KH2009_Ke hoach 2009 (theo doi) -1_Bao cao tinh hinh thuc hien KH 2009 den 31-01-10_Ke hoach 2012 (theo doi) 2 2 3" xfId="28946"/>
    <cellStyle name="1_Danh sach gui BC thuc hien KH2009_Ke hoach 2009 (theo doi) -1_Bao cao tinh hinh thuc hien KH 2009 den 31-01-10_Ke hoach 2012 (theo doi) 2 2 3 2" xfId="28947"/>
    <cellStyle name="1_Danh sach gui BC thuc hien KH2009_Ke hoach 2009 (theo doi) -1_Bao cao tinh hinh thuc hien KH 2009 den 31-01-10_Ke hoach 2012 (theo doi) 2 2 3 3" xfId="28948"/>
    <cellStyle name="1_Danh sach gui BC thuc hien KH2009_Ke hoach 2009 (theo doi) -1_Bao cao tinh hinh thuc hien KH 2009 den 31-01-10_Ke hoach 2012 (theo doi) 2 2 4" xfId="28949"/>
    <cellStyle name="1_Danh sach gui BC thuc hien KH2009_Ke hoach 2009 (theo doi) -1_Bao cao tinh hinh thuc hien KH 2009 den 31-01-10_Ke hoach 2012 (theo doi) 2 2 4 2" xfId="28950"/>
    <cellStyle name="1_Danh sach gui BC thuc hien KH2009_Ke hoach 2009 (theo doi) -1_Bao cao tinh hinh thuc hien KH 2009 den 31-01-10_Ke hoach 2012 (theo doi) 2 2 4 3" xfId="28951"/>
    <cellStyle name="1_Danh sach gui BC thuc hien KH2009_Ke hoach 2009 (theo doi) -1_Bao cao tinh hinh thuc hien KH 2009 den 31-01-10_Ke hoach 2012 (theo doi) 2 2 5" xfId="28952"/>
    <cellStyle name="1_Danh sach gui BC thuc hien KH2009_Ke hoach 2009 (theo doi) -1_Bao cao tinh hinh thuc hien KH 2009 den 31-01-10_Ke hoach 2012 (theo doi) 2 2 6" xfId="28953"/>
    <cellStyle name="1_Danh sach gui BC thuc hien KH2009_Ke hoach 2009 (theo doi) -1_Bao cao tinh hinh thuc hien KH 2009 den 31-01-10_Ke hoach 2012 (theo doi) 2 3" xfId="28954"/>
    <cellStyle name="1_Danh sach gui BC thuc hien KH2009_Ke hoach 2009 (theo doi) -1_Bao cao tinh hinh thuc hien KH 2009 den 31-01-10_Ke hoach 2012 (theo doi) 2 3 2" xfId="28955"/>
    <cellStyle name="1_Danh sach gui BC thuc hien KH2009_Ke hoach 2009 (theo doi) -1_Bao cao tinh hinh thuc hien KH 2009 den 31-01-10_Ke hoach 2012 (theo doi) 2 3 3" xfId="28956"/>
    <cellStyle name="1_Danh sach gui BC thuc hien KH2009_Ke hoach 2009 (theo doi) -1_Bao cao tinh hinh thuc hien KH 2009 den 31-01-10_Ke hoach 2012 (theo doi) 2 4" xfId="28957"/>
    <cellStyle name="1_Danh sach gui BC thuc hien KH2009_Ke hoach 2009 (theo doi) -1_Bao cao tinh hinh thuc hien KH 2009 den 31-01-10_Ke hoach 2012 (theo doi) 2 4 2" xfId="28958"/>
    <cellStyle name="1_Danh sach gui BC thuc hien KH2009_Ke hoach 2009 (theo doi) -1_Bao cao tinh hinh thuc hien KH 2009 den 31-01-10_Ke hoach 2012 (theo doi) 2 4 3" xfId="28959"/>
    <cellStyle name="1_Danh sach gui BC thuc hien KH2009_Ke hoach 2009 (theo doi) -1_Bao cao tinh hinh thuc hien KH 2009 den 31-01-10_Ke hoach 2012 (theo doi) 2 5" xfId="28960"/>
    <cellStyle name="1_Danh sach gui BC thuc hien KH2009_Ke hoach 2009 (theo doi) -1_Bao cao tinh hinh thuc hien KH 2009 den 31-01-10_Ke hoach 2012 (theo doi) 2 5 2" xfId="28961"/>
    <cellStyle name="1_Danh sach gui BC thuc hien KH2009_Ke hoach 2009 (theo doi) -1_Bao cao tinh hinh thuc hien KH 2009 den 31-01-10_Ke hoach 2012 (theo doi) 2 5 3" xfId="28962"/>
    <cellStyle name="1_Danh sach gui BC thuc hien KH2009_Ke hoach 2009 (theo doi) -1_Bao cao tinh hinh thuc hien KH 2009 den 31-01-10_Ke hoach 2012 (theo doi) 2 6" xfId="28963"/>
    <cellStyle name="1_Danh sach gui BC thuc hien KH2009_Ke hoach 2009 (theo doi) -1_Bao cao tinh hinh thuc hien KH 2009 den 31-01-10_Ke hoach 2012 (theo doi) 2 7" xfId="28964"/>
    <cellStyle name="1_Danh sach gui BC thuc hien KH2009_Ke hoach 2009 (theo doi) -1_Bao cao tinh hinh thuc hien KH 2009 den 31-01-10_Ke hoach 2012 (theo doi) 3" xfId="28965"/>
    <cellStyle name="1_Danh sach gui BC thuc hien KH2009_Ke hoach 2009 (theo doi) -1_Bao cao tinh hinh thuc hien KH 2009 den 31-01-10_Ke hoach 2012 (theo doi) 3 2" xfId="28966"/>
    <cellStyle name="1_Danh sach gui BC thuc hien KH2009_Ke hoach 2009 (theo doi) -1_Bao cao tinh hinh thuc hien KH 2009 den 31-01-10_Ke hoach 2012 (theo doi) 3 2 2" xfId="28967"/>
    <cellStyle name="1_Danh sach gui BC thuc hien KH2009_Ke hoach 2009 (theo doi) -1_Bao cao tinh hinh thuc hien KH 2009 den 31-01-10_Ke hoach 2012 (theo doi) 3 2 3" xfId="28968"/>
    <cellStyle name="1_Danh sach gui BC thuc hien KH2009_Ke hoach 2009 (theo doi) -1_Bao cao tinh hinh thuc hien KH 2009 den 31-01-10_Ke hoach 2012 (theo doi) 3 3" xfId="28969"/>
    <cellStyle name="1_Danh sach gui BC thuc hien KH2009_Ke hoach 2009 (theo doi) -1_Bao cao tinh hinh thuc hien KH 2009 den 31-01-10_Ke hoach 2012 (theo doi) 3 3 2" xfId="28970"/>
    <cellStyle name="1_Danh sach gui BC thuc hien KH2009_Ke hoach 2009 (theo doi) -1_Bao cao tinh hinh thuc hien KH 2009 den 31-01-10_Ke hoach 2012 (theo doi) 3 3 3" xfId="28971"/>
    <cellStyle name="1_Danh sach gui BC thuc hien KH2009_Ke hoach 2009 (theo doi) -1_Bao cao tinh hinh thuc hien KH 2009 den 31-01-10_Ke hoach 2012 (theo doi) 3 4" xfId="28972"/>
    <cellStyle name="1_Danh sach gui BC thuc hien KH2009_Ke hoach 2009 (theo doi) -1_Bao cao tinh hinh thuc hien KH 2009 den 31-01-10_Ke hoach 2012 (theo doi) 3 4 2" xfId="28973"/>
    <cellStyle name="1_Danh sach gui BC thuc hien KH2009_Ke hoach 2009 (theo doi) -1_Bao cao tinh hinh thuc hien KH 2009 den 31-01-10_Ke hoach 2012 (theo doi) 3 4 3" xfId="28974"/>
    <cellStyle name="1_Danh sach gui BC thuc hien KH2009_Ke hoach 2009 (theo doi) -1_Bao cao tinh hinh thuc hien KH 2009 den 31-01-10_Ke hoach 2012 (theo doi) 3 5" xfId="28975"/>
    <cellStyle name="1_Danh sach gui BC thuc hien KH2009_Ke hoach 2009 (theo doi) -1_Bao cao tinh hinh thuc hien KH 2009 den 31-01-10_Ke hoach 2012 (theo doi) 3 6" xfId="28976"/>
    <cellStyle name="1_Danh sach gui BC thuc hien KH2009_Ke hoach 2009 (theo doi) -1_Bao cao tinh hinh thuc hien KH 2009 den 31-01-10_Ke hoach 2012 (theo doi) 4" xfId="28977"/>
    <cellStyle name="1_Danh sach gui BC thuc hien KH2009_Ke hoach 2009 (theo doi) -1_Bao cao tinh hinh thuc hien KH 2009 den 31-01-10_Ke hoach 2012 (theo doi) 4 2" xfId="28978"/>
    <cellStyle name="1_Danh sach gui BC thuc hien KH2009_Ke hoach 2009 (theo doi) -1_Bao cao tinh hinh thuc hien KH 2009 den 31-01-10_Ke hoach 2012 (theo doi) 4 3" xfId="28979"/>
    <cellStyle name="1_Danh sach gui BC thuc hien KH2009_Ke hoach 2009 (theo doi) -1_Bao cao tinh hinh thuc hien KH 2009 den 31-01-10_Ke hoach 2012 (theo doi) 5" xfId="28980"/>
    <cellStyle name="1_Danh sach gui BC thuc hien KH2009_Ke hoach 2009 (theo doi) -1_Bao cao tinh hinh thuc hien KH 2009 den 31-01-10_Ke hoach 2012 (theo doi) 5 2" xfId="28981"/>
    <cellStyle name="1_Danh sach gui BC thuc hien KH2009_Ke hoach 2009 (theo doi) -1_Bao cao tinh hinh thuc hien KH 2009 den 31-01-10_Ke hoach 2012 (theo doi) 5 3" xfId="28982"/>
    <cellStyle name="1_Danh sach gui BC thuc hien KH2009_Ke hoach 2009 (theo doi) -1_Bao cao tinh hinh thuc hien KH 2009 den 31-01-10_Ke hoach 2012 (theo doi) 6" xfId="28983"/>
    <cellStyle name="1_Danh sach gui BC thuc hien KH2009_Ke hoach 2009 (theo doi) -1_Bao cao tinh hinh thuc hien KH 2009 den 31-01-10_Ke hoach 2012 (theo doi) 6 2" xfId="28984"/>
    <cellStyle name="1_Danh sach gui BC thuc hien KH2009_Ke hoach 2009 (theo doi) -1_Bao cao tinh hinh thuc hien KH 2009 den 31-01-10_Ke hoach 2012 (theo doi) 6 3" xfId="28985"/>
    <cellStyle name="1_Danh sach gui BC thuc hien KH2009_Ke hoach 2009 (theo doi) -1_Bao cao tinh hinh thuc hien KH 2009 den 31-01-10_Ke hoach 2012 (theo doi) 7" xfId="28986"/>
    <cellStyle name="1_Danh sach gui BC thuc hien KH2009_Ke hoach 2009 (theo doi) -1_Bao cao tinh hinh thuc hien KH 2009 den 31-01-10_Ke hoach 2012 theo doi (giai ngan 30.6.12)" xfId="5489"/>
    <cellStyle name="1_Danh sach gui BC thuc hien KH2009_Ke hoach 2009 (theo doi) -1_Bao cao tinh hinh thuc hien KH 2009 den 31-01-10_Ke hoach 2012 theo doi (giai ngan 30.6.12) 2" xfId="5490"/>
    <cellStyle name="1_Danh sach gui BC thuc hien KH2009_Ke hoach 2009 (theo doi) -1_Bao cao tinh hinh thuc hien KH 2009 den 31-01-10_Ke hoach 2012 theo doi (giai ngan 30.6.12) 2 2" xfId="28987"/>
    <cellStyle name="1_Danh sach gui BC thuc hien KH2009_Ke hoach 2009 (theo doi) -1_Bao cao tinh hinh thuc hien KH 2009 den 31-01-10_Ke hoach 2012 theo doi (giai ngan 30.6.12) 2 2 2" xfId="28988"/>
    <cellStyle name="1_Danh sach gui BC thuc hien KH2009_Ke hoach 2009 (theo doi) -1_Bao cao tinh hinh thuc hien KH 2009 den 31-01-10_Ke hoach 2012 theo doi (giai ngan 30.6.12) 2 2 2 2" xfId="28989"/>
    <cellStyle name="1_Danh sach gui BC thuc hien KH2009_Ke hoach 2009 (theo doi) -1_Bao cao tinh hinh thuc hien KH 2009 den 31-01-10_Ke hoach 2012 theo doi (giai ngan 30.6.12) 2 2 2 3" xfId="28990"/>
    <cellStyle name="1_Danh sach gui BC thuc hien KH2009_Ke hoach 2009 (theo doi) -1_Bao cao tinh hinh thuc hien KH 2009 den 31-01-10_Ke hoach 2012 theo doi (giai ngan 30.6.12) 2 2 3" xfId="28991"/>
    <cellStyle name="1_Danh sach gui BC thuc hien KH2009_Ke hoach 2009 (theo doi) -1_Bao cao tinh hinh thuc hien KH 2009 den 31-01-10_Ke hoach 2012 theo doi (giai ngan 30.6.12) 2 2 3 2" xfId="28992"/>
    <cellStyle name="1_Danh sach gui BC thuc hien KH2009_Ke hoach 2009 (theo doi) -1_Bao cao tinh hinh thuc hien KH 2009 den 31-01-10_Ke hoach 2012 theo doi (giai ngan 30.6.12) 2 2 3 3" xfId="28993"/>
    <cellStyle name="1_Danh sach gui BC thuc hien KH2009_Ke hoach 2009 (theo doi) -1_Bao cao tinh hinh thuc hien KH 2009 den 31-01-10_Ke hoach 2012 theo doi (giai ngan 30.6.12) 2 2 4" xfId="28994"/>
    <cellStyle name="1_Danh sach gui BC thuc hien KH2009_Ke hoach 2009 (theo doi) -1_Bao cao tinh hinh thuc hien KH 2009 den 31-01-10_Ke hoach 2012 theo doi (giai ngan 30.6.12) 2 2 4 2" xfId="28995"/>
    <cellStyle name="1_Danh sach gui BC thuc hien KH2009_Ke hoach 2009 (theo doi) -1_Bao cao tinh hinh thuc hien KH 2009 den 31-01-10_Ke hoach 2012 theo doi (giai ngan 30.6.12) 2 2 4 3" xfId="28996"/>
    <cellStyle name="1_Danh sach gui BC thuc hien KH2009_Ke hoach 2009 (theo doi) -1_Bao cao tinh hinh thuc hien KH 2009 den 31-01-10_Ke hoach 2012 theo doi (giai ngan 30.6.12) 2 2 5" xfId="28997"/>
    <cellStyle name="1_Danh sach gui BC thuc hien KH2009_Ke hoach 2009 (theo doi) -1_Bao cao tinh hinh thuc hien KH 2009 den 31-01-10_Ke hoach 2012 theo doi (giai ngan 30.6.12) 2 2 6" xfId="28998"/>
    <cellStyle name="1_Danh sach gui BC thuc hien KH2009_Ke hoach 2009 (theo doi) -1_Bao cao tinh hinh thuc hien KH 2009 den 31-01-10_Ke hoach 2012 theo doi (giai ngan 30.6.12) 2 3" xfId="28999"/>
    <cellStyle name="1_Danh sach gui BC thuc hien KH2009_Ke hoach 2009 (theo doi) -1_Bao cao tinh hinh thuc hien KH 2009 den 31-01-10_Ke hoach 2012 theo doi (giai ngan 30.6.12) 2 3 2" xfId="29000"/>
    <cellStyle name="1_Danh sach gui BC thuc hien KH2009_Ke hoach 2009 (theo doi) -1_Bao cao tinh hinh thuc hien KH 2009 den 31-01-10_Ke hoach 2012 theo doi (giai ngan 30.6.12) 2 3 3" xfId="29001"/>
    <cellStyle name="1_Danh sach gui BC thuc hien KH2009_Ke hoach 2009 (theo doi) -1_Bao cao tinh hinh thuc hien KH 2009 den 31-01-10_Ke hoach 2012 theo doi (giai ngan 30.6.12) 2 4" xfId="29002"/>
    <cellStyle name="1_Danh sach gui BC thuc hien KH2009_Ke hoach 2009 (theo doi) -1_Bao cao tinh hinh thuc hien KH 2009 den 31-01-10_Ke hoach 2012 theo doi (giai ngan 30.6.12) 2 4 2" xfId="29003"/>
    <cellStyle name="1_Danh sach gui BC thuc hien KH2009_Ke hoach 2009 (theo doi) -1_Bao cao tinh hinh thuc hien KH 2009 den 31-01-10_Ke hoach 2012 theo doi (giai ngan 30.6.12) 2 4 3" xfId="29004"/>
    <cellStyle name="1_Danh sach gui BC thuc hien KH2009_Ke hoach 2009 (theo doi) -1_Bao cao tinh hinh thuc hien KH 2009 den 31-01-10_Ke hoach 2012 theo doi (giai ngan 30.6.12) 2 5" xfId="29005"/>
    <cellStyle name="1_Danh sach gui BC thuc hien KH2009_Ke hoach 2009 (theo doi) -1_Bao cao tinh hinh thuc hien KH 2009 den 31-01-10_Ke hoach 2012 theo doi (giai ngan 30.6.12) 2 5 2" xfId="29006"/>
    <cellStyle name="1_Danh sach gui BC thuc hien KH2009_Ke hoach 2009 (theo doi) -1_Bao cao tinh hinh thuc hien KH 2009 den 31-01-10_Ke hoach 2012 theo doi (giai ngan 30.6.12) 2 5 3" xfId="29007"/>
    <cellStyle name="1_Danh sach gui BC thuc hien KH2009_Ke hoach 2009 (theo doi) -1_Bao cao tinh hinh thuc hien KH 2009 den 31-01-10_Ke hoach 2012 theo doi (giai ngan 30.6.12) 2 6" xfId="29008"/>
    <cellStyle name="1_Danh sach gui BC thuc hien KH2009_Ke hoach 2009 (theo doi) -1_Bao cao tinh hinh thuc hien KH 2009 den 31-01-10_Ke hoach 2012 theo doi (giai ngan 30.6.12) 2 7" xfId="29009"/>
    <cellStyle name="1_Danh sach gui BC thuc hien KH2009_Ke hoach 2009 (theo doi) -1_Bao cao tinh hinh thuc hien KH 2009 den 31-01-10_Ke hoach 2012 theo doi (giai ngan 30.6.12) 3" xfId="29010"/>
    <cellStyle name="1_Danh sach gui BC thuc hien KH2009_Ke hoach 2009 (theo doi) -1_Bao cao tinh hinh thuc hien KH 2009 den 31-01-10_Ke hoach 2012 theo doi (giai ngan 30.6.12) 3 2" xfId="29011"/>
    <cellStyle name="1_Danh sach gui BC thuc hien KH2009_Ke hoach 2009 (theo doi) -1_Bao cao tinh hinh thuc hien KH 2009 den 31-01-10_Ke hoach 2012 theo doi (giai ngan 30.6.12) 3 2 2" xfId="29012"/>
    <cellStyle name="1_Danh sach gui BC thuc hien KH2009_Ke hoach 2009 (theo doi) -1_Bao cao tinh hinh thuc hien KH 2009 den 31-01-10_Ke hoach 2012 theo doi (giai ngan 30.6.12) 3 2 3" xfId="29013"/>
    <cellStyle name="1_Danh sach gui BC thuc hien KH2009_Ke hoach 2009 (theo doi) -1_Bao cao tinh hinh thuc hien KH 2009 den 31-01-10_Ke hoach 2012 theo doi (giai ngan 30.6.12) 3 3" xfId="29014"/>
    <cellStyle name="1_Danh sach gui BC thuc hien KH2009_Ke hoach 2009 (theo doi) -1_Bao cao tinh hinh thuc hien KH 2009 den 31-01-10_Ke hoach 2012 theo doi (giai ngan 30.6.12) 3 3 2" xfId="29015"/>
    <cellStyle name="1_Danh sach gui BC thuc hien KH2009_Ke hoach 2009 (theo doi) -1_Bao cao tinh hinh thuc hien KH 2009 den 31-01-10_Ke hoach 2012 theo doi (giai ngan 30.6.12) 3 3 3" xfId="29016"/>
    <cellStyle name="1_Danh sach gui BC thuc hien KH2009_Ke hoach 2009 (theo doi) -1_Bao cao tinh hinh thuc hien KH 2009 den 31-01-10_Ke hoach 2012 theo doi (giai ngan 30.6.12) 3 4" xfId="29017"/>
    <cellStyle name="1_Danh sach gui BC thuc hien KH2009_Ke hoach 2009 (theo doi) -1_Bao cao tinh hinh thuc hien KH 2009 den 31-01-10_Ke hoach 2012 theo doi (giai ngan 30.6.12) 3 4 2" xfId="29018"/>
    <cellStyle name="1_Danh sach gui BC thuc hien KH2009_Ke hoach 2009 (theo doi) -1_Bao cao tinh hinh thuc hien KH 2009 den 31-01-10_Ke hoach 2012 theo doi (giai ngan 30.6.12) 3 4 3" xfId="29019"/>
    <cellStyle name="1_Danh sach gui BC thuc hien KH2009_Ke hoach 2009 (theo doi) -1_Bao cao tinh hinh thuc hien KH 2009 den 31-01-10_Ke hoach 2012 theo doi (giai ngan 30.6.12) 3 5" xfId="29020"/>
    <cellStyle name="1_Danh sach gui BC thuc hien KH2009_Ke hoach 2009 (theo doi) -1_Bao cao tinh hinh thuc hien KH 2009 den 31-01-10_Ke hoach 2012 theo doi (giai ngan 30.6.12) 3 6" xfId="29021"/>
    <cellStyle name="1_Danh sach gui BC thuc hien KH2009_Ke hoach 2009 (theo doi) -1_Bao cao tinh hinh thuc hien KH 2009 den 31-01-10_Ke hoach 2012 theo doi (giai ngan 30.6.12) 4" xfId="29022"/>
    <cellStyle name="1_Danh sach gui BC thuc hien KH2009_Ke hoach 2009 (theo doi) -1_Bao cao tinh hinh thuc hien KH 2009 den 31-01-10_Ke hoach 2012 theo doi (giai ngan 30.6.12) 4 2" xfId="29023"/>
    <cellStyle name="1_Danh sach gui BC thuc hien KH2009_Ke hoach 2009 (theo doi) -1_Bao cao tinh hinh thuc hien KH 2009 den 31-01-10_Ke hoach 2012 theo doi (giai ngan 30.6.12) 4 3" xfId="29024"/>
    <cellStyle name="1_Danh sach gui BC thuc hien KH2009_Ke hoach 2009 (theo doi) -1_Bao cao tinh hinh thuc hien KH 2009 den 31-01-10_Ke hoach 2012 theo doi (giai ngan 30.6.12) 5" xfId="29025"/>
    <cellStyle name="1_Danh sach gui BC thuc hien KH2009_Ke hoach 2009 (theo doi) -1_Bao cao tinh hinh thuc hien KH 2009 den 31-01-10_Ke hoach 2012 theo doi (giai ngan 30.6.12) 5 2" xfId="29026"/>
    <cellStyle name="1_Danh sach gui BC thuc hien KH2009_Ke hoach 2009 (theo doi) -1_Bao cao tinh hinh thuc hien KH 2009 den 31-01-10_Ke hoach 2012 theo doi (giai ngan 30.6.12) 5 3" xfId="29027"/>
    <cellStyle name="1_Danh sach gui BC thuc hien KH2009_Ke hoach 2009 (theo doi) -1_Bao cao tinh hinh thuc hien KH 2009 den 31-01-10_Ke hoach 2012 theo doi (giai ngan 30.6.12) 6" xfId="29028"/>
    <cellStyle name="1_Danh sach gui BC thuc hien KH2009_Ke hoach 2009 (theo doi) -1_Bao cao tinh hinh thuc hien KH 2009 den 31-01-10_Ke hoach 2012 theo doi (giai ngan 30.6.12) 6 2" xfId="29029"/>
    <cellStyle name="1_Danh sach gui BC thuc hien KH2009_Ke hoach 2009 (theo doi) -1_Bao cao tinh hinh thuc hien KH 2009 den 31-01-10_Ke hoach 2012 theo doi (giai ngan 30.6.12) 6 3" xfId="29030"/>
    <cellStyle name="1_Danh sach gui BC thuc hien KH2009_Ke hoach 2009 (theo doi) -1_Bao cao tinh hinh thuc hien KH 2009 den 31-01-10_Ke hoach 2012 theo doi (giai ngan 30.6.12) 7" xfId="29031"/>
    <cellStyle name="1_Danh sach gui BC thuc hien KH2009_Ke hoach 2009 (theo doi) -1_BC von DTPT 6 thang 2012" xfId="5491"/>
    <cellStyle name="1_Danh sach gui BC thuc hien KH2009_Ke hoach 2009 (theo doi) -1_BC von DTPT 6 thang 2012 2" xfId="29032"/>
    <cellStyle name="1_Danh sach gui BC thuc hien KH2009_Ke hoach 2009 (theo doi) -1_BC von DTPT 6 thang 2012 2 2" xfId="29033"/>
    <cellStyle name="1_Danh sach gui BC thuc hien KH2009_Ke hoach 2009 (theo doi) -1_BC von DTPT 6 thang 2012 2 2 2" xfId="29034"/>
    <cellStyle name="1_Danh sach gui BC thuc hien KH2009_Ke hoach 2009 (theo doi) -1_BC von DTPT 6 thang 2012 2 2 3" xfId="29035"/>
    <cellStyle name="1_Danh sach gui BC thuc hien KH2009_Ke hoach 2009 (theo doi) -1_BC von DTPT 6 thang 2012 2 3" xfId="29036"/>
    <cellStyle name="1_Danh sach gui BC thuc hien KH2009_Ke hoach 2009 (theo doi) -1_BC von DTPT 6 thang 2012 2 3 2" xfId="29037"/>
    <cellStyle name="1_Danh sach gui BC thuc hien KH2009_Ke hoach 2009 (theo doi) -1_BC von DTPT 6 thang 2012 2 3 3" xfId="29038"/>
    <cellStyle name="1_Danh sach gui BC thuc hien KH2009_Ke hoach 2009 (theo doi) -1_BC von DTPT 6 thang 2012 2 4" xfId="29039"/>
    <cellStyle name="1_Danh sach gui BC thuc hien KH2009_Ke hoach 2009 (theo doi) -1_BC von DTPT 6 thang 2012 2 4 2" xfId="29040"/>
    <cellStyle name="1_Danh sach gui BC thuc hien KH2009_Ke hoach 2009 (theo doi) -1_BC von DTPT 6 thang 2012 2 4 3" xfId="29041"/>
    <cellStyle name="1_Danh sach gui BC thuc hien KH2009_Ke hoach 2009 (theo doi) -1_BC von DTPT 6 thang 2012 2 5" xfId="29042"/>
    <cellStyle name="1_Danh sach gui BC thuc hien KH2009_Ke hoach 2009 (theo doi) -1_BC von DTPT 6 thang 2012 2 6" xfId="29043"/>
    <cellStyle name="1_Danh sach gui BC thuc hien KH2009_Ke hoach 2009 (theo doi) -1_BC von DTPT 6 thang 2012 3" xfId="29044"/>
    <cellStyle name="1_Danh sach gui BC thuc hien KH2009_Ke hoach 2009 (theo doi) -1_BC von DTPT 6 thang 2012 3 2" xfId="29045"/>
    <cellStyle name="1_Danh sach gui BC thuc hien KH2009_Ke hoach 2009 (theo doi) -1_BC von DTPT 6 thang 2012 3 3" xfId="29046"/>
    <cellStyle name="1_Danh sach gui BC thuc hien KH2009_Ke hoach 2009 (theo doi) -1_BC von DTPT 6 thang 2012 4" xfId="29047"/>
    <cellStyle name="1_Danh sach gui BC thuc hien KH2009_Ke hoach 2009 (theo doi) -1_BC von DTPT 6 thang 2012 4 2" xfId="29048"/>
    <cellStyle name="1_Danh sach gui BC thuc hien KH2009_Ke hoach 2009 (theo doi) -1_BC von DTPT 6 thang 2012 4 3" xfId="29049"/>
    <cellStyle name="1_Danh sach gui BC thuc hien KH2009_Ke hoach 2009 (theo doi) -1_BC von DTPT 6 thang 2012 5" xfId="29050"/>
    <cellStyle name="1_Danh sach gui BC thuc hien KH2009_Ke hoach 2009 (theo doi) -1_BC von DTPT 6 thang 2012 5 2" xfId="29051"/>
    <cellStyle name="1_Danh sach gui BC thuc hien KH2009_Ke hoach 2009 (theo doi) -1_BC von DTPT 6 thang 2012 5 3" xfId="29052"/>
    <cellStyle name="1_Danh sach gui BC thuc hien KH2009_Ke hoach 2009 (theo doi) -1_BC von DTPT 6 thang 2012 6" xfId="29053"/>
    <cellStyle name="1_Danh sach gui BC thuc hien KH2009_Ke hoach 2009 (theo doi) -1_BC von DTPT 6 thang 2012 7" xfId="29054"/>
    <cellStyle name="1_Danh sach gui BC thuc hien KH2009_Ke hoach 2009 (theo doi) -1_Bieu du thao QD von ho tro co MT" xfId="5492"/>
    <cellStyle name="1_Danh sach gui BC thuc hien KH2009_Ke hoach 2009 (theo doi) -1_Bieu du thao QD von ho tro co MT 2" xfId="29055"/>
    <cellStyle name="1_Danh sach gui BC thuc hien KH2009_Ke hoach 2009 (theo doi) -1_Bieu du thao QD von ho tro co MT 2 2" xfId="29056"/>
    <cellStyle name="1_Danh sach gui BC thuc hien KH2009_Ke hoach 2009 (theo doi) -1_Bieu du thao QD von ho tro co MT 2 2 2" xfId="29057"/>
    <cellStyle name="1_Danh sach gui BC thuc hien KH2009_Ke hoach 2009 (theo doi) -1_Bieu du thao QD von ho tro co MT 2 2 3" xfId="29058"/>
    <cellStyle name="1_Danh sach gui BC thuc hien KH2009_Ke hoach 2009 (theo doi) -1_Bieu du thao QD von ho tro co MT 2 3" xfId="29059"/>
    <cellStyle name="1_Danh sach gui BC thuc hien KH2009_Ke hoach 2009 (theo doi) -1_Bieu du thao QD von ho tro co MT 2 3 2" xfId="29060"/>
    <cellStyle name="1_Danh sach gui BC thuc hien KH2009_Ke hoach 2009 (theo doi) -1_Bieu du thao QD von ho tro co MT 2 3 3" xfId="29061"/>
    <cellStyle name="1_Danh sach gui BC thuc hien KH2009_Ke hoach 2009 (theo doi) -1_Bieu du thao QD von ho tro co MT 2 4" xfId="29062"/>
    <cellStyle name="1_Danh sach gui BC thuc hien KH2009_Ke hoach 2009 (theo doi) -1_Bieu du thao QD von ho tro co MT 2 4 2" xfId="29063"/>
    <cellStyle name="1_Danh sach gui BC thuc hien KH2009_Ke hoach 2009 (theo doi) -1_Bieu du thao QD von ho tro co MT 2 4 3" xfId="29064"/>
    <cellStyle name="1_Danh sach gui BC thuc hien KH2009_Ke hoach 2009 (theo doi) -1_Bieu du thao QD von ho tro co MT 2 5" xfId="29065"/>
    <cellStyle name="1_Danh sach gui BC thuc hien KH2009_Ke hoach 2009 (theo doi) -1_Bieu du thao QD von ho tro co MT 2 6" xfId="29066"/>
    <cellStyle name="1_Danh sach gui BC thuc hien KH2009_Ke hoach 2009 (theo doi) -1_Bieu du thao QD von ho tro co MT 3" xfId="29067"/>
    <cellStyle name="1_Danh sach gui BC thuc hien KH2009_Ke hoach 2009 (theo doi) -1_Bieu du thao QD von ho tro co MT 3 2" xfId="29068"/>
    <cellStyle name="1_Danh sach gui BC thuc hien KH2009_Ke hoach 2009 (theo doi) -1_Bieu du thao QD von ho tro co MT 3 3" xfId="29069"/>
    <cellStyle name="1_Danh sach gui BC thuc hien KH2009_Ke hoach 2009 (theo doi) -1_Bieu du thao QD von ho tro co MT 4" xfId="29070"/>
    <cellStyle name="1_Danh sach gui BC thuc hien KH2009_Ke hoach 2009 (theo doi) -1_Bieu du thao QD von ho tro co MT 4 2" xfId="29071"/>
    <cellStyle name="1_Danh sach gui BC thuc hien KH2009_Ke hoach 2009 (theo doi) -1_Bieu du thao QD von ho tro co MT 4 3" xfId="29072"/>
    <cellStyle name="1_Danh sach gui BC thuc hien KH2009_Ke hoach 2009 (theo doi) -1_Bieu du thao QD von ho tro co MT 5" xfId="29073"/>
    <cellStyle name="1_Danh sach gui BC thuc hien KH2009_Ke hoach 2009 (theo doi) -1_Bieu du thao QD von ho tro co MT 5 2" xfId="29074"/>
    <cellStyle name="1_Danh sach gui BC thuc hien KH2009_Ke hoach 2009 (theo doi) -1_Bieu du thao QD von ho tro co MT 5 3" xfId="29075"/>
    <cellStyle name="1_Danh sach gui BC thuc hien KH2009_Ke hoach 2009 (theo doi) -1_Bieu du thao QD von ho tro co MT 6" xfId="29076"/>
    <cellStyle name="1_Danh sach gui BC thuc hien KH2009_Ke hoach 2009 (theo doi) -1_Bieu du thao QD von ho tro co MT 7" xfId="29077"/>
    <cellStyle name="1_Danh sach gui BC thuc hien KH2009_Ke hoach 2009 (theo doi) -1_Book1" xfId="5493"/>
    <cellStyle name="1_Danh sach gui BC thuc hien KH2009_Ke hoach 2009 (theo doi) -1_Book1 2" xfId="5494"/>
    <cellStyle name="1_Danh sach gui BC thuc hien KH2009_Ke hoach 2009 (theo doi) -1_Book1 2 2" xfId="29078"/>
    <cellStyle name="1_Danh sach gui BC thuc hien KH2009_Ke hoach 2009 (theo doi) -1_Book1 2 2 2" xfId="29079"/>
    <cellStyle name="1_Danh sach gui BC thuc hien KH2009_Ke hoach 2009 (theo doi) -1_Book1 2 2 3" xfId="29080"/>
    <cellStyle name="1_Danh sach gui BC thuc hien KH2009_Ke hoach 2009 (theo doi) -1_Book1 2 3" xfId="29081"/>
    <cellStyle name="1_Danh sach gui BC thuc hien KH2009_Ke hoach 2009 (theo doi) -1_Book1 2 3 2" xfId="29082"/>
    <cellStyle name="1_Danh sach gui BC thuc hien KH2009_Ke hoach 2009 (theo doi) -1_Book1 2 3 3" xfId="29083"/>
    <cellStyle name="1_Danh sach gui BC thuc hien KH2009_Ke hoach 2009 (theo doi) -1_Book1 2 4" xfId="29084"/>
    <cellStyle name="1_Danh sach gui BC thuc hien KH2009_Ke hoach 2009 (theo doi) -1_Book1 2 4 2" xfId="29085"/>
    <cellStyle name="1_Danh sach gui BC thuc hien KH2009_Ke hoach 2009 (theo doi) -1_Book1 2 4 3" xfId="29086"/>
    <cellStyle name="1_Danh sach gui BC thuc hien KH2009_Ke hoach 2009 (theo doi) -1_Book1 2 5" xfId="29087"/>
    <cellStyle name="1_Danh sach gui BC thuc hien KH2009_Ke hoach 2009 (theo doi) -1_Book1 2 6" xfId="29088"/>
    <cellStyle name="1_Danh sach gui BC thuc hien KH2009_Ke hoach 2009 (theo doi) -1_Book1 3" xfId="29089"/>
    <cellStyle name="1_Danh sach gui BC thuc hien KH2009_Ke hoach 2009 (theo doi) -1_Book1 3 2" xfId="29090"/>
    <cellStyle name="1_Danh sach gui BC thuc hien KH2009_Ke hoach 2009 (theo doi) -1_Book1 3 2 2" xfId="29091"/>
    <cellStyle name="1_Danh sach gui BC thuc hien KH2009_Ke hoach 2009 (theo doi) -1_Book1 3 2 3" xfId="29092"/>
    <cellStyle name="1_Danh sach gui BC thuc hien KH2009_Ke hoach 2009 (theo doi) -1_Book1 3 3" xfId="29093"/>
    <cellStyle name="1_Danh sach gui BC thuc hien KH2009_Ke hoach 2009 (theo doi) -1_Book1 3 3 2" xfId="29094"/>
    <cellStyle name="1_Danh sach gui BC thuc hien KH2009_Ke hoach 2009 (theo doi) -1_Book1 3 3 3" xfId="29095"/>
    <cellStyle name="1_Danh sach gui BC thuc hien KH2009_Ke hoach 2009 (theo doi) -1_Book1 3 4" xfId="29096"/>
    <cellStyle name="1_Danh sach gui BC thuc hien KH2009_Ke hoach 2009 (theo doi) -1_Book1 3 4 2" xfId="29097"/>
    <cellStyle name="1_Danh sach gui BC thuc hien KH2009_Ke hoach 2009 (theo doi) -1_Book1 3 4 3" xfId="29098"/>
    <cellStyle name="1_Danh sach gui BC thuc hien KH2009_Ke hoach 2009 (theo doi) -1_Book1 3 5" xfId="29099"/>
    <cellStyle name="1_Danh sach gui BC thuc hien KH2009_Ke hoach 2009 (theo doi) -1_Book1 3 6" xfId="29100"/>
    <cellStyle name="1_Danh sach gui BC thuc hien KH2009_Ke hoach 2009 (theo doi) -1_Book1 4" xfId="29101"/>
    <cellStyle name="1_Danh sach gui BC thuc hien KH2009_Ke hoach 2009 (theo doi) -1_Book1 4 2" xfId="29102"/>
    <cellStyle name="1_Danh sach gui BC thuc hien KH2009_Ke hoach 2009 (theo doi) -1_Book1 4 3" xfId="29103"/>
    <cellStyle name="1_Danh sach gui BC thuc hien KH2009_Ke hoach 2009 (theo doi) -1_Book1 5" xfId="29104"/>
    <cellStyle name="1_Danh sach gui BC thuc hien KH2009_Ke hoach 2009 (theo doi) -1_Book1 5 2" xfId="29105"/>
    <cellStyle name="1_Danh sach gui BC thuc hien KH2009_Ke hoach 2009 (theo doi) -1_Book1 5 3" xfId="29106"/>
    <cellStyle name="1_Danh sach gui BC thuc hien KH2009_Ke hoach 2009 (theo doi) -1_Book1 6" xfId="29107"/>
    <cellStyle name="1_Danh sach gui BC thuc hien KH2009_Ke hoach 2009 (theo doi) -1_Book1 6 2" xfId="29108"/>
    <cellStyle name="1_Danh sach gui BC thuc hien KH2009_Ke hoach 2009 (theo doi) -1_Book1 6 3" xfId="29109"/>
    <cellStyle name="1_Danh sach gui BC thuc hien KH2009_Ke hoach 2009 (theo doi) -1_Book1 7" xfId="29110"/>
    <cellStyle name="1_Danh sach gui BC thuc hien KH2009_Ke hoach 2009 (theo doi) -1_Book1 8" xfId="29111"/>
    <cellStyle name="1_Danh sach gui BC thuc hien KH2009_Ke hoach 2009 (theo doi) -1_Book1_BC von DTPT 6 thang 2012" xfId="5495"/>
    <cellStyle name="1_Danh sach gui BC thuc hien KH2009_Ke hoach 2009 (theo doi) -1_Book1_BC von DTPT 6 thang 2012 2" xfId="5496"/>
    <cellStyle name="1_Danh sach gui BC thuc hien KH2009_Ke hoach 2009 (theo doi) -1_Book1_BC von DTPT 6 thang 2012 2 2" xfId="29112"/>
    <cellStyle name="1_Danh sach gui BC thuc hien KH2009_Ke hoach 2009 (theo doi) -1_Book1_BC von DTPT 6 thang 2012 2 2 2" xfId="29113"/>
    <cellStyle name="1_Danh sach gui BC thuc hien KH2009_Ke hoach 2009 (theo doi) -1_Book1_BC von DTPT 6 thang 2012 2 2 3" xfId="29114"/>
    <cellStyle name="1_Danh sach gui BC thuc hien KH2009_Ke hoach 2009 (theo doi) -1_Book1_BC von DTPT 6 thang 2012 2 3" xfId="29115"/>
    <cellStyle name="1_Danh sach gui BC thuc hien KH2009_Ke hoach 2009 (theo doi) -1_Book1_BC von DTPT 6 thang 2012 2 3 2" xfId="29116"/>
    <cellStyle name="1_Danh sach gui BC thuc hien KH2009_Ke hoach 2009 (theo doi) -1_Book1_BC von DTPT 6 thang 2012 2 3 3" xfId="29117"/>
    <cellStyle name="1_Danh sach gui BC thuc hien KH2009_Ke hoach 2009 (theo doi) -1_Book1_BC von DTPT 6 thang 2012 2 4" xfId="29118"/>
    <cellStyle name="1_Danh sach gui BC thuc hien KH2009_Ke hoach 2009 (theo doi) -1_Book1_BC von DTPT 6 thang 2012 2 4 2" xfId="29119"/>
    <cellStyle name="1_Danh sach gui BC thuc hien KH2009_Ke hoach 2009 (theo doi) -1_Book1_BC von DTPT 6 thang 2012 2 4 3" xfId="29120"/>
    <cellStyle name="1_Danh sach gui BC thuc hien KH2009_Ke hoach 2009 (theo doi) -1_Book1_BC von DTPT 6 thang 2012 2 5" xfId="29121"/>
    <cellStyle name="1_Danh sach gui BC thuc hien KH2009_Ke hoach 2009 (theo doi) -1_Book1_BC von DTPT 6 thang 2012 2 6" xfId="29122"/>
    <cellStyle name="1_Danh sach gui BC thuc hien KH2009_Ke hoach 2009 (theo doi) -1_Book1_BC von DTPT 6 thang 2012 3" xfId="29123"/>
    <cellStyle name="1_Danh sach gui BC thuc hien KH2009_Ke hoach 2009 (theo doi) -1_Book1_BC von DTPT 6 thang 2012 3 2" xfId="29124"/>
    <cellStyle name="1_Danh sach gui BC thuc hien KH2009_Ke hoach 2009 (theo doi) -1_Book1_BC von DTPT 6 thang 2012 3 2 2" xfId="29125"/>
    <cellStyle name="1_Danh sach gui BC thuc hien KH2009_Ke hoach 2009 (theo doi) -1_Book1_BC von DTPT 6 thang 2012 3 2 3" xfId="29126"/>
    <cellStyle name="1_Danh sach gui BC thuc hien KH2009_Ke hoach 2009 (theo doi) -1_Book1_BC von DTPT 6 thang 2012 3 3" xfId="29127"/>
    <cellStyle name="1_Danh sach gui BC thuc hien KH2009_Ke hoach 2009 (theo doi) -1_Book1_BC von DTPT 6 thang 2012 3 3 2" xfId="29128"/>
    <cellStyle name="1_Danh sach gui BC thuc hien KH2009_Ke hoach 2009 (theo doi) -1_Book1_BC von DTPT 6 thang 2012 3 3 3" xfId="29129"/>
    <cellStyle name="1_Danh sach gui BC thuc hien KH2009_Ke hoach 2009 (theo doi) -1_Book1_BC von DTPT 6 thang 2012 3 4" xfId="29130"/>
    <cellStyle name="1_Danh sach gui BC thuc hien KH2009_Ke hoach 2009 (theo doi) -1_Book1_BC von DTPT 6 thang 2012 3 4 2" xfId="29131"/>
    <cellStyle name="1_Danh sach gui BC thuc hien KH2009_Ke hoach 2009 (theo doi) -1_Book1_BC von DTPT 6 thang 2012 3 4 3" xfId="29132"/>
    <cellStyle name="1_Danh sach gui BC thuc hien KH2009_Ke hoach 2009 (theo doi) -1_Book1_BC von DTPT 6 thang 2012 3 5" xfId="29133"/>
    <cellStyle name="1_Danh sach gui BC thuc hien KH2009_Ke hoach 2009 (theo doi) -1_Book1_BC von DTPT 6 thang 2012 3 6" xfId="29134"/>
    <cellStyle name="1_Danh sach gui BC thuc hien KH2009_Ke hoach 2009 (theo doi) -1_Book1_BC von DTPT 6 thang 2012 4" xfId="29135"/>
    <cellStyle name="1_Danh sach gui BC thuc hien KH2009_Ke hoach 2009 (theo doi) -1_Book1_BC von DTPT 6 thang 2012 4 2" xfId="29136"/>
    <cellStyle name="1_Danh sach gui BC thuc hien KH2009_Ke hoach 2009 (theo doi) -1_Book1_BC von DTPT 6 thang 2012 4 3" xfId="29137"/>
    <cellStyle name="1_Danh sach gui BC thuc hien KH2009_Ke hoach 2009 (theo doi) -1_Book1_BC von DTPT 6 thang 2012 5" xfId="29138"/>
    <cellStyle name="1_Danh sach gui BC thuc hien KH2009_Ke hoach 2009 (theo doi) -1_Book1_BC von DTPT 6 thang 2012 5 2" xfId="29139"/>
    <cellStyle name="1_Danh sach gui BC thuc hien KH2009_Ke hoach 2009 (theo doi) -1_Book1_BC von DTPT 6 thang 2012 5 3" xfId="29140"/>
    <cellStyle name="1_Danh sach gui BC thuc hien KH2009_Ke hoach 2009 (theo doi) -1_Book1_BC von DTPT 6 thang 2012 6" xfId="29141"/>
    <cellStyle name="1_Danh sach gui BC thuc hien KH2009_Ke hoach 2009 (theo doi) -1_Book1_BC von DTPT 6 thang 2012 6 2" xfId="29142"/>
    <cellStyle name="1_Danh sach gui BC thuc hien KH2009_Ke hoach 2009 (theo doi) -1_Book1_BC von DTPT 6 thang 2012 6 3" xfId="29143"/>
    <cellStyle name="1_Danh sach gui BC thuc hien KH2009_Ke hoach 2009 (theo doi) -1_Book1_BC von DTPT 6 thang 2012 7" xfId="29144"/>
    <cellStyle name="1_Danh sach gui BC thuc hien KH2009_Ke hoach 2009 (theo doi) -1_Book1_BC von DTPT 6 thang 2012 8" xfId="29145"/>
    <cellStyle name="1_Danh sach gui BC thuc hien KH2009_Ke hoach 2009 (theo doi) -1_Book1_Bieu du thao QD von ho tro co MT" xfId="5497"/>
    <cellStyle name="1_Danh sach gui BC thuc hien KH2009_Ke hoach 2009 (theo doi) -1_Book1_Bieu du thao QD von ho tro co MT 2" xfId="5498"/>
    <cellStyle name="1_Danh sach gui BC thuc hien KH2009_Ke hoach 2009 (theo doi) -1_Book1_Bieu du thao QD von ho tro co MT 2 2" xfId="29146"/>
    <cellStyle name="1_Danh sach gui BC thuc hien KH2009_Ke hoach 2009 (theo doi) -1_Book1_Bieu du thao QD von ho tro co MT 2 2 2" xfId="29147"/>
    <cellStyle name="1_Danh sach gui BC thuc hien KH2009_Ke hoach 2009 (theo doi) -1_Book1_Bieu du thao QD von ho tro co MT 2 2 3" xfId="29148"/>
    <cellStyle name="1_Danh sach gui BC thuc hien KH2009_Ke hoach 2009 (theo doi) -1_Book1_Bieu du thao QD von ho tro co MT 2 3" xfId="29149"/>
    <cellStyle name="1_Danh sach gui BC thuc hien KH2009_Ke hoach 2009 (theo doi) -1_Book1_Bieu du thao QD von ho tro co MT 2 3 2" xfId="29150"/>
    <cellStyle name="1_Danh sach gui BC thuc hien KH2009_Ke hoach 2009 (theo doi) -1_Book1_Bieu du thao QD von ho tro co MT 2 3 3" xfId="29151"/>
    <cellStyle name="1_Danh sach gui BC thuc hien KH2009_Ke hoach 2009 (theo doi) -1_Book1_Bieu du thao QD von ho tro co MT 2 4" xfId="29152"/>
    <cellStyle name="1_Danh sach gui BC thuc hien KH2009_Ke hoach 2009 (theo doi) -1_Book1_Bieu du thao QD von ho tro co MT 2 4 2" xfId="29153"/>
    <cellStyle name="1_Danh sach gui BC thuc hien KH2009_Ke hoach 2009 (theo doi) -1_Book1_Bieu du thao QD von ho tro co MT 2 4 3" xfId="29154"/>
    <cellStyle name="1_Danh sach gui BC thuc hien KH2009_Ke hoach 2009 (theo doi) -1_Book1_Bieu du thao QD von ho tro co MT 2 5" xfId="29155"/>
    <cellStyle name="1_Danh sach gui BC thuc hien KH2009_Ke hoach 2009 (theo doi) -1_Book1_Bieu du thao QD von ho tro co MT 2 6" xfId="29156"/>
    <cellStyle name="1_Danh sach gui BC thuc hien KH2009_Ke hoach 2009 (theo doi) -1_Book1_Bieu du thao QD von ho tro co MT 3" xfId="29157"/>
    <cellStyle name="1_Danh sach gui BC thuc hien KH2009_Ke hoach 2009 (theo doi) -1_Book1_Bieu du thao QD von ho tro co MT 3 2" xfId="29158"/>
    <cellStyle name="1_Danh sach gui BC thuc hien KH2009_Ke hoach 2009 (theo doi) -1_Book1_Bieu du thao QD von ho tro co MT 3 2 2" xfId="29159"/>
    <cellStyle name="1_Danh sach gui BC thuc hien KH2009_Ke hoach 2009 (theo doi) -1_Book1_Bieu du thao QD von ho tro co MT 3 2 3" xfId="29160"/>
    <cellStyle name="1_Danh sach gui BC thuc hien KH2009_Ke hoach 2009 (theo doi) -1_Book1_Bieu du thao QD von ho tro co MT 3 3" xfId="29161"/>
    <cellStyle name="1_Danh sach gui BC thuc hien KH2009_Ke hoach 2009 (theo doi) -1_Book1_Bieu du thao QD von ho tro co MT 3 3 2" xfId="29162"/>
    <cellStyle name="1_Danh sach gui BC thuc hien KH2009_Ke hoach 2009 (theo doi) -1_Book1_Bieu du thao QD von ho tro co MT 3 3 3" xfId="29163"/>
    <cellStyle name="1_Danh sach gui BC thuc hien KH2009_Ke hoach 2009 (theo doi) -1_Book1_Bieu du thao QD von ho tro co MT 3 4" xfId="29164"/>
    <cellStyle name="1_Danh sach gui BC thuc hien KH2009_Ke hoach 2009 (theo doi) -1_Book1_Bieu du thao QD von ho tro co MT 3 4 2" xfId="29165"/>
    <cellStyle name="1_Danh sach gui BC thuc hien KH2009_Ke hoach 2009 (theo doi) -1_Book1_Bieu du thao QD von ho tro co MT 3 4 3" xfId="29166"/>
    <cellStyle name="1_Danh sach gui BC thuc hien KH2009_Ke hoach 2009 (theo doi) -1_Book1_Bieu du thao QD von ho tro co MT 3 5" xfId="29167"/>
    <cellStyle name="1_Danh sach gui BC thuc hien KH2009_Ke hoach 2009 (theo doi) -1_Book1_Bieu du thao QD von ho tro co MT 3 6" xfId="29168"/>
    <cellStyle name="1_Danh sach gui BC thuc hien KH2009_Ke hoach 2009 (theo doi) -1_Book1_Bieu du thao QD von ho tro co MT 4" xfId="29169"/>
    <cellStyle name="1_Danh sach gui BC thuc hien KH2009_Ke hoach 2009 (theo doi) -1_Book1_Bieu du thao QD von ho tro co MT 4 2" xfId="29170"/>
    <cellStyle name="1_Danh sach gui BC thuc hien KH2009_Ke hoach 2009 (theo doi) -1_Book1_Bieu du thao QD von ho tro co MT 4 3" xfId="29171"/>
    <cellStyle name="1_Danh sach gui BC thuc hien KH2009_Ke hoach 2009 (theo doi) -1_Book1_Bieu du thao QD von ho tro co MT 5" xfId="29172"/>
    <cellStyle name="1_Danh sach gui BC thuc hien KH2009_Ke hoach 2009 (theo doi) -1_Book1_Bieu du thao QD von ho tro co MT 5 2" xfId="29173"/>
    <cellStyle name="1_Danh sach gui BC thuc hien KH2009_Ke hoach 2009 (theo doi) -1_Book1_Bieu du thao QD von ho tro co MT 5 3" xfId="29174"/>
    <cellStyle name="1_Danh sach gui BC thuc hien KH2009_Ke hoach 2009 (theo doi) -1_Book1_Bieu du thao QD von ho tro co MT 6" xfId="29175"/>
    <cellStyle name="1_Danh sach gui BC thuc hien KH2009_Ke hoach 2009 (theo doi) -1_Book1_Bieu du thao QD von ho tro co MT 6 2" xfId="29176"/>
    <cellStyle name="1_Danh sach gui BC thuc hien KH2009_Ke hoach 2009 (theo doi) -1_Book1_Bieu du thao QD von ho tro co MT 6 3" xfId="29177"/>
    <cellStyle name="1_Danh sach gui BC thuc hien KH2009_Ke hoach 2009 (theo doi) -1_Book1_Bieu du thao QD von ho tro co MT 7" xfId="29178"/>
    <cellStyle name="1_Danh sach gui BC thuc hien KH2009_Ke hoach 2009 (theo doi) -1_Book1_Bieu du thao QD von ho tro co MT 8" xfId="29179"/>
    <cellStyle name="1_Danh sach gui BC thuc hien KH2009_Ke hoach 2009 (theo doi) -1_Book1_Hoan chinh KH 2012 (o nha)" xfId="5499"/>
    <cellStyle name="1_Danh sach gui BC thuc hien KH2009_Ke hoach 2009 (theo doi) -1_Book1_Hoan chinh KH 2012 (o nha) 2" xfId="5500"/>
    <cellStyle name="1_Danh sach gui BC thuc hien KH2009_Ke hoach 2009 (theo doi) -1_Book1_Hoan chinh KH 2012 (o nha) 2 2" xfId="29180"/>
    <cellStyle name="1_Danh sach gui BC thuc hien KH2009_Ke hoach 2009 (theo doi) -1_Book1_Hoan chinh KH 2012 (o nha) 2 2 2" xfId="29181"/>
    <cellStyle name="1_Danh sach gui BC thuc hien KH2009_Ke hoach 2009 (theo doi) -1_Book1_Hoan chinh KH 2012 (o nha) 2 2 3" xfId="29182"/>
    <cellStyle name="1_Danh sach gui BC thuc hien KH2009_Ke hoach 2009 (theo doi) -1_Book1_Hoan chinh KH 2012 (o nha) 2 3" xfId="29183"/>
    <cellStyle name="1_Danh sach gui BC thuc hien KH2009_Ke hoach 2009 (theo doi) -1_Book1_Hoan chinh KH 2012 (o nha) 2 3 2" xfId="29184"/>
    <cellStyle name="1_Danh sach gui BC thuc hien KH2009_Ke hoach 2009 (theo doi) -1_Book1_Hoan chinh KH 2012 (o nha) 2 3 3" xfId="29185"/>
    <cellStyle name="1_Danh sach gui BC thuc hien KH2009_Ke hoach 2009 (theo doi) -1_Book1_Hoan chinh KH 2012 (o nha) 2 4" xfId="29186"/>
    <cellStyle name="1_Danh sach gui BC thuc hien KH2009_Ke hoach 2009 (theo doi) -1_Book1_Hoan chinh KH 2012 (o nha) 2 4 2" xfId="29187"/>
    <cellStyle name="1_Danh sach gui BC thuc hien KH2009_Ke hoach 2009 (theo doi) -1_Book1_Hoan chinh KH 2012 (o nha) 2 4 3" xfId="29188"/>
    <cellStyle name="1_Danh sach gui BC thuc hien KH2009_Ke hoach 2009 (theo doi) -1_Book1_Hoan chinh KH 2012 (o nha) 2 5" xfId="29189"/>
    <cellStyle name="1_Danh sach gui BC thuc hien KH2009_Ke hoach 2009 (theo doi) -1_Book1_Hoan chinh KH 2012 (o nha) 2 6" xfId="29190"/>
    <cellStyle name="1_Danh sach gui BC thuc hien KH2009_Ke hoach 2009 (theo doi) -1_Book1_Hoan chinh KH 2012 (o nha) 3" xfId="29191"/>
    <cellStyle name="1_Danh sach gui BC thuc hien KH2009_Ke hoach 2009 (theo doi) -1_Book1_Hoan chinh KH 2012 (o nha) 3 2" xfId="29192"/>
    <cellStyle name="1_Danh sach gui BC thuc hien KH2009_Ke hoach 2009 (theo doi) -1_Book1_Hoan chinh KH 2012 (o nha) 3 2 2" xfId="29193"/>
    <cellStyle name="1_Danh sach gui BC thuc hien KH2009_Ke hoach 2009 (theo doi) -1_Book1_Hoan chinh KH 2012 (o nha) 3 2 3" xfId="29194"/>
    <cellStyle name="1_Danh sach gui BC thuc hien KH2009_Ke hoach 2009 (theo doi) -1_Book1_Hoan chinh KH 2012 (o nha) 3 3" xfId="29195"/>
    <cellStyle name="1_Danh sach gui BC thuc hien KH2009_Ke hoach 2009 (theo doi) -1_Book1_Hoan chinh KH 2012 (o nha) 3 3 2" xfId="29196"/>
    <cellStyle name="1_Danh sach gui BC thuc hien KH2009_Ke hoach 2009 (theo doi) -1_Book1_Hoan chinh KH 2012 (o nha) 3 3 3" xfId="29197"/>
    <cellStyle name="1_Danh sach gui BC thuc hien KH2009_Ke hoach 2009 (theo doi) -1_Book1_Hoan chinh KH 2012 (o nha) 3 4" xfId="29198"/>
    <cellStyle name="1_Danh sach gui BC thuc hien KH2009_Ke hoach 2009 (theo doi) -1_Book1_Hoan chinh KH 2012 (o nha) 3 4 2" xfId="29199"/>
    <cellStyle name="1_Danh sach gui BC thuc hien KH2009_Ke hoach 2009 (theo doi) -1_Book1_Hoan chinh KH 2012 (o nha) 3 4 3" xfId="29200"/>
    <cellStyle name="1_Danh sach gui BC thuc hien KH2009_Ke hoach 2009 (theo doi) -1_Book1_Hoan chinh KH 2012 (o nha) 3 5" xfId="29201"/>
    <cellStyle name="1_Danh sach gui BC thuc hien KH2009_Ke hoach 2009 (theo doi) -1_Book1_Hoan chinh KH 2012 (o nha) 3 6" xfId="29202"/>
    <cellStyle name="1_Danh sach gui BC thuc hien KH2009_Ke hoach 2009 (theo doi) -1_Book1_Hoan chinh KH 2012 (o nha) 4" xfId="29203"/>
    <cellStyle name="1_Danh sach gui BC thuc hien KH2009_Ke hoach 2009 (theo doi) -1_Book1_Hoan chinh KH 2012 (o nha) 4 2" xfId="29204"/>
    <cellStyle name="1_Danh sach gui BC thuc hien KH2009_Ke hoach 2009 (theo doi) -1_Book1_Hoan chinh KH 2012 (o nha) 4 3" xfId="29205"/>
    <cellStyle name="1_Danh sach gui BC thuc hien KH2009_Ke hoach 2009 (theo doi) -1_Book1_Hoan chinh KH 2012 (o nha) 5" xfId="29206"/>
    <cellStyle name="1_Danh sach gui BC thuc hien KH2009_Ke hoach 2009 (theo doi) -1_Book1_Hoan chinh KH 2012 (o nha) 5 2" xfId="29207"/>
    <cellStyle name="1_Danh sach gui BC thuc hien KH2009_Ke hoach 2009 (theo doi) -1_Book1_Hoan chinh KH 2012 (o nha) 5 3" xfId="29208"/>
    <cellStyle name="1_Danh sach gui BC thuc hien KH2009_Ke hoach 2009 (theo doi) -1_Book1_Hoan chinh KH 2012 (o nha) 6" xfId="29209"/>
    <cellStyle name="1_Danh sach gui BC thuc hien KH2009_Ke hoach 2009 (theo doi) -1_Book1_Hoan chinh KH 2012 (o nha) 6 2" xfId="29210"/>
    <cellStyle name="1_Danh sach gui BC thuc hien KH2009_Ke hoach 2009 (theo doi) -1_Book1_Hoan chinh KH 2012 (o nha) 6 3" xfId="29211"/>
    <cellStyle name="1_Danh sach gui BC thuc hien KH2009_Ke hoach 2009 (theo doi) -1_Book1_Hoan chinh KH 2012 (o nha) 7" xfId="29212"/>
    <cellStyle name="1_Danh sach gui BC thuc hien KH2009_Ke hoach 2009 (theo doi) -1_Book1_Hoan chinh KH 2012 (o nha) 8" xfId="29213"/>
    <cellStyle name="1_Danh sach gui BC thuc hien KH2009_Ke hoach 2009 (theo doi) -1_Book1_Hoan chinh KH 2012 (o nha)_Bao cao giai ngan quy I" xfId="5501"/>
    <cellStyle name="1_Danh sach gui BC thuc hien KH2009_Ke hoach 2009 (theo doi) -1_Book1_Hoan chinh KH 2012 (o nha)_Bao cao giai ngan quy I 2" xfId="5502"/>
    <cellStyle name="1_Danh sach gui BC thuc hien KH2009_Ke hoach 2009 (theo doi) -1_Book1_Hoan chinh KH 2012 (o nha)_Bao cao giai ngan quy I 2 2" xfId="29214"/>
    <cellStyle name="1_Danh sach gui BC thuc hien KH2009_Ke hoach 2009 (theo doi) -1_Book1_Hoan chinh KH 2012 (o nha)_Bao cao giai ngan quy I 2 2 2" xfId="29215"/>
    <cellStyle name="1_Danh sach gui BC thuc hien KH2009_Ke hoach 2009 (theo doi) -1_Book1_Hoan chinh KH 2012 (o nha)_Bao cao giai ngan quy I 2 2 3" xfId="29216"/>
    <cellStyle name="1_Danh sach gui BC thuc hien KH2009_Ke hoach 2009 (theo doi) -1_Book1_Hoan chinh KH 2012 (o nha)_Bao cao giai ngan quy I 2 3" xfId="29217"/>
    <cellStyle name="1_Danh sach gui BC thuc hien KH2009_Ke hoach 2009 (theo doi) -1_Book1_Hoan chinh KH 2012 (o nha)_Bao cao giai ngan quy I 2 3 2" xfId="29218"/>
    <cellStyle name="1_Danh sach gui BC thuc hien KH2009_Ke hoach 2009 (theo doi) -1_Book1_Hoan chinh KH 2012 (o nha)_Bao cao giai ngan quy I 2 3 3" xfId="29219"/>
    <cellStyle name="1_Danh sach gui BC thuc hien KH2009_Ke hoach 2009 (theo doi) -1_Book1_Hoan chinh KH 2012 (o nha)_Bao cao giai ngan quy I 2 4" xfId="29220"/>
    <cellStyle name="1_Danh sach gui BC thuc hien KH2009_Ke hoach 2009 (theo doi) -1_Book1_Hoan chinh KH 2012 (o nha)_Bao cao giai ngan quy I 2 4 2" xfId="29221"/>
    <cellStyle name="1_Danh sach gui BC thuc hien KH2009_Ke hoach 2009 (theo doi) -1_Book1_Hoan chinh KH 2012 (o nha)_Bao cao giai ngan quy I 2 4 3" xfId="29222"/>
    <cellStyle name="1_Danh sach gui BC thuc hien KH2009_Ke hoach 2009 (theo doi) -1_Book1_Hoan chinh KH 2012 (o nha)_Bao cao giai ngan quy I 2 5" xfId="29223"/>
    <cellStyle name="1_Danh sach gui BC thuc hien KH2009_Ke hoach 2009 (theo doi) -1_Book1_Hoan chinh KH 2012 (o nha)_Bao cao giai ngan quy I 2 6" xfId="29224"/>
    <cellStyle name="1_Danh sach gui BC thuc hien KH2009_Ke hoach 2009 (theo doi) -1_Book1_Hoan chinh KH 2012 (o nha)_Bao cao giai ngan quy I 3" xfId="29225"/>
    <cellStyle name="1_Danh sach gui BC thuc hien KH2009_Ke hoach 2009 (theo doi) -1_Book1_Hoan chinh KH 2012 (o nha)_Bao cao giai ngan quy I 3 2" xfId="29226"/>
    <cellStyle name="1_Danh sach gui BC thuc hien KH2009_Ke hoach 2009 (theo doi) -1_Book1_Hoan chinh KH 2012 (o nha)_Bao cao giai ngan quy I 3 2 2" xfId="29227"/>
    <cellStyle name="1_Danh sach gui BC thuc hien KH2009_Ke hoach 2009 (theo doi) -1_Book1_Hoan chinh KH 2012 (o nha)_Bao cao giai ngan quy I 3 2 3" xfId="29228"/>
    <cellStyle name="1_Danh sach gui BC thuc hien KH2009_Ke hoach 2009 (theo doi) -1_Book1_Hoan chinh KH 2012 (o nha)_Bao cao giai ngan quy I 3 3" xfId="29229"/>
    <cellStyle name="1_Danh sach gui BC thuc hien KH2009_Ke hoach 2009 (theo doi) -1_Book1_Hoan chinh KH 2012 (o nha)_Bao cao giai ngan quy I 3 3 2" xfId="29230"/>
    <cellStyle name="1_Danh sach gui BC thuc hien KH2009_Ke hoach 2009 (theo doi) -1_Book1_Hoan chinh KH 2012 (o nha)_Bao cao giai ngan quy I 3 3 3" xfId="29231"/>
    <cellStyle name="1_Danh sach gui BC thuc hien KH2009_Ke hoach 2009 (theo doi) -1_Book1_Hoan chinh KH 2012 (o nha)_Bao cao giai ngan quy I 3 4" xfId="29232"/>
    <cellStyle name="1_Danh sach gui BC thuc hien KH2009_Ke hoach 2009 (theo doi) -1_Book1_Hoan chinh KH 2012 (o nha)_Bao cao giai ngan quy I 3 4 2" xfId="29233"/>
    <cellStyle name="1_Danh sach gui BC thuc hien KH2009_Ke hoach 2009 (theo doi) -1_Book1_Hoan chinh KH 2012 (o nha)_Bao cao giai ngan quy I 3 4 3" xfId="29234"/>
    <cellStyle name="1_Danh sach gui BC thuc hien KH2009_Ke hoach 2009 (theo doi) -1_Book1_Hoan chinh KH 2012 (o nha)_Bao cao giai ngan quy I 3 5" xfId="29235"/>
    <cellStyle name="1_Danh sach gui BC thuc hien KH2009_Ke hoach 2009 (theo doi) -1_Book1_Hoan chinh KH 2012 (o nha)_Bao cao giai ngan quy I 3 6" xfId="29236"/>
    <cellStyle name="1_Danh sach gui BC thuc hien KH2009_Ke hoach 2009 (theo doi) -1_Book1_Hoan chinh KH 2012 (o nha)_Bao cao giai ngan quy I 4" xfId="29237"/>
    <cellStyle name="1_Danh sach gui BC thuc hien KH2009_Ke hoach 2009 (theo doi) -1_Book1_Hoan chinh KH 2012 (o nha)_Bao cao giai ngan quy I 4 2" xfId="29238"/>
    <cellStyle name="1_Danh sach gui BC thuc hien KH2009_Ke hoach 2009 (theo doi) -1_Book1_Hoan chinh KH 2012 (o nha)_Bao cao giai ngan quy I 4 3" xfId="29239"/>
    <cellStyle name="1_Danh sach gui BC thuc hien KH2009_Ke hoach 2009 (theo doi) -1_Book1_Hoan chinh KH 2012 (o nha)_Bao cao giai ngan quy I 5" xfId="29240"/>
    <cellStyle name="1_Danh sach gui BC thuc hien KH2009_Ke hoach 2009 (theo doi) -1_Book1_Hoan chinh KH 2012 (o nha)_Bao cao giai ngan quy I 5 2" xfId="29241"/>
    <cellStyle name="1_Danh sach gui BC thuc hien KH2009_Ke hoach 2009 (theo doi) -1_Book1_Hoan chinh KH 2012 (o nha)_Bao cao giai ngan quy I 5 3" xfId="29242"/>
    <cellStyle name="1_Danh sach gui BC thuc hien KH2009_Ke hoach 2009 (theo doi) -1_Book1_Hoan chinh KH 2012 (o nha)_Bao cao giai ngan quy I 6" xfId="29243"/>
    <cellStyle name="1_Danh sach gui BC thuc hien KH2009_Ke hoach 2009 (theo doi) -1_Book1_Hoan chinh KH 2012 (o nha)_Bao cao giai ngan quy I 6 2" xfId="29244"/>
    <cellStyle name="1_Danh sach gui BC thuc hien KH2009_Ke hoach 2009 (theo doi) -1_Book1_Hoan chinh KH 2012 (o nha)_Bao cao giai ngan quy I 6 3" xfId="29245"/>
    <cellStyle name="1_Danh sach gui BC thuc hien KH2009_Ke hoach 2009 (theo doi) -1_Book1_Hoan chinh KH 2012 (o nha)_Bao cao giai ngan quy I 7" xfId="29246"/>
    <cellStyle name="1_Danh sach gui BC thuc hien KH2009_Ke hoach 2009 (theo doi) -1_Book1_Hoan chinh KH 2012 (o nha)_Bao cao giai ngan quy I 8" xfId="29247"/>
    <cellStyle name="1_Danh sach gui BC thuc hien KH2009_Ke hoach 2009 (theo doi) -1_Book1_Hoan chinh KH 2012 (o nha)_BC von DTPT 6 thang 2012" xfId="5503"/>
    <cellStyle name="1_Danh sach gui BC thuc hien KH2009_Ke hoach 2009 (theo doi) -1_Book1_Hoan chinh KH 2012 (o nha)_BC von DTPT 6 thang 2012 2" xfId="5504"/>
    <cellStyle name="1_Danh sach gui BC thuc hien KH2009_Ke hoach 2009 (theo doi) -1_Book1_Hoan chinh KH 2012 (o nha)_BC von DTPT 6 thang 2012 2 2" xfId="29248"/>
    <cellStyle name="1_Danh sach gui BC thuc hien KH2009_Ke hoach 2009 (theo doi) -1_Book1_Hoan chinh KH 2012 (o nha)_BC von DTPT 6 thang 2012 2 2 2" xfId="29249"/>
    <cellStyle name="1_Danh sach gui BC thuc hien KH2009_Ke hoach 2009 (theo doi) -1_Book1_Hoan chinh KH 2012 (o nha)_BC von DTPT 6 thang 2012 2 2 3" xfId="29250"/>
    <cellStyle name="1_Danh sach gui BC thuc hien KH2009_Ke hoach 2009 (theo doi) -1_Book1_Hoan chinh KH 2012 (o nha)_BC von DTPT 6 thang 2012 2 3" xfId="29251"/>
    <cellStyle name="1_Danh sach gui BC thuc hien KH2009_Ke hoach 2009 (theo doi) -1_Book1_Hoan chinh KH 2012 (o nha)_BC von DTPT 6 thang 2012 2 3 2" xfId="29252"/>
    <cellStyle name="1_Danh sach gui BC thuc hien KH2009_Ke hoach 2009 (theo doi) -1_Book1_Hoan chinh KH 2012 (o nha)_BC von DTPT 6 thang 2012 2 3 3" xfId="29253"/>
    <cellStyle name="1_Danh sach gui BC thuc hien KH2009_Ke hoach 2009 (theo doi) -1_Book1_Hoan chinh KH 2012 (o nha)_BC von DTPT 6 thang 2012 2 4" xfId="29254"/>
    <cellStyle name="1_Danh sach gui BC thuc hien KH2009_Ke hoach 2009 (theo doi) -1_Book1_Hoan chinh KH 2012 (o nha)_BC von DTPT 6 thang 2012 2 4 2" xfId="29255"/>
    <cellStyle name="1_Danh sach gui BC thuc hien KH2009_Ke hoach 2009 (theo doi) -1_Book1_Hoan chinh KH 2012 (o nha)_BC von DTPT 6 thang 2012 2 4 3" xfId="29256"/>
    <cellStyle name="1_Danh sach gui BC thuc hien KH2009_Ke hoach 2009 (theo doi) -1_Book1_Hoan chinh KH 2012 (o nha)_BC von DTPT 6 thang 2012 2 5" xfId="29257"/>
    <cellStyle name="1_Danh sach gui BC thuc hien KH2009_Ke hoach 2009 (theo doi) -1_Book1_Hoan chinh KH 2012 (o nha)_BC von DTPT 6 thang 2012 2 6" xfId="29258"/>
    <cellStyle name="1_Danh sach gui BC thuc hien KH2009_Ke hoach 2009 (theo doi) -1_Book1_Hoan chinh KH 2012 (o nha)_BC von DTPT 6 thang 2012 3" xfId="29259"/>
    <cellStyle name="1_Danh sach gui BC thuc hien KH2009_Ke hoach 2009 (theo doi) -1_Book1_Hoan chinh KH 2012 (o nha)_BC von DTPT 6 thang 2012 3 2" xfId="29260"/>
    <cellStyle name="1_Danh sach gui BC thuc hien KH2009_Ke hoach 2009 (theo doi) -1_Book1_Hoan chinh KH 2012 (o nha)_BC von DTPT 6 thang 2012 3 2 2" xfId="29261"/>
    <cellStyle name="1_Danh sach gui BC thuc hien KH2009_Ke hoach 2009 (theo doi) -1_Book1_Hoan chinh KH 2012 (o nha)_BC von DTPT 6 thang 2012 3 2 3" xfId="29262"/>
    <cellStyle name="1_Danh sach gui BC thuc hien KH2009_Ke hoach 2009 (theo doi) -1_Book1_Hoan chinh KH 2012 (o nha)_BC von DTPT 6 thang 2012 3 3" xfId="29263"/>
    <cellStyle name="1_Danh sach gui BC thuc hien KH2009_Ke hoach 2009 (theo doi) -1_Book1_Hoan chinh KH 2012 (o nha)_BC von DTPT 6 thang 2012 3 3 2" xfId="29264"/>
    <cellStyle name="1_Danh sach gui BC thuc hien KH2009_Ke hoach 2009 (theo doi) -1_Book1_Hoan chinh KH 2012 (o nha)_BC von DTPT 6 thang 2012 3 3 3" xfId="29265"/>
    <cellStyle name="1_Danh sach gui BC thuc hien KH2009_Ke hoach 2009 (theo doi) -1_Book1_Hoan chinh KH 2012 (o nha)_BC von DTPT 6 thang 2012 3 4" xfId="29266"/>
    <cellStyle name="1_Danh sach gui BC thuc hien KH2009_Ke hoach 2009 (theo doi) -1_Book1_Hoan chinh KH 2012 (o nha)_BC von DTPT 6 thang 2012 3 4 2" xfId="29267"/>
    <cellStyle name="1_Danh sach gui BC thuc hien KH2009_Ke hoach 2009 (theo doi) -1_Book1_Hoan chinh KH 2012 (o nha)_BC von DTPT 6 thang 2012 3 4 3" xfId="29268"/>
    <cellStyle name="1_Danh sach gui BC thuc hien KH2009_Ke hoach 2009 (theo doi) -1_Book1_Hoan chinh KH 2012 (o nha)_BC von DTPT 6 thang 2012 3 5" xfId="29269"/>
    <cellStyle name="1_Danh sach gui BC thuc hien KH2009_Ke hoach 2009 (theo doi) -1_Book1_Hoan chinh KH 2012 (o nha)_BC von DTPT 6 thang 2012 3 6" xfId="29270"/>
    <cellStyle name="1_Danh sach gui BC thuc hien KH2009_Ke hoach 2009 (theo doi) -1_Book1_Hoan chinh KH 2012 (o nha)_BC von DTPT 6 thang 2012 4" xfId="29271"/>
    <cellStyle name="1_Danh sach gui BC thuc hien KH2009_Ke hoach 2009 (theo doi) -1_Book1_Hoan chinh KH 2012 (o nha)_BC von DTPT 6 thang 2012 4 2" xfId="29272"/>
    <cellStyle name="1_Danh sach gui BC thuc hien KH2009_Ke hoach 2009 (theo doi) -1_Book1_Hoan chinh KH 2012 (o nha)_BC von DTPT 6 thang 2012 4 3" xfId="29273"/>
    <cellStyle name="1_Danh sach gui BC thuc hien KH2009_Ke hoach 2009 (theo doi) -1_Book1_Hoan chinh KH 2012 (o nha)_BC von DTPT 6 thang 2012 5" xfId="29274"/>
    <cellStyle name="1_Danh sach gui BC thuc hien KH2009_Ke hoach 2009 (theo doi) -1_Book1_Hoan chinh KH 2012 (o nha)_BC von DTPT 6 thang 2012 5 2" xfId="29275"/>
    <cellStyle name="1_Danh sach gui BC thuc hien KH2009_Ke hoach 2009 (theo doi) -1_Book1_Hoan chinh KH 2012 (o nha)_BC von DTPT 6 thang 2012 5 3" xfId="29276"/>
    <cellStyle name="1_Danh sach gui BC thuc hien KH2009_Ke hoach 2009 (theo doi) -1_Book1_Hoan chinh KH 2012 (o nha)_BC von DTPT 6 thang 2012 6" xfId="29277"/>
    <cellStyle name="1_Danh sach gui BC thuc hien KH2009_Ke hoach 2009 (theo doi) -1_Book1_Hoan chinh KH 2012 (o nha)_BC von DTPT 6 thang 2012 6 2" xfId="29278"/>
    <cellStyle name="1_Danh sach gui BC thuc hien KH2009_Ke hoach 2009 (theo doi) -1_Book1_Hoan chinh KH 2012 (o nha)_BC von DTPT 6 thang 2012 6 3" xfId="29279"/>
    <cellStyle name="1_Danh sach gui BC thuc hien KH2009_Ke hoach 2009 (theo doi) -1_Book1_Hoan chinh KH 2012 (o nha)_BC von DTPT 6 thang 2012 7" xfId="29280"/>
    <cellStyle name="1_Danh sach gui BC thuc hien KH2009_Ke hoach 2009 (theo doi) -1_Book1_Hoan chinh KH 2012 (o nha)_BC von DTPT 6 thang 2012 8" xfId="29281"/>
    <cellStyle name="1_Danh sach gui BC thuc hien KH2009_Ke hoach 2009 (theo doi) -1_Book1_Hoan chinh KH 2012 (o nha)_Bieu du thao QD von ho tro co MT" xfId="5505"/>
    <cellStyle name="1_Danh sach gui BC thuc hien KH2009_Ke hoach 2009 (theo doi) -1_Book1_Hoan chinh KH 2012 (o nha)_Bieu du thao QD von ho tro co MT 2" xfId="5506"/>
    <cellStyle name="1_Danh sach gui BC thuc hien KH2009_Ke hoach 2009 (theo doi) -1_Book1_Hoan chinh KH 2012 (o nha)_Bieu du thao QD von ho tro co MT 2 2" xfId="29282"/>
    <cellStyle name="1_Danh sach gui BC thuc hien KH2009_Ke hoach 2009 (theo doi) -1_Book1_Hoan chinh KH 2012 (o nha)_Bieu du thao QD von ho tro co MT 2 2 2" xfId="29283"/>
    <cellStyle name="1_Danh sach gui BC thuc hien KH2009_Ke hoach 2009 (theo doi) -1_Book1_Hoan chinh KH 2012 (o nha)_Bieu du thao QD von ho tro co MT 2 2 3" xfId="29284"/>
    <cellStyle name="1_Danh sach gui BC thuc hien KH2009_Ke hoach 2009 (theo doi) -1_Book1_Hoan chinh KH 2012 (o nha)_Bieu du thao QD von ho tro co MT 2 3" xfId="29285"/>
    <cellStyle name="1_Danh sach gui BC thuc hien KH2009_Ke hoach 2009 (theo doi) -1_Book1_Hoan chinh KH 2012 (o nha)_Bieu du thao QD von ho tro co MT 2 3 2" xfId="29286"/>
    <cellStyle name="1_Danh sach gui BC thuc hien KH2009_Ke hoach 2009 (theo doi) -1_Book1_Hoan chinh KH 2012 (o nha)_Bieu du thao QD von ho tro co MT 2 3 3" xfId="29287"/>
    <cellStyle name="1_Danh sach gui BC thuc hien KH2009_Ke hoach 2009 (theo doi) -1_Book1_Hoan chinh KH 2012 (o nha)_Bieu du thao QD von ho tro co MT 2 4" xfId="29288"/>
    <cellStyle name="1_Danh sach gui BC thuc hien KH2009_Ke hoach 2009 (theo doi) -1_Book1_Hoan chinh KH 2012 (o nha)_Bieu du thao QD von ho tro co MT 2 4 2" xfId="29289"/>
    <cellStyle name="1_Danh sach gui BC thuc hien KH2009_Ke hoach 2009 (theo doi) -1_Book1_Hoan chinh KH 2012 (o nha)_Bieu du thao QD von ho tro co MT 2 4 3" xfId="29290"/>
    <cellStyle name="1_Danh sach gui BC thuc hien KH2009_Ke hoach 2009 (theo doi) -1_Book1_Hoan chinh KH 2012 (o nha)_Bieu du thao QD von ho tro co MT 2 5" xfId="29291"/>
    <cellStyle name="1_Danh sach gui BC thuc hien KH2009_Ke hoach 2009 (theo doi) -1_Book1_Hoan chinh KH 2012 (o nha)_Bieu du thao QD von ho tro co MT 2 6" xfId="29292"/>
    <cellStyle name="1_Danh sach gui BC thuc hien KH2009_Ke hoach 2009 (theo doi) -1_Book1_Hoan chinh KH 2012 (o nha)_Bieu du thao QD von ho tro co MT 3" xfId="29293"/>
    <cellStyle name="1_Danh sach gui BC thuc hien KH2009_Ke hoach 2009 (theo doi) -1_Book1_Hoan chinh KH 2012 (o nha)_Bieu du thao QD von ho tro co MT 3 2" xfId="29294"/>
    <cellStyle name="1_Danh sach gui BC thuc hien KH2009_Ke hoach 2009 (theo doi) -1_Book1_Hoan chinh KH 2012 (o nha)_Bieu du thao QD von ho tro co MT 3 2 2" xfId="29295"/>
    <cellStyle name="1_Danh sach gui BC thuc hien KH2009_Ke hoach 2009 (theo doi) -1_Book1_Hoan chinh KH 2012 (o nha)_Bieu du thao QD von ho tro co MT 3 2 3" xfId="29296"/>
    <cellStyle name="1_Danh sach gui BC thuc hien KH2009_Ke hoach 2009 (theo doi) -1_Book1_Hoan chinh KH 2012 (o nha)_Bieu du thao QD von ho tro co MT 3 3" xfId="29297"/>
    <cellStyle name="1_Danh sach gui BC thuc hien KH2009_Ke hoach 2009 (theo doi) -1_Book1_Hoan chinh KH 2012 (o nha)_Bieu du thao QD von ho tro co MT 3 3 2" xfId="29298"/>
    <cellStyle name="1_Danh sach gui BC thuc hien KH2009_Ke hoach 2009 (theo doi) -1_Book1_Hoan chinh KH 2012 (o nha)_Bieu du thao QD von ho tro co MT 3 3 3" xfId="29299"/>
    <cellStyle name="1_Danh sach gui BC thuc hien KH2009_Ke hoach 2009 (theo doi) -1_Book1_Hoan chinh KH 2012 (o nha)_Bieu du thao QD von ho tro co MT 3 4" xfId="29300"/>
    <cellStyle name="1_Danh sach gui BC thuc hien KH2009_Ke hoach 2009 (theo doi) -1_Book1_Hoan chinh KH 2012 (o nha)_Bieu du thao QD von ho tro co MT 3 4 2" xfId="29301"/>
    <cellStyle name="1_Danh sach gui BC thuc hien KH2009_Ke hoach 2009 (theo doi) -1_Book1_Hoan chinh KH 2012 (o nha)_Bieu du thao QD von ho tro co MT 3 4 3" xfId="29302"/>
    <cellStyle name="1_Danh sach gui BC thuc hien KH2009_Ke hoach 2009 (theo doi) -1_Book1_Hoan chinh KH 2012 (o nha)_Bieu du thao QD von ho tro co MT 3 5" xfId="29303"/>
    <cellStyle name="1_Danh sach gui BC thuc hien KH2009_Ke hoach 2009 (theo doi) -1_Book1_Hoan chinh KH 2012 (o nha)_Bieu du thao QD von ho tro co MT 3 6" xfId="29304"/>
    <cellStyle name="1_Danh sach gui BC thuc hien KH2009_Ke hoach 2009 (theo doi) -1_Book1_Hoan chinh KH 2012 (o nha)_Bieu du thao QD von ho tro co MT 4" xfId="29305"/>
    <cellStyle name="1_Danh sach gui BC thuc hien KH2009_Ke hoach 2009 (theo doi) -1_Book1_Hoan chinh KH 2012 (o nha)_Bieu du thao QD von ho tro co MT 4 2" xfId="29306"/>
    <cellStyle name="1_Danh sach gui BC thuc hien KH2009_Ke hoach 2009 (theo doi) -1_Book1_Hoan chinh KH 2012 (o nha)_Bieu du thao QD von ho tro co MT 4 3" xfId="29307"/>
    <cellStyle name="1_Danh sach gui BC thuc hien KH2009_Ke hoach 2009 (theo doi) -1_Book1_Hoan chinh KH 2012 (o nha)_Bieu du thao QD von ho tro co MT 5" xfId="29308"/>
    <cellStyle name="1_Danh sach gui BC thuc hien KH2009_Ke hoach 2009 (theo doi) -1_Book1_Hoan chinh KH 2012 (o nha)_Bieu du thao QD von ho tro co MT 5 2" xfId="29309"/>
    <cellStyle name="1_Danh sach gui BC thuc hien KH2009_Ke hoach 2009 (theo doi) -1_Book1_Hoan chinh KH 2012 (o nha)_Bieu du thao QD von ho tro co MT 5 3" xfId="29310"/>
    <cellStyle name="1_Danh sach gui BC thuc hien KH2009_Ke hoach 2009 (theo doi) -1_Book1_Hoan chinh KH 2012 (o nha)_Bieu du thao QD von ho tro co MT 6" xfId="29311"/>
    <cellStyle name="1_Danh sach gui BC thuc hien KH2009_Ke hoach 2009 (theo doi) -1_Book1_Hoan chinh KH 2012 (o nha)_Bieu du thao QD von ho tro co MT 6 2" xfId="29312"/>
    <cellStyle name="1_Danh sach gui BC thuc hien KH2009_Ke hoach 2009 (theo doi) -1_Book1_Hoan chinh KH 2012 (o nha)_Bieu du thao QD von ho tro co MT 6 3" xfId="29313"/>
    <cellStyle name="1_Danh sach gui BC thuc hien KH2009_Ke hoach 2009 (theo doi) -1_Book1_Hoan chinh KH 2012 (o nha)_Bieu du thao QD von ho tro co MT 7" xfId="29314"/>
    <cellStyle name="1_Danh sach gui BC thuc hien KH2009_Ke hoach 2009 (theo doi) -1_Book1_Hoan chinh KH 2012 (o nha)_Bieu du thao QD von ho tro co MT 8" xfId="29315"/>
    <cellStyle name="1_Danh sach gui BC thuc hien KH2009_Ke hoach 2009 (theo doi) -1_Book1_Hoan chinh KH 2012 (o nha)_Ke hoach 2012 theo doi (giai ngan 30.6.12)" xfId="5507"/>
    <cellStyle name="1_Danh sach gui BC thuc hien KH2009_Ke hoach 2009 (theo doi) -1_Book1_Hoan chinh KH 2012 (o nha)_Ke hoach 2012 theo doi (giai ngan 30.6.12) 2" xfId="5508"/>
    <cellStyle name="1_Danh sach gui BC thuc hien KH2009_Ke hoach 2009 (theo doi) -1_Book1_Hoan chinh KH 2012 (o nha)_Ke hoach 2012 theo doi (giai ngan 30.6.12) 2 2" xfId="29316"/>
    <cellStyle name="1_Danh sach gui BC thuc hien KH2009_Ke hoach 2009 (theo doi) -1_Book1_Hoan chinh KH 2012 (o nha)_Ke hoach 2012 theo doi (giai ngan 30.6.12) 2 2 2" xfId="29317"/>
    <cellStyle name="1_Danh sach gui BC thuc hien KH2009_Ke hoach 2009 (theo doi) -1_Book1_Hoan chinh KH 2012 (o nha)_Ke hoach 2012 theo doi (giai ngan 30.6.12) 2 2 3" xfId="29318"/>
    <cellStyle name="1_Danh sach gui BC thuc hien KH2009_Ke hoach 2009 (theo doi) -1_Book1_Hoan chinh KH 2012 (o nha)_Ke hoach 2012 theo doi (giai ngan 30.6.12) 2 3" xfId="29319"/>
    <cellStyle name="1_Danh sach gui BC thuc hien KH2009_Ke hoach 2009 (theo doi) -1_Book1_Hoan chinh KH 2012 (o nha)_Ke hoach 2012 theo doi (giai ngan 30.6.12) 2 3 2" xfId="29320"/>
    <cellStyle name="1_Danh sach gui BC thuc hien KH2009_Ke hoach 2009 (theo doi) -1_Book1_Hoan chinh KH 2012 (o nha)_Ke hoach 2012 theo doi (giai ngan 30.6.12) 2 3 3" xfId="29321"/>
    <cellStyle name="1_Danh sach gui BC thuc hien KH2009_Ke hoach 2009 (theo doi) -1_Book1_Hoan chinh KH 2012 (o nha)_Ke hoach 2012 theo doi (giai ngan 30.6.12) 2 4" xfId="29322"/>
    <cellStyle name="1_Danh sach gui BC thuc hien KH2009_Ke hoach 2009 (theo doi) -1_Book1_Hoan chinh KH 2012 (o nha)_Ke hoach 2012 theo doi (giai ngan 30.6.12) 2 4 2" xfId="29323"/>
    <cellStyle name="1_Danh sach gui BC thuc hien KH2009_Ke hoach 2009 (theo doi) -1_Book1_Hoan chinh KH 2012 (o nha)_Ke hoach 2012 theo doi (giai ngan 30.6.12) 2 4 3" xfId="29324"/>
    <cellStyle name="1_Danh sach gui BC thuc hien KH2009_Ke hoach 2009 (theo doi) -1_Book1_Hoan chinh KH 2012 (o nha)_Ke hoach 2012 theo doi (giai ngan 30.6.12) 2 5" xfId="29325"/>
    <cellStyle name="1_Danh sach gui BC thuc hien KH2009_Ke hoach 2009 (theo doi) -1_Book1_Hoan chinh KH 2012 (o nha)_Ke hoach 2012 theo doi (giai ngan 30.6.12) 2 6" xfId="29326"/>
    <cellStyle name="1_Danh sach gui BC thuc hien KH2009_Ke hoach 2009 (theo doi) -1_Book1_Hoan chinh KH 2012 (o nha)_Ke hoach 2012 theo doi (giai ngan 30.6.12) 3" xfId="29327"/>
    <cellStyle name="1_Danh sach gui BC thuc hien KH2009_Ke hoach 2009 (theo doi) -1_Book1_Hoan chinh KH 2012 (o nha)_Ke hoach 2012 theo doi (giai ngan 30.6.12) 3 2" xfId="29328"/>
    <cellStyle name="1_Danh sach gui BC thuc hien KH2009_Ke hoach 2009 (theo doi) -1_Book1_Hoan chinh KH 2012 (o nha)_Ke hoach 2012 theo doi (giai ngan 30.6.12) 3 2 2" xfId="29329"/>
    <cellStyle name="1_Danh sach gui BC thuc hien KH2009_Ke hoach 2009 (theo doi) -1_Book1_Hoan chinh KH 2012 (o nha)_Ke hoach 2012 theo doi (giai ngan 30.6.12) 3 2 3" xfId="29330"/>
    <cellStyle name="1_Danh sach gui BC thuc hien KH2009_Ke hoach 2009 (theo doi) -1_Book1_Hoan chinh KH 2012 (o nha)_Ke hoach 2012 theo doi (giai ngan 30.6.12) 3 3" xfId="29331"/>
    <cellStyle name="1_Danh sach gui BC thuc hien KH2009_Ke hoach 2009 (theo doi) -1_Book1_Hoan chinh KH 2012 (o nha)_Ke hoach 2012 theo doi (giai ngan 30.6.12) 3 3 2" xfId="29332"/>
    <cellStyle name="1_Danh sach gui BC thuc hien KH2009_Ke hoach 2009 (theo doi) -1_Book1_Hoan chinh KH 2012 (o nha)_Ke hoach 2012 theo doi (giai ngan 30.6.12) 3 3 3" xfId="29333"/>
    <cellStyle name="1_Danh sach gui BC thuc hien KH2009_Ke hoach 2009 (theo doi) -1_Book1_Hoan chinh KH 2012 (o nha)_Ke hoach 2012 theo doi (giai ngan 30.6.12) 3 4" xfId="29334"/>
    <cellStyle name="1_Danh sach gui BC thuc hien KH2009_Ke hoach 2009 (theo doi) -1_Book1_Hoan chinh KH 2012 (o nha)_Ke hoach 2012 theo doi (giai ngan 30.6.12) 3 4 2" xfId="29335"/>
    <cellStyle name="1_Danh sach gui BC thuc hien KH2009_Ke hoach 2009 (theo doi) -1_Book1_Hoan chinh KH 2012 (o nha)_Ke hoach 2012 theo doi (giai ngan 30.6.12) 3 4 3" xfId="29336"/>
    <cellStyle name="1_Danh sach gui BC thuc hien KH2009_Ke hoach 2009 (theo doi) -1_Book1_Hoan chinh KH 2012 (o nha)_Ke hoach 2012 theo doi (giai ngan 30.6.12) 3 5" xfId="29337"/>
    <cellStyle name="1_Danh sach gui BC thuc hien KH2009_Ke hoach 2009 (theo doi) -1_Book1_Hoan chinh KH 2012 (o nha)_Ke hoach 2012 theo doi (giai ngan 30.6.12) 3 6" xfId="29338"/>
    <cellStyle name="1_Danh sach gui BC thuc hien KH2009_Ke hoach 2009 (theo doi) -1_Book1_Hoan chinh KH 2012 (o nha)_Ke hoach 2012 theo doi (giai ngan 30.6.12) 4" xfId="29339"/>
    <cellStyle name="1_Danh sach gui BC thuc hien KH2009_Ke hoach 2009 (theo doi) -1_Book1_Hoan chinh KH 2012 (o nha)_Ke hoach 2012 theo doi (giai ngan 30.6.12) 4 2" xfId="29340"/>
    <cellStyle name="1_Danh sach gui BC thuc hien KH2009_Ke hoach 2009 (theo doi) -1_Book1_Hoan chinh KH 2012 (o nha)_Ke hoach 2012 theo doi (giai ngan 30.6.12) 4 3" xfId="29341"/>
    <cellStyle name="1_Danh sach gui BC thuc hien KH2009_Ke hoach 2009 (theo doi) -1_Book1_Hoan chinh KH 2012 (o nha)_Ke hoach 2012 theo doi (giai ngan 30.6.12) 5" xfId="29342"/>
    <cellStyle name="1_Danh sach gui BC thuc hien KH2009_Ke hoach 2009 (theo doi) -1_Book1_Hoan chinh KH 2012 (o nha)_Ke hoach 2012 theo doi (giai ngan 30.6.12) 5 2" xfId="29343"/>
    <cellStyle name="1_Danh sach gui BC thuc hien KH2009_Ke hoach 2009 (theo doi) -1_Book1_Hoan chinh KH 2012 (o nha)_Ke hoach 2012 theo doi (giai ngan 30.6.12) 5 3" xfId="29344"/>
    <cellStyle name="1_Danh sach gui BC thuc hien KH2009_Ke hoach 2009 (theo doi) -1_Book1_Hoan chinh KH 2012 (o nha)_Ke hoach 2012 theo doi (giai ngan 30.6.12) 6" xfId="29345"/>
    <cellStyle name="1_Danh sach gui BC thuc hien KH2009_Ke hoach 2009 (theo doi) -1_Book1_Hoan chinh KH 2012 (o nha)_Ke hoach 2012 theo doi (giai ngan 30.6.12) 6 2" xfId="29346"/>
    <cellStyle name="1_Danh sach gui BC thuc hien KH2009_Ke hoach 2009 (theo doi) -1_Book1_Hoan chinh KH 2012 (o nha)_Ke hoach 2012 theo doi (giai ngan 30.6.12) 6 3" xfId="29347"/>
    <cellStyle name="1_Danh sach gui BC thuc hien KH2009_Ke hoach 2009 (theo doi) -1_Book1_Hoan chinh KH 2012 (o nha)_Ke hoach 2012 theo doi (giai ngan 30.6.12) 7" xfId="29348"/>
    <cellStyle name="1_Danh sach gui BC thuc hien KH2009_Ke hoach 2009 (theo doi) -1_Book1_Hoan chinh KH 2012 (o nha)_Ke hoach 2012 theo doi (giai ngan 30.6.12) 8" xfId="29349"/>
    <cellStyle name="1_Danh sach gui BC thuc hien KH2009_Ke hoach 2009 (theo doi) -1_Book1_Hoan chinh KH 2012 Von ho tro co MT" xfId="5509"/>
    <cellStyle name="1_Danh sach gui BC thuc hien KH2009_Ke hoach 2009 (theo doi) -1_Book1_Hoan chinh KH 2012 Von ho tro co MT (chi tiet)" xfId="5510"/>
    <cellStyle name="1_Danh sach gui BC thuc hien KH2009_Ke hoach 2009 (theo doi) -1_Book1_Hoan chinh KH 2012 Von ho tro co MT (chi tiet) 2" xfId="5511"/>
    <cellStyle name="1_Danh sach gui BC thuc hien KH2009_Ke hoach 2009 (theo doi) -1_Book1_Hoan chinh KH 2012 Von ho tro co MT (chi tiet) 2 2" xfId="29350"/>
    <cellStyle name="1_Danh sach gui BC thuc hien KH2009_Ke hoach 2009 (theo doi) -1_Book1_Hoan chinh KH 2012 Von ho tro co MT (chi tiet) 2 2 2" xfId="29351"/>
    <cellStyle name="1_Danh sach gui BC thuc hien KH2009_Ke hoach 2009 (theo doi) -1_Book1_Hoan chinh KH 2012 Von ho tro co MT (chi tiet) 2 2 3" xfId="29352"/>
    <cellStyle name="1_Danh sach gui BC thuc hien KH2009_Ke hoach 2009 (theo doi) -1_Book1_Hoan chinh KH 2012 Von ho tro co MT (chi tiet) 2 3" xfId="29353"/>
    <cellStyle name="1_Danh sach gui BC thuc hien KH2009_Ke hoach 2009 (theo doi) -1_Book1_Hoan chinh KH 2012 Von ho tro co MT (chi tiet) 2 3 2" xfId="29354"/>
    <cellStyle name="1_Danh sach gui BC thuc hien KH2009_Ke hoach 2009 (theo doi) -1_Book1_Hoan chinh KH 2012 Von ho tro co MT (chi tiet) 2 3 3" xfId="29355"/>
    <cellStyle name="1_Danh sach gui BC thuc hien KH2009_Ke hoach 2009 (theo doi) -1_Book1_Hoan chinh KH 2012 Von ho tro co MT (chi tiet) 2 4" xfId="29356"/>
    <cellStyle name="1_Danh sach gui BC thuc hien KH2009_Ke hoach 2009 (theo doi) -1_Book1_Hoan chinh KH 2012 Von ho tro co MT (chi tiet) 2 4 2" xfId="29357"/>
    <cellStyle name="1_Danh sach gui BC thuc hien KH2009_Ke hoach 2009 (theo doi) -1_Book1_Hoan chinh KH 2012 Von ho tro co MT (chi tiet) 2 4 3" xfId="29358"/>
    <cellStyle name="1_Danh sach gui BC thuc hien KH2009_Ke hoach 2009 (theo doi) -1_Book1_Hoan chinh KH 2012 Von ho tro co MT (chi tiet) 2 5" xfId="29359"/>
    <cellStyle name="1_Danh sach gui BC thuc hien KH2009_Ke hoach 2009 (theo doi) -1_Book1_Hoan chinh KH 2012 Von ho tro co MT (chi tiet) 2 6" xfId="29360"/>
    <cellStyle name="1_Danh sach gui BC thuc hien KH2009_Ke hoach 2009 (theo doi) -1_Book1_Hoan chinh KH 2012 Von ho tro co MT (chi tiet) 3" xfId="29361"/>
    <cellStyle name="1_Danh sach gui BC thuc hien KH2009_Ke hoach 2009 (theo doi) -1_Book1_Hoan chinh KH 2012 Von ho tro co MT (chi tiet) 3 2" xfId="29362"/>
    <cellStyle name="1_Danh sach gui BC thuc hien KH2009_Ke hoach 2009 (theo doi) -1_Book1_Hoan chinh KH 2012 Von ho tro co MT (chi tiet) 3 2 2" xfId="29363"/>
    <cellStyle name="1_Danh sach gui BC thuc hien KH2009_Ke hoach 2009 (theo doi) -1_Book1_Hoan chinh KH 2012 Von ho tro co MT (chi tiet) 3 2 3" xfId="29364"/>
    <cellStyle name="1_Danh sach gui BC thuc hien KH2009_Ke hoach 2009 (theo doi) -1_Book1_Hoan chinh KH 2012 Von ho tro co MT (chi tiet) 3 3" xfId="29365"/>
    <cellStyle name="1_Danh sach gui BC thuc hien KH2009_Ke hoach 2009 (theo doi) -1_Book1_Hoan chinh KH 2012 Von ho tro co MT (chi tiet) 3 3 2" xfId="29366"/>
    <cellStyle name="1_Danh sach gui BC thuc hien KH2009_Ke hoach 2009 (theo doi) -1_Book1_Hoan chinh KH 2012 Von ho tro co MT (chi tiet) 3 3 3" xfId="29367"/>
    <cellStyle name="1_Danh sach gui BC thuc hien KH2009_Ke hoach 2009 (theo doi) -1_Book1_Hoan chinh KH 2012 Von ho tro co MT (chi tiet) 3 4" xfId="29368"/>
    <cellStyle name="1_Danh sach gui BC thuc hien KH2009_Ke hoach 2009 (theo doi) -1_Book1_Hoan chinh KH 2012 Von ho tro co MT (chi tiet) 3 4 2" xfId="29369"/>
    <cellStyle name="1_Danh sach gui BC thuc hien KH2009_Ke hoach 2009 (theo doi) -1_Book1_Hoan chinh KH 2012 Von ho tro co MT (chi tiet) 3 4 3" xfId="29370"/>
    <cellStyle name="1_Danh sach gui BC thuc hien KH2009_Ke hoach 2009 (theo doi) -1_Book1_Hoan chinh KH 2012 Von ho tro co MT (chi tiet) 3 5" xfId="29371"/>
    <cellStyle name="1_Danh sach gui BC thuc hien KH2009_Ke hoach 2009 (theo doi) -1_Book1_Hoan chinh KH 2012 Von ho tro co MT (chi tiet) 3 6" xfId="29372"/>
    <cellStyle name="1_Danh sach gui BC thuc hien KH2009_Ke hoach 2009 (theo doi) -1_Book1_Hoan chinh KH 2012 Von ho tro co MT (chi tiet) 4" xfId="29373"/>
    <cellStyle name="1_Danh sach gui BC thuc hien KH2009_Ke hoach 2009 (theo doi) -1_Book1_Hoan chinh KH 2012 Von ho tro co MT (chi tiet) 4 2" xfId="29374"/>
    <cellStyle name="1_Danh sach gui BC thuc hien KH2009_Ke hoach 2009 (theo doi) -1_Book1_Hoan chinh KH 2012 Von ho tro co MT (chi tiet) 4 3" xfId="29375"/>
    <cellStyle name="1_Danh sach gui BC thuc hien KH2009_Ke hoach 2009 (theo doi) -1_Book1_Hoan chinh KH 2012 Von ho tro co MT (chi tiet) 5" xfId="29376"/>
    <cellStyle name="1_Danh sach gui BC thuc hien KH2009_Ke hoach 2009 (theo doi) -1_Book1_Hoan chinh KH 2012 Von ho tro co MT (chi tiet) 5 2" xfId="29377"/>
    <cellStyle name="1_Danh sach gui BC thuc hien KH2009_Ke hoach 2009 (theo doi) -1_Book1_Hoan chinh KH 2012 Von ho tro co MT (chi tiet) 5 3" xfId="29378"/>
    <cellStyle name="1_Danh sach gui BC thuc hien KH2009_Ke hoach 2009 (theo doi) -1_Book1_Hoan chinh KH 2012 Von ho tro co MT (chi tiet) 6" xfId="29379"/>
    <cellStyle name="1_Danh sach gui BC thuc hien KH2009_Ke hoach 2009 (theo doi) -1_Book1_Hoan chinh KH 2012 Von ho tro co MT (chi tiet) 6 2" xfId="29380"/>
    <cellStyle name="1_Danh sach gui BC thuc hien KH2009_Ke hoach 2009 (theo doi) -1_Book1_Hoan chinh KH 2012 Von ho tro co MT (chi tiet) 6 3" xfId="29381"/>
    <cellStyle name="1_Danh sach gui BC thuc hien KH2009_Ke hoach 2009 (theo doi) -1_Book1_Hoan chinh KH 2012 Von ho tro co MT (chi tiet) 7" xfId="29382"/>
    <cellStyle name="1_Danh sach gui BC thuc hien KH2009_Ke hoach 2009 (theo doi) -1_Book1_Hoan chinh KH 2012 Von ho tro co MT (chi tiet) 8" xfId="29383"/>
    <cellStyle name="1_Danh sach gui BC thuc hien KH2009_Ke hoach 2009 (theo doi) -1_Book1_Hoan chinh KH 2012 Von ho tro co MT 10" xfId="29384"/>
    <cellStyle name="1_Danh sach gui BC thuc hien KH2009_Ke hoach 2009 (theo doi) -1_Book1_Hoan chinh KH 2012 Von ho tro co MT 10 2" xfId="29385"/>
    <cellStyle name="1_Danh sach gui BC thuc hien KH2009_Ke hoach 2009 (theo doi) -1_Book1_Hoan chinh KH 2012 Von ho tro co MT 10 2 2" xfId="29386"/>
    <cellStyle name="1_Danh sach gui BC thuc hien KH2009_Ke hoach 2009 (theo doi) -1_Book1_Hoan chinh KH 2012 Von ho tro co MT 10 2 3" xfId="29387"/>
    <cellStyle name="1_Danh sach gui BC thuc hien KH2009_Ke hoach 2009 (theo doi) -1_Book1_Hoan chinh KH 2012 Von ho tro co MT 10 3" xfId="29388"/>
    <cellStyle name="1_Danh sach gui BC thuc hien KH2009_Ke hoach 2009 (theo doi) -1_Book1_Hoan chinh KH 2012 Von ho tro co MT 10 3 2" xfId="29389"/>
    <cellStyle name="1_Danh sach gui BC thuc hien KH2009_Ke hoach 2009 (theo doi) -1_Book1_Hoan chinh KH 2012 Von ho tro co MT 10 3 3" xfId="29390"/>
    <cellStyle name="1_Danh sach gui BC thuc hien KH2009_Ke hoach 2009 (theo doi) -1_Book1_Hoan chinh KH 2012 Von ho tro co MT 10 4" xfId="29391"/>
    <cellStyle name="1_Danh sach gui BC thuc hien KH2009_Ke hoach 2009 (theo doi) -1_Book1_Hoan chinh KH 2012 Von ho tro co MT 10 4 2" xfId="29392"/>
    <cellStyle name="1_Danh sach gui BC thuc hien KH2009_Ke hoach 2009 (theo doi) -1_Book1_Hoan chinh KH 2012 Von ho tro co MT 10 4 3" xfId="29393"/>
    <cellStyle name="1_Danh sach gui BC thuc hien KH2009_Ke hoach 2009 (theo doi) -1_Book1_Hoan chinh KH 2012 Von ho tro co MT 10 5" xfId="29394"/>
    <cellStyle name="1_Danh sach gui BC thuc hien KH2009_Ke hoach 2009 (theo doi) -1_Book1_Hoan chinh KH 2012 Von ho tro co MT 10 6" xfId="29395"/>
    <cellStyle name="1_Danh sach gui BC thuc hien KH2009_Ke hoach 2009 (theo doi) -1_Book1_Hoan chinh KH 2012 Von ho tro co MT 11" xfId="29396"/>
    <cellStyle name="1_Danh sach gui BC thuc hien KH2009_Ke hoach 2009 (theo doi) -1_Book1_Hoan chinh KH 2012 Von ho tro co MT 11 2" xfId="29397"/>
    <cellStyle name="1_Danh sach gui BC thuc hien KH2009_Ke hoach 2009 (theo doi) -1_Book1_Hoan chinh KH 2012 Von ho tro co MT 11 2 2" xfId="29398"/>
    <cellStyle name="1_Danh sach gui BC thuc hien KH2009_Ke hoach 2009 (theo doi) -1_Book1_Hoan chinh KH 2012 Von ho tro co MT 11 2 3" xfId="29399"/>
    <cellStyle name="1_Danh sach gui BC thuc hien KH2009_Ke hoach 2009 (theo doi) -1_Book1_Hoan chinh KH 2012 Von ho tro co MT 11 3" xfId="29400"/>
    <cellStyle name="1_Danh sach gui BC thuc hien KH2009_Ke hoach 2009 (theo doi) -1_Book1_Hoan chinh KH 2012 Von ho tro co MT 11 3 2" xfId="29401"/>
    <cellStyle name="1_Danh sach gui BC thuc hien KH2009_Ke hoach 2009 (theo doi) -1_Book1_Hoan chinh KH 2012 Von ho tro co MT 11 3 3" xfId="29402"/>
    <cellStyle name="1_Danh sach gui BC thuc hien KH2009_Ke hoach 2009 (theo doi) -1_Book1_Hoan chinh KH 2012 Von ho tro co MT 11 4" xfId="29403"/>
    <cellStyle name="1_Danh sach gui BC thuc hien KH2009_Ke hoach 2009 (theo doi) -1_Book1_Hoan chinh KH 2012 Von ho tro co MT 11 4 2" xfId="29404"/>
    <cellStyle name="1_Danh sach gui BC thuc hien KH2009_Ke hoach 2009 (theo doi) -1_Book1_Hoan chinh KH 2012 Von ho tro co MT 11 4 3" xfId="29405"/>
    <cellStyle name="1_Danh sach gui BC thuc hien KH2009_Ke hoach 2009 (theo doi) -1_Book1_Hoan chinh KH 2012 Von ho tro co MT 11 5" xfId="29406"/>
    <cellStyle name="1_Danh sach gui BC thuc hien KH2009_Ke hoach 2009 (theo doi) -1_Book1_Hoan chinh KH 2012 Von ho tro co MT 11 6" xfId="29407"/>
    <cellStyle name="1_Danh sach gui BC thuc hien KH2009_Ke hoach 2009 (theo doi) -1_Book1_Hoan chinh KH 2012 Von ho tro co MT 12" xfId="29408"/>
    <cellStyle name="1_Danh sach gui BC thuc hien KH2009_Ke hoach 2009 (theo doi) -1_Book1_Hoan chinh KH 2012 Von ho tro co MT 12 2" xfId="29409"/>
    <cellStyle name="1_Danh sach gui BC thuc hien KH2009_Ke hoach 2009 (theo doi) -1_Book1_Hoan chinh KH 2012 Von ho tro co MT 12 2 2" xfId="29410"/>
    <cellStyle name="1_Danh sach gui BC thuc hien KH2009_Ke hoach 2009 (theo doi) -1_Book1_Hoan chinh KH 2012 Von ho tro co MT 12 2 3" xfId="29411"/>
    <cellStyle name="1_Danh sach gui BC thuc hien KH2009_Ke hoach 2009 (theo doi) -1_Book1_Hoan chinh KH 2012 Von ho tro co MT 12 3" xfId="29412"/>
    <cellStyle name="1_Danh sach gui BC thuc hien KH2009_Ke hoach 2009 (theo doi) -1_Book1_Hoan chinh KH 2012 Von ho tro co MT 12 3 2" xfId="29413"/>
    <cellStyle name="1_Danh sach gui BC thuc hien KH2009_Ke hoach 2009 (theo doi) -1_Book1_Hoan chinh KH 2012 Von ho tro co MT 12 3 3" xfId="29414"/>
    <cellStyle name="1_Danh sach gui BC thuc hien KH2009_Ke hoach 2009 (theo doi) -1_Book1_Hoan chinh KH 2012 Von ho tro co MT 12 4" xfId="29415"/>
    <cellStyle name="1_Danh sach gui BC thuc hien KH2009_Ke hoach 2009 (theo doi) -1_Book1_Hoan chinh KH 2012 Von ho tro co MT 12 4 2" xfId="29416"/>
    <cellStyle name="1_Danh sach gui BC thuc hien KH2009_Ke hoach 2009 (theo doi) -1_Book1_Hoan chinh KH 2012 Von ho tro co MT 12 4 3" xfId="29417"/>
    <cellStyle name="1_Danh sach gui BC thuc hien KH2009_Ke hoach 2009 (theo doi) -1_Book1_Hoan chinh KH 2012 Von ho tro co MT 12 5" xfId="29418"/>
    <cellStyle name="1_Danh sach gui BC thuc hien KH2009_Ke hoach 2009 (theo doi) -1_Book1_Hoan chinh KH 2012 Von ho tro co MT 12 6" xfId="29419"/>
    <cellStyle name="1_Danh sach gui BC thuc hien KH2009_Ke hoach 2009 (theo doi) -1_Book1_Hoan chinh KH 2012 Von ho tro co MT 13" xfId="29420"/>
    <cellStyle name="1_Danh sach gui BC thuc hien KH2009_Ke hoach 2009 (theo doi) -1_Book1_Hoan chinh KH 2012 Von ho tro co MT 13 2" xfId="29421"/>
    <cellStyle name="1_Danh sach gui BC thuc hien KH2009_Ke hoach 2009 (theo doi) -1_Book1_Hoan chinh KH 2012 Von ho tro co MT 13 2 2" xfId="29422"/>
    <cellStyle name="1_Danh sach gui BC thuc hien KH2009_Ke hoach 2009 (theo doi) -1_Book1_Hoan chinh KH 2012 Von ho tro co MT 13 2 3" xfId="29423"/>
    <cellStyle name="1_Danh sach gui BC thuc hien KH2009_Ke hoach 2009 (theo doi) -1_Book1_Hoan chinh KH 2012 Von ho tro co MT 13 3" xfId="29424"/>
    <cellStyle name="1_Danh sach gui BC thuc hien KH2009_Ke hoach 2009 (theo doi) -1_Book1_Hoan chinh KH 2012 Von ho tro co MT 13 3 2" xfId="29425"/>
    <cellStyle name="1_Danh sach gui BC thuc hien KH2009_Ke hoach 2009 (theo doi) -1_Book1_Hoan chinh KH 2012 Von ho tro co MT 13 3 3" xfId="29426"/>
    <cellStyle name="1_Danh sach gui BC thuc hien KH2009_Ke hoach 2009 (theo doi) -1_Book1_Hoan chinh KH 2012 Von ho tro co MT 13 4" xfId="29427"/>
    <cellStyle name="1_Danh sach gui BC thuc hien KH2009_Ke hoach 2009 (theo doi) -1_Book1_Hoan chinh KH 2012 Von ho tro co MT 13 4 2" xfId="29428"/>
    <cellStyle name="1_Danh sach gui BC thuc hien KH2009_Ke hoach 2009 (theo doi) -1_Book1_Hoan chinh KH 2012 Von ho tro co MT 13 4 3" xfId="29429"/>
    <cellStyle name="1_Danh sach gui BC thuc hien KH2009_Ke hoach 2009 (theo doi) -1_Book1_Hoan chinh KH 2012 Von ho tro co MT 13 5" xfId="29430"/>
    <cellStyle name="1_Danh sach gui BC thuc hien KH2009_Ke hoach 2009 (theo doi) -1_Book1_Hoan chinh KH 2012 Von ho tro co MT 13 6" xfId="29431"/>
    <cellStyle name="1_Danh sach gui BC thuc hien KH2009_Ke hoach 2009 (theo doi) -1_Book1_Hoan chinh KH 2012 Von ho tro co MT 14" xfId="29432"/>
    <cellStyle name="1_Danh sach gui BC thuc hien KH2009_Ke hoach 2009 (theo doi) -1_Book1_Hoan chinh KH 2012 Von ho tro co MT 14 2" xfId="29433"/>
    <cellStyle name="1_Danh sach gui BC thuc hien KH2009_Ke hoach 2009 (theo doi) -1_Book1_Hoan chinh KH 2012 Von ho tro co MT 14 2 2" xfId="29434"/>
    <cellStyle name="1_Danh sach gui BC thuc hien KH2009_Ke hoach 2009 (theo doi) -1_Book1_Hoan chinh KH 2012 Von ho tro co MT 14 2 3" xfId="29435"/>
    <cellStyle name="1_Danh sach gui BC thuc hien KH2009_Ke hoach 2009 (theo doi) -1_Book1_Hoan chinh KH 2012 Von ho tro co MT 14 3" xfId="29436"/>
    <cellStyle name="1_Danh sach gui BC thuc hien KH2009_Ke hoach 2009 (theo doi) -1_Book1_Hoan chinh KH 2012 Von ho tro co MT 14 3 2" xfId="29437"/>
    <cellStyle name="1_Danh sach gui BC thuc hien KH2009_Ke hoach 2009 (theo doi) -1_Book1_Hoan chinh KH 2012 Von ho tro co MT 14 3 3" xfId="29438"/>
    <cellStyle name="1_Danh sach gui BC thuc hien KH2009_Ke hoach 2009 (theo doi) -1_Book1_Hoan chinh KH 2012 Von ho tro co MT 14 4" xfId="29439"/>
    <cellStyle name="1_Danh sach gui BC thuc hien KH2009_Ke hoach 2009 (theo doi) -1_Book1_Hoan chinh KH 2012 Von ho tro co MT 14 4 2" xfId="29440"/>
    <cellStyle name="1_Danh sach gui BC thuc hien KH2009_Ke hoach 2009 (theo doi) -1_Book1_Hoan chinh KH 2012 Von ho tro co MT 14 4 3" xfId="29441"/>
    <cellStyle name="1_Danh sach gui BC thuc hien KH2009_Ke hoach 2009 (theo doi) -1_Book1_Hoan chinh KH 2012 Von ho tro co MT 14 5" xfId="29442"/>
    <cellStyle name="1_Danh sach gui BC thuc hien KH2009_Ke hoach 2009 (theo doi) -1_Book1_Hoan chinh KH 2012 Von ho tro co MT 14 6" xfId="29443"/>
    <cellStyle name="1_Danh sach gui BC thuc hien KH2009_Ke hoach 2009 (theo doi) -1_Book1_Hoan chinh KH 2012 Von ho tro co MT 15" xfId="29444"/>
    <cellStyle name="1_Danh sach gui BC thuc hien KH2009_Ke hoach 2009 (theo doi) -1_Book1_Hoan chinh KH 2012 Von ho tro co MT 15 2" xfId="29445"/>
    <cellStyle name="1_Danh sach gui BC thuc hien KH2009_Ke hoach 2009 (theo doi) -1_Book1_Hoan chinh KH 2012 Von ho tro co MT 15 2 2" xfId="29446"/>
    <cellStyle name="1_Danh sach gui BC thuc hien KH2009_Ke hoach 2009 (theo doi) -1_Book1_Hoan chinh KH 2012 Von ho tro co MT 15 2 3" xfId="29447"/>
    <cellStyle name="1_Danh sach gui BC thuc hien KH2009_Ke hoach 2009 (theo doi) -1_Book1_Hoan chinh KH 2012 Von ho tro co MT 15 3" xfId="29448"/>
    <cellStyle name="1_Danh sach gui BC thuc hien KH2009_Ke hoach 2009 (theo doi) -1_Book1_Hoan chinh KH 2012 Von ho tro co MT 15 3 2" xfId="29449"/>
    <cellStyle name="1_Danh sach gui BC thuc hien KH2009_Ke hoach 2009 (theo doi) -1_Book1_Hoan chinh KH 2012 Von ho tro co MT 15 3 3" xfId="29450"/>
    <cellStyle name="1_Danh sach gui BC thuc hien KH2009_Ke hoach 2009 (theo doi) -1_Book1_Hoan chinh KH 2012 Von ho tro co MT 15 4" xfId="29451"/>
    <cellStyle name="1_Danh sach gui BC thuc hien KH2009_Ke hoach 2009 (theo doi) -1_Book1_Hoan chinh KH 2012 Von ho tro co MT 15 4 2" xfId="29452"/>
    <cellStyle name="1_Danh sach gui BC thuc hien KH2009_Ke hoach 2009 (theo doi) -1_Book1_Hoan chinh KH 2012 Von ho tro co MT 15 4 3" xfId="29453"/>
    <cellStyle name="1_Danh sach gui BC thuc hien KH2009_Ke hoach 2009 (theo doi) -1_Book1_Hoan chinh KH 2012 Von ho tro co MT 15 5" xfId="29454"/>
    <cellStyle name="1_Danh sach gui BC thuc hien KH2009_Ke hoach 2009 (theo doi) -1_Book1_Hoan chinh KH 2012 Von ho tro co MT 15 6" xfId="29455"/>
    <cellStyle name="1_Danh sach gui BC thuc hien KH2009_Ke hoach 2009 (theo doi) -1_Book1_Hoan chinh KH 2012 Von ho tro co MT 16" xfId="29456"/>
    <cellStyle name="1_Danh sach gui BC thuc hien KH2009_Ke hoach 2009 (theo doi) -1_Book1_Hoan chinh KH 2012 Von ho tro co MT 16 2" xfId="29457"/>
    <cellStyle name="1_Danh sach gui BC thuc hien KH2009_Ke hoach 2009 (theo doi) -1_Book1_Hoan chinh KH 2012 Von ho tro co MT 16 2 2" xfId="29458"/>
    <cellStyle name="1_Danh sach gui BC thuc hien KH2009_Ke hoach 2009 (theo doi) -1_Book1_Hoan chinh KH 2012 Von ho tro co MT 16 2 3" xfId="29459"/>
    <cellStyle name="1_Danh sach gui BC thuc hien KH2009_Ke hoach 2009 (theo doi) -1_Book1_Hoan chinh KH 2012 Von ho tro co MT 16 3" xfId="29460"/>
    <cellStyle name="1_Danh sach gui BC thuc hien KH2009_Ke hoach 2009 (theo doi) -1_Book1_Hoan chinh KH 2012 Von ho tro co MT 16 3 2" xfId="29461"/>
    <cellStyle name="1_Danh sach gui BC thuc hien KH2009_Ke hoach 2009 (theo doi) -1_Book1_Hoan chinh KH 2012 Von ho tro co MT 16 3 3" xfId="29462"/>
    <cellStyle name="1_Danh sach gui BC thuc hien KH2009_Ke hoach 2009 (theo doi) -1_Book1_Hoan chinh KH 2012 Von ho tro co MT 16 4" xfId="29463"/>
    <cellStyle name="1_Danh sach gui BC thuc hien KH2009_Ke hoach 2009 (theo doi) -1_Book1_Hoan chinh KH 2012 Von ho tro co MT 16 4 2" xfId="29464"/>
    <cellStyle name="1_Danh sach gui BC thuc hien KH2009_Ke hoach 2009 (theo doi) -1_Book1_Hoan chinh KH 2012 Von ho tro co MT 16 4 3" xfId="29465"/>
    <cellStyle name="1_Danh sach gui BC thuc hien KH2009_Ke hoach 2009 (theo doi) -1_Book1_Hoan chinh KH 2012 Von ho tro co MT 16 5" xfId="29466"/>
    <cellStyle name="1_Danh sach gui BC thuc hien KH2009_Ke hoach 2009 (theo doi) -1_Book1_Hoan chinh KH 2012 Von ho tro co MT 16 6" xfId="29467"/>
    <cellStyle name="1_Danh sach gui BC thuc hien KH2009_Ke hoach 2009 (theo doi) -1_Book1_Hoan chinh KH 2012 Von ho tro co MT 17" xfId="29468"/>
    <cellStyle name="1_Danh sach gui BC thuc hien KH2009_Ke hoach 2009 (theo doi) -1_Book1_Hoan chinh KH 2012 Von ho tro co MT 17 2" xfId="29469"/>
    <cellStyle name="1_Danh sach gui BC thuc hien KH2009_Ke hoach 2009 (theo doi) -1_Book1_Hoan chinh KH 2012 Von ho tro co MT 17 2 2" xfId="29470"/>
    <cellStyle name="1_Danh sach gui BC thuc hien KH2009_Ke hoach 2009 (theo doi) -1_Book1_Hoan chinh KH 2012 Von ho tro co MT 17 2 3" xfId="29471"/>
    <cellStyle name="1_Danh sach gui BC thuc hien KH2009_Ke hoach 2009 (theo doi) -1_Book1_Hoan chinh KH 2012 Von ho tro co MT 17 3" xfId="29472"/>
    <cellStyle name="1_Danh sach gui BC thuc hien KH2009_Ke hoach 2009 (theo doi) -1_Book1_Hoan chinh KH 2012 Von ho tro co MT 17 3 2" xfId="29473"/>
    <cellStyle name="1_Danh sach gui BC thuc hien KH2009_Ke hoach 2009 (theo doi) -1_Book1_Hoan chinh KH 2012 Von ho tro co MT 17 3 3" xfId="29474"/>
    <cellStyle name="1_Danh sach gui BC thuc hien KH2009_Ke hoach 2009 (theo doi) -1_Book1_Hoan chinh KH 2012 Von ho tro co MT 17 4" xfId="29475"/>
    <cellStyle name="1_Danh sach gui BC thuc hien KH2009_Ke hoach 2009 (theo doi) -1_Book1_Hoan chinh KH 2012 Von ho tro co MT 17 4 2" xfId="29476"/>
    <cellStyle name="1_Danh sach gui BC thuc hien KH2009_Ke hoach 2009 (theo doi) -1_Book1_Hoan chinh KH 2012 Von ho tro co MT 17 4 3" xfId="29477"/>
    <cellStyle name="1_Danh sach gui BC thuc hien KH2009_Ke hoach 2009 (theo doi) -1_Book1_Hoan chinh KH 2012 Von ho tro co MT 17 5" xfId="29478"/>
    <cellStyle name="1_Danh sach gui BC thuc hien KH2009_Ke hoach 2009 (theo doi) -1_Book1_Hoan chinh KH 2012 Von ho tro co MT 17 6" xfId="29479"/>
    <cellStyle name="1_Danh sach gui BC thuc hien KH2009_Ke hoach 2009 (theo doi) -1_Book1_Hoan chinh KH 2012 Von ho tro co MT 18" xfId="29480"/>
    <cellStyle name="1_Danh sach gui BC thuc hien KH2009_Ke hoach 2009 (theo doi) -1_Book1_Hoan chinh KH 2012 Von ho tro co MT 18 2" xfId="29481"/>
    <cellStyle name="1_Danh sach gui BC thuc hien KH2009_Ke hoach 2009 (theo doi) -1_Book1_Hoan chinh KH 2012 Von ho tro co MT 18 3" xfId="29482"/>
    <cellStyle name="1_Danh sach gui BC thuc hien KH2009_Ke hoach 2009 (theo doi) -1_Book1_Hoan chinh KH 2012 Von ho tro co MT 19" xfId="29483"/>
    <cellStyle name="1_Danh sach gui BC thuc hien KH2009_Ke hoach 2009 (theo doi) -1_Book1_Hoan chinh KH 2012 Von ho tro co MT 19 2" xfId="29484"/>
    <cellStyle name="1_Danh sach gui BC thuc hien KH2009_Ke hoach 2009 (theo doi) -1_Book1_Hoan chinh KH 2012 Von ho tro co MT 19 3" xfId="29485"/>
    <cellStyle name="1_Danh sach gui BC thuc hien KH2009_Ke hoach 2009 (theo doi) -1_Book1_Hoan chinh KH 2012 Von ho tro co MT 2" xfId="5512"/>
    <cellStyle name="1_Danh sach gui BC thuc hien KH2009_Ke hoach 2009 (theo doi) -1_Book1_Hoan chinh KH 2012 Von ho tro co MT 2 2" xfId="29486"/>
    <cellStyle name="1_Danh sach gui BC thuc hien KH2009_Ke hoach 2009 (theo doi) -1_Book1_Hoan chinh KH 2012 Von ho tro co MT 2 2 2" xfId="29487"/>
    <cellStyle name="1_Danh sach gui BC thuc hien KH2009_Ke hoach 2009 (theo doi) -1_Book1_Hoan chinh KH 2012 Von ho tro co MT 2 2 3" xfId="29488"/>
    <cellStyle name="1_Danh sach gui BC thuc hien KH2009_Ke hoach 2009 (theo doi) -1_Book1_Hoan chinh KH 2012 Von ho tro co MT 2 3" xfId="29489"/>
    <cellStyle name="1_Danh sach gui BC thuc hien KH2009_Ke hoach 2009 (theo doi) -1_Book1_Hoan chinh KH 2012 Von ho tro co MT 2 3 2" xfId="29490"/>
    <cellStyle name="1_Danh sach gui BC thuc hien KH2009_Ke hoach 2009 (theo doi) -1_Book1_Hoan chinh KH 2012 Von ho tro co MT 2 3 3" xfId="29491"/>
    <cellStyle name="1_Danh sach gui BC thuc hien KH2009_Ke hoach 2009 (theo doi) -1_Book1_Hoan chinh KH 2012 Von ho tro co MT 2 4" xfId="29492"/>
    <cellStyle name="1_Danh sach gui BC thuc hien KH2009_Ke hoach 2009 (theo doi) -1_Book1_Hoan chinh KH 2012 Von ho tro co MT 2 4 2" xfId="29493"/>
    <cellStyle name="1_Danh sach gui BC thuc hien KH2009_Ke hoach 2009 (theo doi) -1_Book1_Hoan chinh KH 2012 Von ho tro co MT 2 4 3" xfId="29494"/>
    <cellStyle name="1_Danh sach gui BC thuc hien KH2009_Ke hoach 2009 (theo doi) -1_Book1_Hoan chinh KH 2012 Von ho tro co MT 2 5" xfId="29495"/>
    <cellStyle name="1_Danh sach gui BC thuc hien KH2009_Ke hoach 2009 (theo doi) -1_Book1_Hoan chinh KH 2012 Von ho tro co MT 2 6" xfId="29496"/>
    <cellStyle name="1_Danh sach gui BC thuc hien KH2009_Ke hoach 2009 (theo doi) -1_Book1_Hoan chinh KH 2012 Von ho tro co MT 20" xfId="29497"/>
    <cellStyle name="1_Danh sach gui BC thuc hien KH2009_Ke hoach 2009 (theo doi) -1_Book1_Hoan chinh KH 2012 Von ho tro co MT 20 2" xfId="29498"/>
    <cellStyle name="1_Danh sach gui BC thuc hien KH2009_Ke hoach 2009 (theo doi) -1_Book1_Hoan chinh KH 2012 Von ho tro co MT 20 3" xfId="29499"/>
    <cellStyle name="1_Danh sach gui BC thuc hien KH2009_Ke hoach 2009 (theo doi) -1_Book1_Hoan chinh KH 2012 Von ho tro co MT 21" xfId="29500"/>
    <cellStyle name="1_Danh sach gui BC thuc hien KH2009_Ke hoach 2009 (theo doi) -1_Book1_Hoan chinh KH 2012 Von ho tro co MT 22" xfId="29501"/>
    <cellStyle name="1_Danh sach gui BC thuc hien KH2009_Ke hoach 2009 (theo doi) -1_Book1_Hoan chinh KH 2012 Von ho tro co MT 3" xfId="29502"/>
    <cellStyle name="1_Danh sach gui BC thuc hien KH2009_Ke hoach 2009 (theo doi) -1_Book1_Hoan chinh KH 2012 Von ho tro co MT 3 2" xfId="29503"/>
    <cellStyle name="1_Danh sach gui BC thuc hien KH2009_Ke hoach 2009 (theo doi) -1_Book1_Hoan chinh KH 2012 Von ho tro co MT 3 2 2" xfId="29504"/>
    <cellStyle name="1_Danh sach gui BC thuc hien KH2009_Ke hoach 2009 (theo doi) -1_Book1_Hoan chinh KH 2012 Von ho tro co MT 3 2 3" xfId="29505"/>
    <cellStyle name="1_Danh sach gui BC thuc hien KH2009_Ke hoach 2009 (theo doi) -1_Book1_Hoan chinh KH 2012 Von ho tro co MT 3 3" xfId="29506"/>
    <cellStyle name="1_Danh sach gui BC thuc hien KH2009_Ke hoach 2009 (theo doi) -1_Book1_Hoan chinh KH 2012 Von ho tro co MT 3 3 2" xfId="29507"/>
    <cellStyle name="1_Danh sach gui BC thuc hien KH2009_Ke hoach 2009 (theo doi) -1_Book1_Hoan chinh KH 2012 Von ho tro co MT 3 3 3" xfId="29508"/>
    <cellStyle name="1_Danh sach gui BC thuc hien KH2009_Ke hoach 2009 (theo doi) -1_Book1_Hoan chinh KH 2012 Von ho tro co MT 3 4" xfId="29509"/>
    <cellStyle name="1_Danh sach gui BC thuc hien KH2009_Ke hoach 2009 (theo doi) -1_Book1_Hoan chinh KH 2012 Von ho tro co MT 3 4 2" xfId="29510"/>
    <cellStyle name="1_Danh sach gui BC thuc hien KH2009_Ke hoach 2009 (theo doi) -1_Book1_Hoan chinh KH 2012 Von ho tro co MT 3 4 3" xfId="29511"/>
    <cellStyle name="1_Danh sach gui BC thuc hien KH2009_Ke hoach 2009 (theo doi) -1_Book1_Hoan chinh KH 2012 Von ho tro co MT 3 5" xfId="29512"/>
    <cellStyle name="1_Danh sach gui BC thuc hien KH2009_Ke hoach 2009 (theo doi) -1_Book1_Hoan chinh KH 2012 Von ho tro co MT 3 6" xfId="29513"/>
    <cellStyle name="1_Danh sach gui BC thuc hien KH2009_Ke hoach 2009 (theo doi) -1_Book1_Hoan chinh KH 2012 Von ho tro co MT 4" xfId="29514"/>
    <cellStyle name="1_Danh sach gui BC thuc hien KH2009_Ke hoach 2009 (theo doi) -1_Book1_Hoan chinh KH 2012 Von ho tro co MT 4 2" xfId="29515"/>
    <cellStyle name="1_Danh sach gui BC thuc hien KH2009_Ke hoach 2009 (theo doi) -1_Book1_Hoan chinh KH 2012 Von ho tro co MT 4 2 2" xfId="29516"/>
    <cellStyle name="1_Danh sach gui BC thuc hien KH2009_Ke hoach 2009 (theo doi) -1_Book1_Hoan chinh KH 2012 Von ho tro co MT 4 2 3" xfId="29517"/>
    <cellStyle name="1_Danh sach gui BC thuc hien KH2009_Ke hoach 2009 (theo doi) -1_Book1_Hoan chinh KH 2012 Von ho tro co MT 4 3" xfId="29518"/>
    <cellStyle name="1_Danh sach gui BC thuc hien KH2009_Ke hoach 2009 (theo doi) -1_Book1_Hoan chinh KH 2012 Von ho tro co MT 4 3 2" xfId="29519"/>
    <cellStyle name="1_Danh sach gui BC thuc hien KH2009_Ke hoach 2009 (theo doi) -1_Book1_Hoan chinh KH 2012 Von ho tro co MT 4 3 3" xfId="29520"/>
    <cellStyle name="1_Danh sach gui BC thuc hien KH2009_Ke hoach 2009 (theo doi) -1_Book1_Hoan chinh KH 2012 Von ho tro co MT 4 4" xfId="29521"/>
    <cellStyle name="1_Danh sach gui BC thuc hien KH2009_Ke hoach 2009 (theo doi) -1_Book1_Hoan chinh KH 2012 Von ho tro co MT 4 4 2" xfId="29522"/>
    <cellStyle name="1_Danh sach gui BC thuc hien KH2009_Ke hoach 2009 (theo doi) -1_Book1_Hoan chinh KH 2012 Von ho tro co MT 4 4 3" xfId="29523"/>
    <cellStyle name="1_Danh sach gui BC thuc hien KH2009_Ke hoach 2009 (theo doi) -1_Book1_Hoan chinh KH 2012 Von ho tro co MT 4 5" xfId="29524"/>
    <cellStyle name="1_Danh sach gui BC thuc hien KH2009_Ke hoach 2009 (theo doi) -1_Book1_Hoan chinh KH 2012 Von ho tro co MT 4 6" xfId="29525"/>
    <cellStyle name="1_Danh sach gui BC thuc hien KH2009_Ke hoach 2009 (theo doi) -1_Book1_Hoan chinh KH 2012 Von ho tro co MT 5" xfId="29526"/>
    <cellStyle name="1_Danh sach gui BC thuc hien KH2009_Ke hoach 2009 (theo doi) -1_Book1_Hoan chinh KH 2012 Von ho tro co MT 5 2" xfId="29527"/>
    <cellStyle name="1_Danh sach gui BC thuc hien KH2009_Ke hoach 2009 (theo doi) -1_Book1_Hoan chinh KH 2012 Von ho tro co MT 5 2 2" xfId="29528"/>
    <cellStyle name="1_Danh sach gui BC thuc hien KH2009_Ke hoach 2009 (theo doi) -1_Book1_Hoan chinh KH 2012 Von ho tro co MT 5 2 3" xfId="29529"/>
    <cellStyle name="1_Danh sach gui BC thuc hien KH2009_Ke hoach 2009 (theo doi) -1_Book1_Hoan chinh KH 2012 Von ho tro co MT 5 3" xfId="29530"/>
    <cellStyle name="1_Danh sach gui BC thuc hien KH2009_Ke hoach 2009 (theo doi) -1_Book1_Hoan chinh KH 2012 Von ho tro co MT 5 3 2" xfId="29531"/>
    <cellStyle name="1_Danh sach gui BC thuc hien KH2009_Ke hoach 2009 (theo doi) -1_Book1_Hoan chinh KH 2012 Von ho tro co MT 5 3 3" xfId="29532"/>
    <cellStyle name="1_Danh sach gui BC thuc hien KH2009_Ke hoach 2009 (theo doi) -1_Book1_Hoan chinh KH 2012 Von ho tro co MT 5 4" xfId="29533"/>
    <cellStyle name="1_Danh sach gui BC thuc hien KH2009_Ke hoach 2009 (theo doi) -1_Book1_Hoan chinh KH 2012 Von ho tro co MT 5 4 2" xfId="29534"/>
    <cellStyle name="1_Danh sach gui BC thuc hien KH2009_Ke hoach 2009 (theo doi) -1_Book1_Hoan chinh KH 2012 Von ho tro co MT 5 4 3" xfId="29535"/>
    <cellStyle name="1_Danh sach gui BC thuc hien KH2009_Ke hoach 2009 (theo doi) -1_Book1_Hoan chinh KH 2012 Von ho tro co MT 5 5" xfId="29536"/>
    <cellStyle name="1_Danh sach gui BC thuc hien KH2009_Ke hoach 2009 (theo doi) -1_Book1_Hoan chinh KH 2012 Von ho tro co MT 5 6" xfId="29537"/>
    <cellStyle name="1_Danh sach gui BC thuc hien KH2009_Ke hoach 2009 (theo doi) -1_Book1_Hoan chinh KH 2012 Von ho tro co MT 6" xfId="29538"/>
    <cellStyle name="1_Danh sach gui BC thuc hien KH2009_Ke hoach 2009 (theo doi) -1_Book1_Hoan chinh KH 2012 Von ho tro co MT 6 2" xfId="29539"/>
    <cellStyle name="1_Danh sach gui BC thuc hien KH2009_Ke hoach 2009 (theo doi) -1_Book1_Hoan chinh KH 2012 Von ho tro co MT 6 2 2" xfId="29540"/>
    <cellStyle name="1_Danh sach gui BC thuc hien KH2009_Ke hoach 2009 (theo doi) -1_Book1_Hoan chinh KH 2012 Von ho tro co MT 6 2 3" xfId="29541"/>
    <cellStyle name="1_Danh sach gui BC thuc hien KH2009_Ke hoach 2009 (theo doi) -1_Book1_Hoan chinh KH 2012 Von ho tro co MT 6 3" xfId="29542"/>
    <cellStyle name="1_Danh sach gui BC thuc hien KH2009_Ke hoach 2009 (theo doi) -1_Book1_Hoan chinh KH 2012 Von ho tro co MT 6 3 2" xfId="29543"/>
    <cellStyle name="1_Danh sach gui BC thuc hien KH2009_Ke hoach 2009 (theo doi) -1_Book1_Hoan chinh KH 2012 Von ho tro co MT 6 3 3" xfId="29544"/>
    <cellStyle name="1_Danh sach gui BC thuc hien KH2009_Ke hoach 2009 (theo doi) -1_Book1_Hoan chinh KH 2012 Von ho tro co MT 6 4" xfId="29545"/>
    <cellStyle name="1_Danh sach gui BC thuc hien KH2009_Ke hoach 2009 (theo doi) -1_Book1_Hoan chinh KH 2012 Von ho tro co MT 6 4 2" xfId="29546"/>
    <cellStyle name="1_Danh sach gui BC thuc hien KH2009_Ke hoach 2009 (theo doi) -1_Book1_Hoan chinh KH 2012 Von ho tro co MT 6 4 3" xfId="29547"/>
    <cellStyle name="1_Danh sach gui BC thuc hien KH2009_Ke hoach 2009 (theo doi) -1_Book1_Hoan chinh KH 2012 Von ho tro co MT 6 5" xfId="29548"/>
    <cellStyle name="1_Danh sach gui BC thuc hien KH2009_Ke hoach 2009 (theo doi) -1_Book1_Hoan chinh KH 2012 Von ho tro co MT 6 6" xfId="29549"/>
    <cellStyle name="1_Danh sach gui BC thuc hien KH2009_Ke hoach 2009 (theo doi) -1_Book1_Hoan chinh KH 2012 Von ho tro co MT 7" xfId="29550"/>
    <cellStyle name="1_Danh sach gui BC thuc hien KH2009_Ke hoach 2009 (theo doi) -1_Book1_Hoan chinh KH 2012 Von ho tro co MT 7 2" xfId="29551"/>
    <cellStyle name="1_Danh sach gui BC thuc hien KH2009_Ke hoach 2009 (theo doi) -1_Book1_Hoan chinh KH 2012 Von ho tro co MT 7 2 2" xfId="29552"/>
    <cellStyle name="1_Danh sach gui BC thuc hien KH2009_Ke hoach 2009 (theo doi) -1_Book1_Hoan chinh KH 2012 Von ho tro co MT 7 2 3" xfId="29553"/>
    <cellStyle name="1_Danh sach gui BC thuc hien KH2009_Ke hoach 2009 (theo doi) -1_Book1_Hoan chinh KH 2012 Von ho tro co MT 7 3" xfId="29554"/>
    <cellStyle name="1_Danh sach gui BC thuc hien KH2009_Ke hoach 2009 (theo doi) -1_Book1_Hoan chinh KH 2012 Von ho tro co MT 7 3 2" xfId="29555"/>
    <cellStyle name="1_Danh sach gui BC thuc hien KH2009_Ke hoach 2009 (theo doi) -1_Book1_Hoan chinh KH 2012 Von ho tro co MT 7 3 3" xfId="29556"/>
    <cellStyle name="1_Danh sach gui BC thuc hien KH2009_Ke hoach 2009 (theo doi) -1_Book1_Hoan chinh KH 2012 Von ho tro co MT 7 4" xfId="29557"/>
    <cellStyle name="1_Danh sach gui BC thuc hien KH2009_Ke hoach 2009 (theo doi) -1_Book1_Hoan chinh KH 2012 Von ho tro co MT 7 4 2" xfId="29558"/>
    <cellStyle name="1_Danh sach gui BC thuc hien KH2009_Ke hoach 2009 (theo doi) -1_Book1_Hoan chinh KH 2012 Von ho tro co MT 7 4 3" xfId="29559"/>
    <cellStyle name="1_Danh sach gui BC thuc hien KH2009_Ke hoach 2009 (theo doi) -1_Book1_Hoan chinh KH 2012 Von ho tro co MT 7 5" xfId="29560"/>
    <cellStyle name="1_Danh sach gui BC thuc hien KH2009_Ke hoach 2009 (theo doi) -1_Book1_Hoan chinh KH 2012 Von ho tro co MT 7 6" xfId="29561"/>
    <cellStyle name="1_Danh sach gui BC thuc hien KH2009_Ke hoach 2009 (theo doi) -1_Book1_Hoan chinh KH 2012 Von ho tro co MT 8" xfId="29562"/>
    <cellStyle name="1_Danh sach gui BC thuc hien KH2009_Ke hoach 2009 (theo doi) -1_Book1_Hoan chinh KH 2012 Von ho tro co MT 8 2" xfId="29563"/>
    <cellStyle name="1_Danh sach gui BC thuc hien KH2009_Ke hoach 2009 (theo doi) -1_Book1_Hoan chinh KH 2012 Von ho tro co MT 8 2 2" xfId="29564"/>
    <cellStyle name="1_Danh sach gui BC thuc hien KH2009_Ke hoach 2009 (theo doi) -1_Book1_Hoan chinh KH 2012 Von ho tro co MT 8 2 3" xfId="29565"/>
    <cellStyle name="1_Danh sach gui BC thuc hien KH2009_Ke hoach 2009 (theo doi) -1_Book1_Hoan chinh KH 2012 Von ho tro co MT 8 3" xfId="29566"/>
    <cellStyle name="1_Danh sach gui BC thuc hien KH2009_Ke hoach 2009 (theo doi) -1_Book1_Hoan chinh KH 2012 Von ho tro co MT 8 3 2" xfId="29567"/>
    <cellStyle name="1_Danh sach gui BC thuc hien KH2009_Ke hoach 2009 (theo doi) -1_Book1_Hoan chinh KH 2012 Von ho tro co MT 8 3 3" xfId="29568"/>
    <cellStyle name="1_Danh sach gui BC thuc hien KH2009_Ke hoach 2009 (theo doi) -1_Book1_Hoan chinh KH 2012 Von ho tro co MT 8 4" xfId="29569"/>
    <cellStyle name="1_Danh sach gui BC thuc hien KH2009_Ke hoach 2009 (theo doi) -1_Book1_Hoan chinh KH 2012 Von ho tro co MT 8 4 2" xfId="29570"/>
    <cellStyle name="1_Danh sach gui BC thuc hien KH2009_Ke hoach 2009 (theo doi) -1_Book1_Hoan chinh KH 2012 Von ho tro co MT 8 4 3" xfId="29571"/>
    <cellStyle name="1_Danh sach gui BC thuc hien KH2009_Ke hoach 2009 (theo doi) -1_Book1_Hoan chinh KH 2012 Von ho tro co MT 8 5" xfId="29572"/>
    <cellStyle name="1_Danh sach gui BC thuc hien KH2009_Ke hoach 2009 (theo doi) -1_Book1_Hoan chinh KH 2012 Von ho tro co MT 8 6" xfId="29573"/>
    <cellStyle name="1_Danh sach gui BC thuc hien KH2009_Ke hoach 2009 (theo doi) -1_Book1_Hoan chinh KH 2012 Von ho tro co MT 9" xfId="29574"/>
    <cellStyle name="1_Danh sach gui BC thuc hien KH2009_Ke hoach 2009 (theo doi) -1_Book1_Hoan chinh KH 2012 Von ho tro co MT 9 2" xfId="29575"/>
    <cellStyle name="1_Danh sach gui BC thuc hien KH2009_Ke hoach 2009 (theo doi) -1_Book1_Hoan chinh KH 2012 Von ho tro co MT 9 2 2" xfId="29576"/>
    <cellStyle name="1_Danh sach gui BC thuc hien KH2009_Ke hoach 2009 (theo doi) -1_Book1_Hoan chinh KH 2012 Von ho tro co MT 9 2 3" xfId="29577"/>
    <cellStyle name="1_Danh sach gui BC thuc hien KH2009_Ke hoach 2009 (theo doi) -1_Book1_Hoan chinh KH 2012 Von ho tro co MT 9 3" xfId="29578"/>
    <cellStyle name="1_Danh sach gui BC thuc hien KH2009_Ke hoach 2009 (theo doi) -1_Book1_Hoan chinh KH 2012 Von ho tro co MT 9 3 2" xfId="29579"/>
    <cellStyle name="1_Danh sach gui BC thuc hien KH2009_Ke hoach 2009 (theo doi) -1_Book1_Hoan chinh KH 2012 Von ho tro co MT 9 3 3" xfId="29580"/>
    <cellStyle name="1_Danh sach gui BC thuc hien KH2009_Ke hoach 2009 (theo doi) -1_Book1_Hoan chinh KH 2012 Von ho tro co MT 9 4" xfId="29581"/>
    <cellStyle name="1_Danh sach gui BC thuc hien KH2009_Ke hoach 2009 (theo doi) -1_Book1_Hoan chinh KH 2012 Von ho tro co MT 9 4 2" xfId="29582"/>
    <cellStyle name="1_Danh sach gui BC thuc hien KH2009_Ke hoach 2009 (theo doi) -1_Book1_Hoan chinh KH 2012 Von ho tro co MT 9 4 3" xfId="29583"/>
    <cellStyle name="1_Danh sach gui BC thuc hien KH2009_Ke hoach 2009 (theo doi) -1_Book1_Hoan chinh KH 2012 Von ho tro co MT 9 5" xfId="29584"/>
    <cellStyle name="1_Danh sach gui BC thuc hien KH2009_Ke hoach 2009 (theo doi) -1_Book1_Hoan chinh KH 2012 Von ho tro co MT 9 6" xfId="29585"/>
    <cellStyle name="1_Danh sach gui BC thuc hien KH2009_Ke hoach 2009 (theo doi) -1_Book1_Hoan chinh KH 2012 Von ho tro co MT_Bao cao giai ngan quy I" xfId="5513"/>
    <cellStyle name="1_Danh sach gui BC thuc hien KH2009_Ke hoach 2009 (theo doi) -1_Book1_Hoan chinh KH 2012 Von ho tro co MT_Bao cao giai ngan quy I 2" xfId="5514"/>
    <cellStyle name="1_Danh sach gui BC thuc hien KH2009_Ke hoach 2009 (theo doi) -1_Book1_Hoan chinh KH 2012 Von ho tro co MT_Bao cao giai ngan quy I 2 2" xfId="29586"/>
    <cellStyle name="1_Danh sach gui BC thuc hien KH2009_Ke hoach 2009 (theo doi) -1_Book1_Hoan chinh KH 2012 Von ho tro co MT_Bao cao giai ngan quy I 2 2 2" xfId="29587"/>
    <cellStyle name="1_Danh sach gui BC thuc hien KH2009_Ke hoach 2009 (theo doi) -1_Book1_Hoan chinh KH 2012 Von ho tro co MT_Bao cao giai ngan quy I 2 2 3" xfId="29588"/>
    <cellStyle name="1_Danh sach gui BC thuc hien KH2009_Ke hoach 2009 (theo doi) -1_Book1_Hoan chinh KH 2012 Von ho tro co MT_Bao cao giai ngan quy I 2 3" xfId="29589"/>
    <cellStyle name="1_Danh sach gui BC thuc hien KH2009_Ke hoach 2009 (theo doi) -1_Book1_Hoan chinh KH 2012 Von ho tro co MT_Bao cao giai ngan quy I 2 3 2" xfId="29590"/>
    <cellStyle name="1_Danh sach gui BC thuc hien KH2009_Ke hoach 2009 (theo doi) -1_Book1_Hoan chinh KH 2012 Von ho tro co MT_Bao cao giai ngan quy I 2 3 3" xfId="29591"/>
    <cellStyle name="1_Danh sach gui BC thuc hien KH2009_Ke hoach 2009 (theo doi) -1_Book1_Hoan chinh KH 2012 Von ho tro co MT_Bao cao giai ngan quy I 2 4" xfId="29592"/>
    <cellStyle name="1_Danh sach gui BC thuc hien KH2009_Ke hoach 2009 (theo doi) -1_Book1_Hoan chinh KH 2012 Von ho tro co MT_Bao cao giai ngan quy I 2 4 2" xfId="29593"/>
    <cellStyle name="1_Danh sach gui BC thuc hien KH2009_Ke hoach 2009 (theo doi) -1_Book1_Hoan chinh KH 2012 Von ho tro co MT_Bao cao giai ngan quy I 2 4 3" xfId="29594"/>
    <cellStyle name="1_Danh sach gui BC thuc hien KH2009_Ke hoach 2009 (theo doi) -1_Book1_Hoan chinh KH 2012 Von ho tro co MT_Bao cao giai ngan quy I 2 5" xfId="29595"/>
    <cellStyle name="1_Danh sach gui BC thuc hien KH2009_Ke hoach 2009 (theo doi) -1_Book1_Hoan chinh KH 2012 Von ho tro co MT_Bao cao giai ngan quy I 2 6" xfId="29596"/>
    <cellStyle name="1_Danh sach gui BC thuc hien KH2009_Ke hoach 2009 (theo doi) -1_Book1_Hoan chinh KH 2012 Von ho tro co MT_Bao cao giai ngan quy I 3" xfId="29597"/>
    <cellStyle name="1_Danh sach gui BC thuc hien KH2009_Ke hoach 2009 (theo doi) -1_Book1_Hoan chinh KH 2012 Von ho tro co MT_Bao cao giai ngan quy I 3 2" xfId="29598"/>
    <cellStyle name="1_Danh sach gui BC thuc hien KH2009_Ke hoach 2009 (theo doi) -1_Book1_Hoan chinh KH 2012 Von ho tro co MT_Bao cao giai ngan quy I 3 2 2" xfId="29599"/>
    <cellStyle name="1_Danh sach gui BC thuc hien KH2009_Ke hoach 2009 (theo doi) -1_Book1_Hoan chinh KH 2012 Von ho tro co MT_Bao cao giai ngan quy I 3 2 3" xfId="29600"/>
    <cellStyle name="1_Danh sach gui BC thuc hien KH2009_Ke hoach 2009 (theo doi) -1_Book1_Hoan chinh KH 2012 Von ho tro co MT_Bao cao giai ngan quy I 3 3" xfId="29601"/>
    <cellStyle name="1_Danh sach gui BC thuc hien KH2009_Ke hoach 2009 (theo doi) -1_Book1_Hoan chinh KH 2012 Von ho tro co MT_Bao cao giai ngan quy I 3 3 2" xfId="29602"/>
    <cellStyle name="1_Danh sach gui BC thuc hien KH2009_Ke hoach 2009 (theo doi) -1_Book1_Hoan chinh KH 2012 Von ho tro co MT_Bao cao giai ngan quy I 3 3 3" xfId="29603"/>
    <cellStyle name="1_Danh sach gui BC thuc hien KH2009_Ke hoach 2009 (theo doi) -1_Book1_Hoan chinh KH 2012 Von ho tro co MT_Bao cao giai ngan quy I 3 4" xfId="29604"/>
    <cellStyle name="1_Danh sach gui BC thuc hien KH2009_Ke hoach 2009 (theo doi) -1_Book1_Hoan chinh KH 2012 Von ho tro co MT_Bao cao giai ngan quy I 3 4 2" xfId="29605"/>
    <cellStyle name="1_Danh sach gui BC thuc hien KH2009_Ke hoach 2009 (theo doi) -1_Book1_Hoan chinh KH 2012 Von ho tro co MT_Bao cao giai ngan quy I 3 4 3" xfId="29606"/>
    <cellStyle name="1_Danh sach gui BC thuc hien KH2009_Ke hoach 2009 (theo doi) -1_Book1_Hoan chinh KH 2012 Von ho tro co MT_Bao cao giai ngan quy I 3 5" xfId="29607"/>
    <cellStyle name="1_Danh sach gui BC thuc hien KH2009_Ke hoach 2009 (theo doi) -1_Book1_Hoan chinh KH 2012 Von ho tro co MT_Bao cao giai ngan quy I 3 6" xfId="29608"/>
    <cellStyle name="1_Danh sach gui BC thuc hien KH2009_Ke hoach 2009 (theo doi) -1_Book1_Hoan chinh KH 2012 Von ho tro co MT_Bao cao giai ngan quy I 4" xfId="29609"/>
    <cellStyle name="1_Danh sach gui BC thuc hien KH2009_Ke hoach 2009 (theo doi) -1_Book1_Hoan chinh KH 2012 Von ho tro co MT_Bao cao giai ngan quy I 4 2" xfId="29610"/>
    <cellStyle name="1_Danh sach gui BC thuc hien KH2009_Ke hoach 2009 (theo doi) -1_Book1_Hoan chinh KH 2012 Von ho tro co MT_Bao cao giai ngan quy I 4 3" xfId="29611"/>
    <cellStyle name="1_Danh sach gui BC thuc hien KH2009_Ke hoach 2009 (theo doi) -1_Book1_Hoan chinh KH 2012 Von ho tro co MT_Bao cao giai ngan quy I 5" xfId="29612"/>
    <cellStyle name="1_Danh sach gui BC thuc hien KH2009_Ke hoach 2009 (theo doi) -1_Book1_Hoan chinh KH 2012 Von ho tro co MT_Bao cao giai ngan quy I 5 2" xfId="29613"/>
    <cellStyle name="1_Danh sach gui BC thuc hien KH2009_Ke hoach 2009 (theo doi) -1_Book1_Hoan chinh KH 2012 Von ho tro co MT_Bao cao giai ngan quy I 5 3" xfId="29614"/>
    <cellStyle name="1_Danh sach gui BC thuc hien KH2009_Ke hoach 2009 (theo doi) -1_Book1_Hoan chinh KH 2012 Von ho tro co MT_Bao cao giai ngan quy I 6" xfId="29615"/>
    <cellStyle name="1_Danh sach gui BC thuc hien KH2009_Ke hoach 2009 (theo doi) -1_Book1_Hoan chinh KH 2012 Von ho tro co MT_Bao cao giai ngan quy I 6 2" xfId="29616"/>
    <cellStyle name="1_Danh sach gui BC thuc hien KH2009_Ke hoach 2009 (theo doi) -1_Book1_Hoan chinh KH 2012 Von ho tro co MT_Bao cao giai ngan quy I 6 3" xfId="29617"/>
    <cellStyle name="1_Danh sach gui BC thuc hien KH2009_Ke hoach 2009 (theo doi) -1_Book1_Hoan chinh KH 2012 Von ho tro co MT_Bao cao giai ngan quy I 7" xfId="29618"/>
    <cellStyle name="1_Danh sach gui BC thuc hien KH2009_Ke hoach 2009 (theo doi) -1_Book1_Hoan chinh KH 2012 Von ho tro co MT_Bao cao giai ngan quy I 8" xfId="29619"/>
    <cellStyle name="1_Danh sach gui BC thuc hien KH2009_Ke hoach 2009 (theo doi) -1_Book1_Hoan chinh KH 2012 Von ho tro co MT_BC von DTPT 6 thang 2012" xfId="5515"/>
    <cellStyle name="1_Danh sach gui BC thuc hien KH2009_Ke hoach 2009 (theo doi) -1_Book1_Hoan chinh KH 2012 Von ho tro co MT_BC von DTPT 6 thang 2012 2" xfId="5516"/>
    <cellStyle name="1_Danh sach gui BC thuc hien KH2009_Ke hoach 2009 (theo doi) -1_Book1_Hoan chinh KH 2012 Von ho tro co MT_BC von DTPT 6 thang 2012 2 2" xfId="29620"/>
    <cellStyle name="1_Danh sach gui BC thuc hien KH2009_Ke hoach 2009 (theo doi) -1_Book1_Hoan chinh KH 2012 Von ho tro co MT_BC von DTPT 6 thang 2012 2 2 2" xfId="29621"/>
    <cellStyle name="1_Danh sach gui BC thuc hien KH2009_Ke hoach 2009 (theo doi) -1_Book1_Hoan chinh KH 2012 Von ho tro co MT_BC von DTPT 6 thang 2012 2 2 3" xfId="29622"/>
    <cellStyle name="1_Danh sach gui BC thuc hien KH2009_Ke hoach 2009 (theo doi) -1_Book1_Hoan chinh KH 2012 Von ho tro co MT_BC von DTPT 6 thang 2012 2 3" xfId="29623"/>
    <cellStyle name="1_Danh sach gui BC thuc hien KH2009_Ke hoach 2009 (theo doi) -1_Book1_Hoan chinh KH 2012 Von ho tro co MT_BC von DTPT 6 thang 2012 2 3 2" xfId="29624"/>
    <cellStyle name="1_Danh sach gui BC thuc hien KH2009_Ke hoach 2009 (theo doi) -1_Book1_Hoan chinh KH 2012 Von ho tro co MT_BC von DTPT 6 thang 2012 2 3 3" xfId="29625"/>
    <cellStyle name="1_Danh sach gui BC thuc hien KH2009_Ke hoach 2009 (theo doi) -1_Book1_Hoan chinh KH 2012 Von ho tro co MT_BC von DTPT 6 thang 2012 2 4" xfId="29626"/>
    <cellStyle name="1_Danh sach gui BC thuc hien KH2009_Ke hoach 2009 (theo doi) -1_Book1_Hoan chinh KH 2012 Von ho tro co MT_BC von DTPT 6 thang 2012 2 4 2" xfId="29627"/>
    <cellStyle name="1_Danh sach gui BC thuc hien KH2009_Ke hoach 2009 (theo doi) -1_Book1_Hoan chinh KH 2012 Von ho tro co MT_BC von DTPT 6 thang 2012 2 4 3" xfId="29628"/>
    <cellStyle name="1_Danh sach gui BC thuc hien KH2009_Ke hoach 2009 (theo doi) -1_Book1_Hoan chinh KH 2012 Von ho tro co MT_BC von DTPT 6 thang 2012 2 5" xfId="29629"/>
    <cellStyle name="1_Danh sach gui BC thuc hien KH2009_Ke hoach 2009 (theo doi) -1_Book1_Hoan chinh KH 2012 Von ho tro co MT_BC von DTPT 6 thang 2012 2 6" xfId="29630"/>
    <cellStyle name="1_Danh sach gui BC thuc hien KH2009_Ke hoach 2009 (theo doi) -1_Book1_Hoan chinh KH 2012 Von ho tro co MT_BC von DTPT 6 thang 2012 3" xfId="29631"/>
    <cellStyle name="1_Danh sach gui BC thuc hien KH2009_Ke hoach 2009 (theo doi) -1_Book1_Hoan chinh KH 2012 Von ho tro co MT_BC von DTPT 6 thang 2012 3 2" xfId="29632"/>
    <cellStyle name="1_Danh sach gui BC thuc hien KH2009_Ke hoach 2009 (theo doi) -1_Book1_Hoan chinh KH 2012 Von ho tro co MT_BC von DTPT 6 thang 2012 3 2 2" xfId="29633"/>
    <cellStyle name="1_Danh sach gui BC thuc hien KH2009_Ke hoach 2009 (theo doi) -1_Book1_Hoan chinh KH 2012 Von ho tro co MT_BC von DTPT 6 thang 2012 3 2 3" xfId="29634"/>
    <cellStyle name="1_Danh sach gui BC thuc hien KH2009_Ke hoach 2009 (theo doi) -1_Book1_Hoan chinh KH 2012 Von ho tro co MT_BC von DTPT 6 thang 2012 3 3" xfId="29635"/>
    <cellStyle name="1_Danh sach gui BC thuc hien KH2009_Ke hoach 2009 (theo doi) -1_Book1_Hoan chinh KH 2012 Von ho tro co MT_BC von DTPT 6 thang 2012 3 3 2" xfId="29636"/>
    <cellStyle name="1_Danh sach gui BC thuc hien KH2009_Ke hoach 2009 (theo doi) -1_Book1_Hoan chinh KH 2012 Von ho tro co MT_BC von DTPT 6 thang 2012 3 3 3" xfId="29637"/>
    <cellStyle name="1_Danh sach gui BC thuc hien KH2009_Ke hoach 2009 (theo doi) -1_Book1_Hoan chinh KH 2012 Von ho tro co MT_BC von DTPT 6 thang 2012 3 4" xfId="29638"/>
    <cellStyle name="1_Danh sach gui BC thuc hien KH2009_Ke hoach 2009 (theo doi) -1_Book1_Hoan chinh KH 2012 Von ho tro co MT_BC von DTPT 6 thang 2012 3 4 2" xfId="29639"/>
    <cellStyle name="1_Danh sach gui BC thuc hien KH2009_Ke hoach 2009 (theo doi) -1_Book1_Hoan chinh KH 2012 Von ho tro co MT_BC von DTPT 6 thang 2012 3 4 3" xfId="29640"/>
    <cellStyle name="1_Danh sach gui BC thuc hien KH2009_Ke hoach 2009 (theo doi) -1_Book1_Hoan chinh KH 2012 Von ho tro co MT_BC von DTPT 6 thang 2012 3 5" xfId="29641"/>
    <cellStyle name="1_Danh sach gui BC thuc hien KH2009_Ke hoach 2009 (theo doi) -1_Book1_Hoan chinh KH 2012 Von ho tro co MT_BC von DTPT 6 thang 2012 3 6" xfId="29642"/>
    <cellStyle name="1_Danh sach gui BC thuc hien KH2009_Ke hoach 2009 (theo doi) -1_Book1_Hoan chinh KH 2012 Von ho tro co MT_BC von DTPT 6 thang 2012 4" xfId="29643"/>
    <cellStyle name="1_Danh sach gui BC thuc hien KH2009_Ke hoach 2009 (theo doi) -1_Book1_Hoan chinh KH 2012 Von ho tro co MT_BC von DTPT 6 thang 2012 4 2" xfId="29644"/>
    <cellStyle name="1_Danh sach gui BC thuc hien KH2009_Ke hoach 2009 (theo doi) -1_Book1_Hoan chinh KH 2012 Von ho tro co MT_BC von DTPT 6 thang 2012 4 3" xfId="29645"/>
    <cellStyle name="1_Danh sach gui BC thuc hien KH2009_Ke hoach 2009 (theo doi) -1_Book1_Hoan chinh KH 2012 Von ho tro co MT_BC von DTPT 6 thang 2012 5" xfId="29646"/>
    <cellStyle name="1_Danh sach gui BC thuc hien KH2009_Ke hoach 2009 (theo doi) -1_Book1_Hoan chinh KH 2012 Von ho tro co MT_BC von DTPT 6 thang 2012 5 2" xfId="29647"/>
    <cellStyle name="1_Danh sach gui BC thuc hien KH2009_Ke hoach 2009 (theo doi) -1_Book1_Hoan chinh KH 2012 Von ho tro co MT_BC von DTPT 6 thang 2012 5 3" xfId="29648"/>
    <cellStyle name="1_Danh sach gui BC thuc hien KH2009_Ke hoach 2009 (theo doi) -1_Book1_Hoan chinh KH 2012 Von ho tro co MT_BC von DTPT 6 thang 2012 6" xfId="29649"/>
    <cellStyle name="1_Danh sach gui BC thuc hien KH2009_Ke hoach 2009 (theo doi) -1_Book1_Hoan chinh KH 2012 Von ho tro co MT_BC von DTPT 6 thang 2012 6 2" xfId="29650"/>
    <cellStyle name="1_Danh sach gui BC thuc hien KH2009_Ke hoach 2009 (theo doi) -1_Book1_Hoan chinh KH 2012 Von ho tro co MT_BC von DTPT 6 thang 2012 6 3" xfId="29651"/>
    <cellStyle name="1_Danh sach gui BC thuc hien KH2009_Ke hoach 2009 (theo doi) -1_Book1_Hoan chinh KH 2012 Von ho tro co MT_BC von DTPT 6 thang 2012 7" xfId="29652"/>
    <cellStyle name="1_Danh sach gui BC thuc hien KH2009_Ke hoach 2009 (theo doi) -1_Book1_Hoan chinh KH 2012 Von ho tro co MT_BC von DTPT 6 thang 2012 8" xfId="29653"/>
    <cellStyle name="1_Danh sach gui BC thuc hien KH2009_Ke hoach 2009 (theo doi) -1_Book1_Hoan chinh KH 2012 Von ho tro co MT_Bieu du thao QD von ho tro co MT" xfId="5517"/>
    <cellStyle name="1_Danh sach gui BC thuc hien KH2009_Ke hoach 2009 (theo doi) -1_Book1_Hoan chinh KH 2012 Von ho tro co MT_Bieu du thao QD von ho tro co MT 2" xfId="5518"/>
    <cellStyle name="1_Danh sach gui BC thuc hien KH2009_Ke hoach 2009 (theo doi) -1_Book1_Hoan chinh KH 2012 Von ho tro co MT_Bieu du thao QD von ho tro co MT 2 2" xfId="29654"/>
    <cellStyle name="1_Danh sach gui BC thuc hien KH2009_Ke hoach 2009 (theo doi) -1_Book1_Hoan chinh KH 2012 Von ho tro co MT_Bieu du thao QD von ho tro co MT 2 2 2" xfId="29655"/>
    <cellStyle name="1_Danh sach gui BC thuc hien KH2009_Ke hoach 2009 (theo doi) -1_Book1_Hoan chinh KH 2012 Von ho tro co MT_Bieu du thao QD von ho tro co MT 2 2 3" xfId="29656"/>
    <cellStyle name="1_Danh sach gui BC thuc hien KH2009_Ke hoach 2009 (theo doi) -1_Book1_Hoan chinh KH 2012 Von ho tro co MT_Bieu du thao QD von ho tro co MT 2 3" xfId="29657"/>
    <cellStyle name="1_Danh sach gui BC thuc hien KH2009_Ke hoach 2009 (theo doi) -1_Book1_Hoan chinh KH 2012 Von ho tro co MT_Bieu du thao QD von ho tro co MT 2 3 2" xfId="29658"/>
    <cellStyle name="1_Danh sach gui BC thuc hien KH2009_Ke hoach 2009 (theo doi) -1_Book1_Hoan chinh KH 2012 Von ho tro co MT_Bieu du thao QD von ho tro co MT 2 3 3" xfId="29659"/>
    <cellStyle name="1_Danh sach gui BC thuc hien KH2009_Ke hoach 2009 (theo doi) -1_Book1_Hoan chinh KH 2012 Von ho tro co MT_Bieu du thao QD von ho tro co MT 2 4" xfId="29660"/>
    <cellStyle name="1_Danh sach gui BC thuc hien KH2009_Ke hoach 2009 (theo doi) -1_Book1_Hoan chinh KH 2012 Von ho tro co MT_Bieu du thao QD von ho tro co MT 2 4 2" xfId="29661"/>
    <cellStyle name="1_Danh sach gui BC thuc hien KH2009_Ke hoach 2009 (theo doi) -1_Book1_Hoan chinh KH 2012 Von ho tro co MT_Bieu du thao QD von ho tro co MT 2 4 3" xfId="29662"/>
    <cellStyle name="1_Danh sach gui BC thuc hien KH2009_Ke hoach 2009 (theo doi) -1_Book1_Hoan chinh KH 2012 Von ho tro co MT_Bieu du thao QD von ho tro co MT 2 5" xfId="29663"/>
    <cellStyle name="1_Danh sach gui BC thuc hien KH2009_Ke hoach 2009 (theo doi) -1_Book1_Hoan chinh KH 2012 Von ho tro co MT_Bieu du thao QD von ho tro co MT 2 6" xfId="29664"/>
    <cellStyle name="1_Danh sach gui BC thuc hien KH2009_Ke hoach 2009 (theo doi) -1_Book1_Hoan chinh KH 2012 Von ho tro co MT_Bieu du thao QD von ho tro co MT 3" xfId="29665"/>
    <cellStyle name="1_Danh sach gui BC thuc hien KH2009_Ke hoach 2009 (theo doi) -1_Book1_Hoan chinh KH 2012 Von ho tro co MT_Bieu du thao QD von ho tro co MT 3 2" xfId="29666"/>
    <cellStyle name="1_Danh sach gui BC thuc hien KH2009_Ke hoach 2009 (theo doi) -1_Book1_Hoan chinh KH 2012 Von ho tro co MT_Bieu du thao QD von ho tro co MT 3 2 2" xfId="29667"/>
    <cellStyle name="1_Danh sach gui BC thuc hien KH2009_Ke hoach 2009 (theo doi) -1_Book1_Hoan chinh KH 2012 Von ho tro co MT_Bieu du thao QD von ho tro co MT 3 2 3" xfId="29668"/>
    <cellStyle name="1_Danh sach gui BC thuc hien KH2009_Ke hoach 2009 (theo doi) -1_Book1_Hoan chinh KH 2012 Von ho tro co MT_Bieu du thao QD von ho tro co MT 3 3" xfId="29669"/>
    <cellStyle name="1_Danh sach gui BC thuc hien KH2009_Ke hoach 2009 (theo doi) -1_Book1_Hoan chinh KH 2012 Von ho tro co MT_Bieu du thao QD von ho tro co MT 3 3 2" xfId="29670"/>
    <cellStyle name="1_Danh sach gui BC thuc hien KH2009_Ke hoach 2009 (theo doi) -1_Book1_Hoan chinh KH 2012 Von ho tro co MT_Bieu du thao QD von ho tro co MT 3 3 3" xfId="29671"/>
    <cellStyle name="1_Danh sach gui BC thuc hien KH2009_Ke hoach 2009 (theo doi) -1_Book1_Hoan chinh KH 2012 Von ho tro co MT_Bieu du thao QD von ho tro co MT 3 4" xfId="29672"/>
    <cellStyle name="1_Danh sach gui BC thuc hien KH2009_Ke hoach 2009 (theo doi) -1_Book1_Hoan chinh KH 2012 Von ho tro co MT_Bieu du thao QD von ho tro co MT 3 4 2" xfId="29673"/>
    <cellStyle name="1_Danh sach gui BC thuc hien KH2009_Ke hoach 2009 (theo doi) -1_Book1_Hoan chinh KH 2012 Von ho tro co MT_Bieu du thao QD von ho tro co MT 3 4 3" xfId="29674"/>
    <cellStyle name="1_Danh sach gui BC thuc hien KH2009_Ke hoach 2009 (theo doi) -1_Book1_Hoan chinh KH 2012 Von ho tro co MT_Bieu du thao QD von ho tro co MT 3 5" xfId="29675"/>
    <cellStyle name="1_Danh sach gui BC thuc hien KH2009_Ke hoach 2009 (theo doi) -1_Book1_Hoan chinh KH 2012 Von ho tro co MT_Bieu du thao QD von ho tro co MT 3 6" xfId="29676"/>
    <cellStyle name="1_Danh sach gui BC thuc hien KH2009_Ke hoach 2009 (theo doi) -1_Book1_Hoan chinh KH 2012 Von ho tro co MT_Bieu du thao QD von ho tro co MT 4" xfId="29677"/>
    <cellStyle name="1_Danh sach gui BC thuc hien KH2009_Ke hoach 2009 (theo doi) -1_Book1_Hoan chinh KH 2012 Von ho tro co MT_Bieu du thao QD von ho tro co MT 4 2" xfId="29678"/>
    <cellStyle name="1_Danh sach gui BC thuc hien KH2009_Ke hoach 2009 (theo doi) -1_Book1_Hoan chinh KH 2012 Von ho tro co MT_Bieu du thao QD von ho tro co MT 4 3" xfId="29679"/>
    <cellStyle name="1_Danh sach gui BC thuc hien KH2009_Ke hoach 2009 (theo doi) -1_Book1_Hoan chinh KH 2012 Von ho tro co MT_Bieu du thao QD von ho tro co MT 5" xfId="29680"/>
    <cellStyle name="1_Danh sach gui BC thuc hien KH2009_Ke hoach 2009 (theo doi) -1_Book1_Hoan chinh KH 2012 Von ho tro co MT_Bieu du thao QD von ho tro co MT 5 2" xfId="29681"/>
    <cellStyle name="1_Danh sach gui BC thuc hien KH2009_Ke hoach 2009 (theo doi) -1_Book1_Hoan chinh KH 2012 Von ho tro co MT_Bieu du thao QD von ho tro co MT 5 3" xfId="29682"/>
    <cellStyle name="1_Danh sach gui BC thuc hien KH2009_Ke hoach 2009 (theo doi) -1_Book1_Hoan chinh KH 2012 Von ho tro co MT_Bieu du thao QD von ho tro co MT 6" xfId="29683"/>
    <cellStyle name="1_Danh sach gui BC thuc hien KH2009_Ke hoach 2009 (theo doi) -1_Book1_Hoan chinh KH 2012 Von ho tro co MT_Bieu du thao QD von ho tro co MT 6 2" xfId="29684"/>
    <cellStyle name="1_Danh sach gui BC thuc hien KH2009_Ke hoach 2009 (theo doi) -1_Book1_Hoan chinh KH 2012 Von ho tro co MT_Bieu du thao QD von ho tro co MT 6 3" xfId="29685"/>
    <cellStyle name="1_Danh sach gui BC thuc hien KH2009_Ke hoach 2009 (theo doi) -1_Book1_Hoan chinh KH 2012 Von ho tro co MT_Bieu du thao QD von ho tro co MT 7" xfId="29686"/>
    <cellStyle name="1_Danh sach gui BC thuc hien KH2009_Ke hoach 2009 (theo doi) -1_Book1_Hoan chinh KH 2012 Von ho tro co MT_Bieu du thao QD von ho tro co MT 8" xfId="29687"/>
    <cellStyle name="1_Danh sach gui BC thuc hien KH2009_Ke hoach 2009 (theo doi) -1_Book1_Hoan chinh KH 2012 Von ho tro co MT_Ke hoach 2012 theo doi (giai ngan 30.6.12)" xfId="5519"/>
    <cellStyle name="1_Danh sach gui BC thuc hien KH2009_Ke hoach 2009 (theo doi) -1_Book1_Hoan chinh KH 2012 Von ho tro co MT_Ke hoach 2012 theo doi (giai ngan 30.6.12) 2" xfId="5520"/>
    <cellStyle name="1_Danh sach gui BC thuc hien KH2009_Ke hoach 2009 (theo doi) -1_Book1_Hoan chinh KH 2012 Von ho tro co MT_Ke hoach 2012 theo doi (giai ngan 30.6.12) 2 2" xfId="29688"/>
    <cellStyle name="1_Danh sach gui BC thuc hien KH2009_Ke hoach 2009 (theo doi) -1_Book1_Hoan chinh KH 2012 Von ho tro co MT_Ke hoach 2012 theo doi (giai ngan 30.6.12) 2 2 2" xfId="29689"/>
    <cellStyle name="1_Danh sach gui BC thuc hien KH2009_Ke hoach 2009 (theo doi) -1_Book1_Hoan chinh KH 2012 Von ho tro co MT_Ke hoach 2012 theo doi (giai ngan 30.6.12) 2 2 3" xfId="29690"/>
    <cellStyle name="1_Danh sach gui BC thuc hien KH2009_Ke hoach 2009 (theo doi) -1_Book1_Hoan chinh KH 2012 Von ho tro co MT_Ke hoach 2012 theo doi (giai ngan 30.6.12) 2 3" xfId="29691"/>
    <cellStyle name="1_Danh sach gui BC thuc hien KH2009_Ke hoach 2009 (theo doi) -1_Book1_Hoan chinh KH 2012 Von ho tro co MT_Ke hoach 2012 theo doi (giai ngan 30.6.12) 2 3 2" xfId="29692"/>
    <cellStyle name="1_Danh sach gui BC thuc hien KH2009_Ke hoach 2009 (theo doi) -1_Book1_Hoan chinh KH 2012 Von ho tro co MT_Ke hoach 2012 theo doi (giai ngan 30.6.12) 2 3 3" xfId="29693"/>
    <cellStyle name="1_Danh sach gui BC thuc hien KH2009_Ke hoach 2009 (theo doi) -1_Book1_Hoan chinh KH 2012 Von ho tro co MT_Ke hoach 2012 theo doi (giai ngan 30.6.12) 2 4" xfId="29694"/>
    <cellStyle name="1_Danh sach gui BC thuc hien KH2009_Ke hoach 2009 (theo doi) -1_Book1_Hoan chinh KH 2012 Von ho tro co MT_Ke hoach 2012 theo doi (giai ngan 30.6.12) 2 4 2" xfId="29695"/>
    <cellStyle name="1_Danh sach gui BC thuc hien KH2009_Ke hoach 2009 (theo doi) -1_Book1_Hoan chinh KH 2012 Von ho tro co MT_Ke hoach 2012 theo doi (giai ngan 30.6.12) 2 4 3" xfId="29696"/>
    <cellStyle name="1_Danh sach gui BC thuc hien KH2009_Ke hoach 2009 (theo doi) -1_Book1_Hoan chinh KH 2012 Von ho tro co MT_Ke hoach 2012 theo doi (giai ngan 30.6.12) 2 5" xfId="29697"/>
    <cellStyle name="1_Danh sach gui BC thuc hien KH2009_Ke hoach 2009 (theo doi) -1_Book1_Hoan chinh KH 2012 Von ho tro co MT_Ke hoach 2012 theo doi (giai ngan 30.6.12) 2 6" xfId="29698"/>
    <cellStyle name="1_Danh sach gui BC thuc hien KH2009_Ke hoach 2009 (theo doi) -1_Book1_Hoan chinh KH 2012 Von ho tro co MT_Ke hoach 2012 theo doi (giai ngan 30.6.12) 3" xfId="29699"/>
    <cellStyle name="1_Danh sach gui BC thuc hien KH2009_Ke hoach 2009 (theo doi) -1_Book1_Hoan chinh KH 2012 Von ho tro co MT_Ke hoach 2012 theo doi (giai ngan 30.6.12) 3 2" xfId="29700"/>
    <cellStyle name="1_Danh sach gui BC thuc hien KH2009_Ke hoach 2009 (theo doi) -1_Book1_Hoan chinh KH 2012 Von ho tro co MT_Ke hoach 2012 theo doi (giai ngan 30.6.12) 3 2 2" xfId="29701"/>
    <cellStyle name="1_Danh sach gui BC thuc hien KH2009_Ke hoach 2009 (theo doi) -1_Book1_Hoan chinh KH 2012 Von ho tro co MT_Ke hoach 2012 theo doi (giai ngan 30.6.12) 3 2 3" xfId="29702"/>
    <cellStyle name="1_Danh sach gui BC thuc hien KH2009_Ke hoach 2009 (theo doi) -1_Book1_Hoan chinh KH 2012 Von ho tro co MT_Ke hoach 2012 theo doi (giai ngan 30.6.12) 3 3" xfId="29703"/>
    <cellStyle name="1_Danh sach gui BC thuc hien KH2009_Ke hoach 2009 (theo doi) -1_Book1_Hoan chinh KH 2012 Von ho tro co MT_Ke hoach 2012 theo doi (giai ngan 30.6.12) 3 3 2" xfId="29704"/>
    <cellStyle name="1_Danh sach gui BC thuc hien KH2009_Ke hoach 2009 (theo doi) -1_Book1_Hoan chinh KH 2012 Von ho tro co MT_Ke hoach 2012 theo doi (giai ngan 30.6.12) 3 3 3" xfId="29705"/>
    <cellStyle name="1_Danh sach gui BC thuc hien KH2009_Ke hoach 2009 (theo doi) -1_Book1_Hoan chinh KH 2012 Von ho tro co MT_Ke hoach 2012 theo doi (giai ngan 30.6.12) 3 4" xfId="29706"/>
    <cellStyle name="1_Danh sach gui BC thuc hien KH2009_Ke hoach 2009 (theo doi) -1_Book1_Hoan chinh KH 2012 Von ho tro co MT_Ke hoach 2012 theo doi (giai ngan 30.6.12) 3 4 2" xfId="29707"/>
    <cellStyle name="1_Danh sach gui BC thuc hien KH2009_Ke hoach 2009 (theo doi) -1_Book1_Hoan chinh KH 2012 Von ho tro co MT_Ke hoach 2012 theo doi (giai ngan 30.6.12) 3 4 3" xfId="29708"/>
    <cellStyle name="1_Danh sach gui BC thuc hien KH2009_Ke hoach 2009 (theo doi) -1_Book1_Hoan chinh KH 2012 Von ho tro co MT_Ke hoach 2012 theo doi (giai ngan 30.6.12) 3 5" xfId="29709"/>
    <cellStyle name="1_Danh sach gui BC thuc hien KH2009_Ke hoach 2009 (theo doi) -1_Book1_Hoan chinh KH 2012 Von ho tro co MT_Ke hoach 2012 theo doi (giai ngan 30.6.12) 3 6" xfId="29710"/>
    <cellStyle name="1_Danh sach gui BC thuc hien KH2009_Ke hoach 2009 (theo doi) -1_Book1_Hoan chinh KH 2012 Von ho tro co MT_Ke hoach 2012 theo doi (giai ngan 30.6.12) 4" xfId="29711"/>
    <cellStyle name="1_Danh sach gui BC thuc hien KH2009_Ke hoach 2009 (theo doi) -1_Book1_Hoan chinh KH 2012 Von ho tro co MT_Ke hoach 2012 theo doi (giai ngan 30.6.12) 4 2" xfId="29712"/>
    <cellStyle name="1_Danh sach gui BC thuc hien KH2009_Ke hoach 2009 (theo doi) -1_Book1_Hoan chinh KH 2012 Von ho tro co MT_Ke hoach 2012 theo doi (giai ngan 30.6.12) 4 3" xfId="29713"/>
    <cellStyle name="1_Danh sach gui BC thuc hien KH2009_Ke hoach 2009 (theo doi) -1_Book1_Hoan chinh KH 2012 Von ho tro co MT_Ke hoach 2012 theo doi (giai ngan 30.6.12) 5" xfId="29714"/>
    <cellStyle name="1_Danh sach gui BC thuc hien KH2009_Ke hoach 2009 (theo doi) -1_Book1_Hoan chinh KH 2012 Von ho tro co MT_Ke hoach 2012 theo doi (giai ngan 30.6.12) 5 2" xfId="29715"/>
    <cellStyle name="1_Danh sach gui BC thuc hien KH2009_Ke hoach 2009 (theo doi) -1_Book1_Hoan chinh KH 2012 Von ho tro co MT_Ke hoach 2012 theo doi (giai ngan 30.6.12) 5 3" xfId="29716"/>
    <cellStyle name="1_Danh sach gui BC thuc hien KH2009_Ke hoach 2009 (theo doi) -1_Book1_Hoan chinh KH 2012 Von ho tro co MT_Ke hoach 2012 theo doi (giai ngan 30.6.12) 6" xfId="29717"/>
    <cellStyle name="1_Danh sach gui BC thuc hien KH2009_Ke hoach 2009 (theo doi) -1_Book1_Hoan chinh KH 2012 Von ho tro co MT_Ke hoach 2012 theo doi (giai ngan 30.6.12) 6 2" xfId="29718"/>
    <cellStyle name="1_Danh sach gui BC thuc hien KH2009_Ke hoach 2009 (theo doi) -1_Book1_Hoan chinh KH 2012 Von ho tro co MT_Ke hoach 2012 theo doi (giai ngan 30.6.12) 6 3" xfId="29719"/>
    <cellStyle name="1_Danh sach gui BC thuc hien KH2009_Ke hoach 2009 (theo doi) -1_Book1_Hoan chinh KH 2012 Von ho tro co MT_Ke hoach 2012 theo doi (giai ngan 30.6.12) 7" xfId="29720"/>
    <cellStyle name="1_Danh sach gui BC thuc hien KH2009_Ke hoach 2009 (theo doi) -1_Book1_Hoan chinh KH 2012 Von ho tro co MT_Ke hoach 2012 theo doi (giai ngan 30.6.12) 8" xfId="29721"/>
    <cellStyle name="1_Danh sach gui BC thuc hien KH2009_Ke hoach 2009 (theo doi) -1_Book1_Ke hoach 2012 (theo doi)" xfId="5521"/>
    <cellStyle name="1_Danh sach gui BC thuc hien KH2009_Ke hoach 2009 (theo doi) -1_Book1_Ke hoach 2012 (theo doi) 2" xfId="5522"/>
    <cellStyle name="1_Danh sach gui BC thuc hien KH2009_Ke hoach 2009 (theo doi) -1_Book1_Ke hoach 2012 (theo doi) 2 2" xfId="29722"/>
    <cellStyle name="1_Danh sach gui BC thuc hien KH2009_Ke hoach 2009 (theo doi) -1_Book1_Ke hoach 2012 (theo doi) 2 2 2" xfId="29723"/>
    <cellStyle name="1_Danh sach gui BC thuc hien KH2009_Ke hoach 2009 (theo doi) -1_Book1_Ke hoach 2012 (theo doi) 2 2 3" xfId="29724"/>
    <cellStyle name="1_Danh sach gui BC thuc hien KH2009_Ke hoach 2009 (theo doi) -1_Book1_Ke hoach 2012 (theo doi) 2 3" xfId="29725"/>
    <cellStyle name="1_Danh sach gui BC thuc hien KH2009_Ke hoach 2009 (theo doi) -1_Book1_Ke hoach 2012 (theo doi) 2 3 2" xfId="29726"/>
    <cellStyle name="1_Danh sach gui BC thuc hien KH2009_Ke hoach 2009 (theo doi) -1_Book1_Ke hoach 2012 (theo doi) 2 3 3" xfId="29727"/>
    <cellStyle name="1_Danh sach gui BC thuc hien KH2009_Ke hoach 2009 (theo doi) -1_Book1_Ke hoach 2012 (theo doi) 2 4" xfId="29728"/>
    <cellStyle name="1_Danh sach gui BC thuc hien KH2009_Ke hoach 2009 (theo doi) -1_Book1_Ke hoach 2012 (theo doi) 2 4 2" xfId="29729"/>
    <cellStyle name="1_Danh sach gui BC thuc hien KH2009_Ke hoach 2009 (theo doi) -1_Book1_Ke hoach 2012 (theo doi) 2 4 3" xfId="29730"/>
    <cellStyle name="1_Danh sach gui BC thuc hien KH2009_Ke hoach 2009 (theo doi) -1_Book1_Ke hoach 2012 (theo doi) 2 5" xfId="29731"/>
    <cellStyle name="1_Danh sach gui BC thuc hien KH2009_Ke hoach 2009 (theo doi) -1_Book1_Ke hoach 2012 (theo doi) 2 6" xfId="29732"/>
    <cellStyle name="1_Danh sach gui BC thuc hien KH2009_Ke hoach 2009 (theo doi) -1_Book1_Ke hoach 2012 (theo doi) 3" xfId="29733"/>
    <cellStyle name="1_Danh sach gui BC thuc hien KH2009_Ke hoach 2009 (theo doi) -1_Book1_Ke hoach 2012 (theo doi) 3 2" xfId="29734"/>
    <cellStyle name="1_Danh sach gui BC thuc hien KH2009_Ke hoach 2009 (theo doi) -1_Book1_Ke hoach 2012 (theo doi) 3 2 2" xfId="29735"/>
    <cellStyle name="1_Danh sach gui BC thuc hien KH2009_Ke hoach 2009 (theo doi) -1_Book1_Ke hoach 2012 (theo doi) 3 2 3" xfId="29736"/>
    <cellStyle name="1_Danh sach gui BC thuc hien KH2009_Ke hoach 2009 (theo doi) -1_Book1_Ke hoach 2012 (theo doi) 3 3" xfId="29737"/>
    <cellStyle name="1_Danh sach gui BC thuc hien KH2009_Ke hoach 2009 (theo doi) -1_Book1_Ke hoach 2012 (theo doi) 3 3 2" xfId="29738"/>
    <cellStyle name="1_Danh sach gui BC thuc hien KH2009_Ke hoach 2009 (theo doi) -1_Book1_Ke hoach 2012 (theo doi) 3 3 3" xfId="29739"/>
    <cellStyle name="1_Danh sach gui BC thuc hien KH2009_Ke hoach 2009 (theo doi) -1_Book1_Ke hoach 2012 (theo doi) 3 4" xfId="29740"/>
    <cellStyle name="1_Danh sach gui BC thuc hien KH2009_Ke hoach 2009 (theo doi) -1_Book1_Ke hoach 2012 (theo doi) 3 4 2" xfId="29741"/>
    <cellStyle name="1_Danh sach gui BC thuc hien KH2009_Ke hoach 2009 (theo doi) -1_Book1_Ke hoach 2012 (theo doi) 3 4 3" xfId="29742"/>
    <cellStyle name="1_Danh sach gui BC thuc hien KH2009_Ke hoach 2009 (theo doi) -1_Book1_Ke hoach 2012 (theo doi) 3 5" xfId="29743"/>
    <cellStyle name="1_Danh sach gui BC thuc hien KH2009_Ke hoach 2009 (theo doi) -1_Book1_Ke hoach 2012 (theo doi) 3 6" xfId="29744"/>
    <cellStyle name="1_Danh sach gui BC thuc hien KH2009_Ke hoach 2009 (theo doi) -1_Book1_Ke hoach 2012 (theo doi) 4" xfId="29745"/>
    <cellStyle name="1_Danh sach gui BC thuc hien KH2009_Ke hoach 2009 (theo doi) -1_Book1_Ke hoach 2012 (theo doi) 4 2" xfId="29746"/>
    <cellStyle name="1_Danh sach gui BC thuc hien KH2009_Ke hoach 2009 (theo doi) -1_Book1_Ke hoach 2012 (theo doi) 4 3" xfId="29747"/>
    <cellStyle name="1_Danh sach gui BC thuc hien KH2009_Ke hoach 2009 (theo doi) -1_Book1_Ke hoach 2012 (theo doi) 5" xfId="29748"/>
    <cellStyle name="1_Danh sach gui BC thuc hien KH2009_Ke hoach 2009 (theo doi) -1_Book1_Ke hoach 2012 (theo doi) 5 2" xfId="29749"/>
    <cellStyle name="1_Danh sach gui BC thuc hien KH2009_Ke hoach 2009 (theo doi) -1_Book1_Ke hoach 2012 (theo doi) 5 3" xfId="29750"/>
    <cellStyle name="1_Danh sach gui BC thuc hien KH2009_Ke hoach 2009 (theo doi) -1_Book1_Ke hoach 2012 (theo doi) 6" xfId="29751"/>
    <cellStyle name="1_Danh sach gui BC thuc hien KH2009_Ke hoach 2009 (theo doi) -1_Book1_Ke hoach 2012 (theo doi) 6 2" xfId="29752"/>
    <cellStyle name="1_Danh sach gui BC thuc hien KH2009_Ke hoach 2009 (theo doi) -1_Book1_Ke hoach 2012 (theo doi) 6 3" xfId="29753"/>
    <cellStyle name="1_Danh sach gui BC thuc hien KH2009_Ke hoach 2009 (theo doi) -1_Book1_Ke hoach 2012 (theo doi) 7" xfId="29754"/>
    <cellStyle name="1_Danh sach gui BC thuc hien KH2009_Ke hoach 2009 (theo doi) -1_Book1_Ke hoach 2012 (theo doi) 8" xfId="29755"/>
    <cellStyle name="1_Danh sach gui BC thuc hien KH2009_Ke hoach 2009 (theo doi) -1_Book1_Ke hoach 2012 theo doi (giai ngan 30.6.12)" xfId="5523"/>
    <cellStyle name="1_Danh sach gui BC thuc hien KH2009_Ke hoach 2009 (theo doi) -1_Book1_Ke hoach 2012 theo doi (giai ngan 30.6.12) 2" xfId="5524"/>
    <cellStyle name="1_Danh sach gui BC thuc hien KH2009_Ke hoach 2009 (theo doi) -1_Book1_Ke hoach 2012 theo doi (giai ngan 30.6.12) 2 2" xfId="29756"/>
    <cellStyle name="1_Danh sach gui BC thuc hien KH2009_Ke hoach 2009 (theo doi) -1_Book1_Ke hoach 2012 theo doi (giai ngan 30.6.12) 2 2 2" xfId="29757"/>
    <cellStyle name="1_Danh sach gui BC thuc hien KH2009_Ke hoach 2009 (theo doi) -1_Book1_Ke hoach 2012 theo doi (giai ngan 30.6.12) 2 2 3" xfId="29758"/>
    <cellStyle name="1_Danh sach gui BC thuc hien KH2009_Ke hoach 2009 (theo doi) -1_Book1_Ke hoach 2012 theo doi (giai ngan 30.6.12) 2 3" xfId="29759"/>
    <cellStyle name="1_Danh sach gui BC thuc hien KH2009_Ke hoach 2009 (theo doi) -1_Book1_Ke hoach 2012 theo doi (giai ngan 30.6.12) 2 3 2" xfId="29760"/>
    <cellStyle name="1_Danh sach gui BC thuc hien KH2009_Ke hoach 2009 (theo doi) -1_Book1_Ke hoach 2012 theo doi (giai ngan 30.6.12) 2 3 3" xfId="29761"/>
    <cellStyle name="1_Danh sach gui BC thuc hien KH2009_Ke hoach 2009 (theo doi) -1_Book1_Ke hoach 2012 theo doi (giai ngan 30.6.12) 2 4" xfId="29762"/>
    <cellStyle name="1_Danh sach gui BC thuc hien KH2009_Ke hoach 2009 (theo doi) -1_Book1_Ke hoach 2012 theo doi (giai ngan 30.6.12) 2 4 2" xfId="29763"/>
    <cellStyle name="1_Danh sach gui BC thuc hien KH2009_Ke hoach 2009 (theo doi) -1_Book1_Ke hoach 2012 theo doi (giai ngan 30.6.12) 2 4 3" xfId="29764"/>
    <cellStyle name="1_Danh sach gui BC thuc hien KH2009_Ke hoach 2009 (theo doi) -1_Book1_Ke hoach 2012 theo doi (giai ngan 30.6.12) 2 5" xfId="29765"/>
    <cellStyle name="1_Danh sach gui BC thuc hien KH2009_Ke hoach 2009 (theo doi) -1_Book1_Ke hoach 2012 theo doi (giai ngan 30.6.12) 2 6" xfId="29766"/>
    <cellStyle name="1_Danh sach gui BC thuc hien KH2009_Ke hoach 2009 (theo doi) -1_Book1_Ke hoach 2012 theo doi (giai ngan 30.6.12) 3" xfId="29767"/>
    <cellStyle name="1_Danh sach gui BC thuc hien KH2009_Ke hoach 2009 (theo doi) -1_Book1_Ke hoach 2012 theo doi (giai ngan 30.6.12) 3 2" xfId="29768"/>
    <cellStyle name="1_Danh sach gui BC thuc hien KH2009_Ke hoach 2009 (theo doi) -1_Book1_Ke hoach 2012 theo doi (giai ngan 30.6.12) 3 2 2" xfId="29769"/>
    <cellStyle name="1_Danh sach gui BC thuc hien KH2009_Ke hoach 2009 (theo doi) -1_Book1_Ke hoach 2012 theo doi (giai ngan 30.6.12) 3 2 3" xfId="29770"/>
    <cellStyle name="1_Danh sach gui BC thuc hien KH2009_Ke hoach 2009 (theo doi) -1_Book1_Ke hoach 2012 theo doi (giai ngan 30.6.12) 3 3" xfId="29771"/>
    <cellStyle name="1_Danh sach gui BC thuc hien KH2009_Ke hoach 2009 (theo doi) -1_Book1_Ke hoach 2012 theo doi (giai ngan 30.6.12) 3 3 2" xfId="29772"/>
    <cellStyle name="1_Danh sach gui BC thuc hien KH2009_Ke hoach 2009 (theo doi) -1_Book1_Ke hoach 2012 theo doi (giai ngan 30.6.12) 3 3 3" xfId="29773"/>
    <cellStyle name="1_Danh sach gui BC thuc hien KH2009_Ke hoach 2009 (theo doi) -1_Book1_Ke hoach 2012 theo doi (giai ngan 30.6.12) 3 4" xfId="29774"/>
    <cellStyle name="1_Danh sach gui BC thuc hien KH2009_Ke hoach 2009 (theo doi) -1_Book1_Ke hoach 2012 theo doi (giai ngan 30.6.12) 3 4 2" xfId="29775"/>
    <cellStyle name="1_Danh sach gui BC thuc hien KH2009_Ke hoach 2009 (theo doi) -1_Book1_Ke hoach 2012 theo doi (giai ngan 30.6.12) 3 4 3" xfId="29776"/>
    <cellStyle name="1_Danh sach gui BC thuc hien KH2009_Ke hoach 2009 (theo doi) -1_Book1_Ke hoach 2012 theo doi (giai ngan 30.6.12) 3 5" xfId="29777"/>
    <cellStyle name="1_Danh sach gui BC thuc hien KH2009_Ke hoach 2009 (theo doi) -1_Book1_Ke hoach 2012 theo doi (giai ngan 30.6.12) 3 6" xfId="29778"/>
    <cellStyle name="1_Danh sach gui BC thuc hien KH2009_Ke hoach 2009 (theo doi) -1_Book1_Ke hoach 2012 theo doi (giai ngan 30.6.12) 4" xfId="29779"/>
    <cellStyle name="1_Danh sach gui BC thuc hien KH2009_Ke hoach 2009 (theo doi) -1_Book1_Ke hoach 2012 theo doi (giai ngan 30.6.12) 4 2" xfId="29780"/>
    <cellStyle name="1_Danh sach gui BC thuc hien KH2009_Ke hoach 2009 (theo doi) -1_Book1_Ke hoach 2012 theo doi (giai ngan 30.6.12) 4 3" xfId="29781"/>
    <cellStyle name="1_Danh sach gui BC thuc hien KH2009_Ke hoach 2009 (theo doi) -1_Book1_Ke hoach 2012 theo doi (giai ngan 30.6.12) 5" xfId="29782"/>
    <cellStyle name="1_Danh sach gui BC thuc hien KH2009_Ke hoach 2009 (theo doi) -1_Book1_Ke hoach 2012 theo doi (giai ngan 30.6.12) 5 2" xfId="29783"/>
    <cellStyle name="1_Danh sach gui BC thuc hien KH2009_Ke hoach 2009 (theo doi) -1_Book1_Ke hoach 2012 theo doi (giai ngan 30.6.12) 5 3" xfId="29784"/>
    <cellStyle name="1_Danh sach gui BC thuc hien KH2009_Ke hoach 2009 (theo doi) -1_Book1_Ke hoach 2012 theo doi (giai ngan 30.6.12) 6" xfId="29785"/>
    <cellStyle name="1_Danh sach gui BC thuc hien KH2009_Ke hoach 2009 (theo doi) -1_Book1_Ke hoach 2012 theo doi (giai ngan 30.6.12) 6 2" xfId="29786"/>
    <cellStyle name="1_Danh sach gui BC thuc hien KH2009_Ke hoach 2009 (theo doi) -1_Book1_Ke hoach 2012 theo doi (giai ngan 30.6.12) 6 3" xfId="29787"/>
    <cellStyle name="1_Danh sach gui BC thuc hien KH2009_Ke hoach 2009 (theo doi) -1_Book1_Ke hoach 2012 theo doi (giai ngan 30.6.12) 7" xfId="29788"/>
    <cellStyle name="1_Danh sach gui BC thuc hien KH2009_Ke hoach 2009 (theo doi) -1_Book1_Ke hoach 2012 theo doi (giai ngan 30.6.12) 8" xfId="29789"/>
    <cellStyle name="1_Danh sach gui BC thuc hien KH2009_Ke hoach 2009 (theo doi) -1_Dang ky phan khai von ODA (gui Bo)" xfId="5525"/>
    <cellStyle name="1_Danh sach gui BC thuc hien KH2009_Ke hoach 2009 (theo doi) -1_Dang ky phan khai von ODA (gui Bo) 2" xfId="29790"/>
    <cellStyle name="1_Danh sach gui BC thuc hien KH2009_Ke hoach 2009 (theo doi) -1_Dang ky phan khai von ODA (gui Bo) 2 2" xfId="29791"/>
    <cellStyle name="1_Danh sach gui BC thuc hien KH2009_Ke hoach 2009 (theo doi) -1_Dang ky phan khai von ODA (gui Bo) 2 2 2" xfId="29792"/>
    <cellStyle name="1_Danh sach gui BC thuc hien KH2009_Ke hoach 2009 (theo doi) -1_Dang ky phan khai von ODA (gui Bo) 2 2 3" xfId="29793"/>
    <cellStyle name="1_Danh sach gui BC thuc hien KH2009_Ke hoach 2009 (theo doi) -1_Dang ky phan khai von ODA (gui Bo) 2 3" xfId="29794"/>
    <cellStyle name="1_Danh sach gui BC thuc hien KH2009_Ke hoach 2009 (theo doi) -1_Dang ky phan khai von ODA (gui Bo) 2 3 2" xfId="29795"/>
    <cellStyle name="1_Danh sach gui BC thuc hien KH2009_Ke hoach 2009 (theo doi) -1_Dang ky phan khai von ODA (gui Bo) 2 3 3" xfId="29796"/>
    <cellStyle name="1_Danh sach gui BC thuc hien KH2009_Ke hoach 2009 (theo doi) -1_Dang ky phan khai von ODA (gui Bo) 2 4" xfId="29797"/>
    <cellStyle name="1_Danh sach gui BC thuc hien KH2009_Ke hoach 2009 (theo doi) -1_Dang ky phan khai von ODA (gui Bo) 2 4 2" xfId="29798"/>
    <cellStyle name="1_Danh sach gui BC thuc hien KH2009_Ke hoach 2009 (theo doi) -1_Dang ky phan khai von ODA (gui Bo) 2 4 3" xfId="29799"/>
    <cellStyle name="1_Danh sach gui BC thuc hien KH2009_Ke hoach 2009 (theo doi) -1_Dang ky phan khai von ODA (gui Bo) 2 5" xfId="29800"/>
    <cellStyle name="1_Danh sach gui BC thuc hien KH2009_Ke hoach 2009 (theo doi) -1_Dang ky phan khai von ODA (gui Bo) 2 6" xfId="29801"/>
    <cellStyle name="1_Danh sach gui BC thuc hien KH2009_Ke hoach 2009 (theo doi) -1_Dang ky phan khai von ODA (gui Bo) 3" xfId="29802"/>
    <cellStyle name="1_Danh sach gui BC thuc hien KH2009_Ke hoach 2009 (theo doi) -1_Dang ky phan khai von ODA (gui Bo) 3 2" xfId="29803"/>
    <cellStyle name="1_Danh sach gui BC thuc hien KH2009_Ke hoach 2009 (theo doi) -1_Dang ky phan khai von ODA (gui Bo) 3 3" xfId="29804"/>
    <cellStyle name="1_Danh sach gui BC thuc hien KH2009_Ke hoach 2009 (theo doi) -1_Dang ky phan khai von ODA (gui Bo) 4" xfId="29805"/>
    <cellStyle name="1_Danh sach gui BC thuc hien KH2009_Ke hoach 2009 (theo doi) -1_Dang ky phan khai von ODA (gui Bo) 4 2" xfId="29806"/>
    <cellStyle name="1_Danh sach gui BC thuc hien KH2009_Ke hoach 2009 (theo doi) -1_Dang ky phan khai von ODA (gui Bo) 4 3" xfId="29807"/>
    <cellStyle name="1_Danh sach gui BC thuc hien KH2009_Ke hoach 2009 (theo doi) -1_Dang ky phan khai von ODA (gui Bo) 5" xfId="29808"/>
    <cellStyle name="1_Danh sach gui BC thuc hien KH2009_Ke hoach 2009 (theo doi) -1_Dang ky phan khai von ODA (gui Bo) 5 2" xfId="29809"/>
    <cellStyle name="1_Danh sach gui BC thuc hien KH2009_Ke hoach 2009 (theo doi) -1_Dang ky phan khai von ODA (gui Bo) 5 3" xfId="29810"/>
    <cellStyle name="1_Danh sach gui BC thuc hien KH2009_Ke hoach 2009 (theo doi) -1_Dang ky phan khai von ODA (gui Bo) 6" xfId="29811"/>
    <cellStyle name="1_Danh sach gui BC thuc hien KH2009_Ke hoach 2009 (theo doi) -1_Dang ky phan khai von ODA (gui Bo) 7" xfId="29812"/>
    <cellStyle name="1_Danh sach gui BC thuc hien KH2009_Ke hoach 2009 (theo doi) -1_Dang ky phan khai von ODA (gui Bo)_BC von DTPT 6 thang 2012" xfId="5526"/>
    <cellStyle name="1_Danh sach gui BC thuc hien KH2009_Ke hoach 2009 (theo doi) -1_Dang ky phan khai von ODA (gui Bo)_BC von DTPT 6 thang 2012 2" xfId="29813"/>
    <cellStyle name="1_Danh sach gui BC thuc hien KH2009_Ke hoach 2009 (theo doi) -1_Dang ky phan khai von ODA (gui Bo)_BC von DTPT 6 thang 2012 2 2" xfId="29814"/>
    <cellStyle name="1_Danh sach gui BC thuc hien KH2009_Ke hoach 2009 (theo doi) -1_Dang ky phan khai von ODA (gui Bo)_BC von DTPT 6 thang 2012 2 2 2" xfId="29815"/>
    <cellStyle name="1_Danh sach gui BC thuc hien KH2009_Ke hoach 2009 (theo doi) -1_Dang ky phan khai von ODA (gui Bo)_BC von DTPT 6 thang 2012 2 2 3" xfId="29816"/>
    <cellStyle name="1_Danh sach gui BC thuc hien KH2009_Ke hoach 2009 (theo doi) -1_Dang ky phan khai von ODA (gui Bo)_BC von DTPT 6 thang 2012 2 3" xfId="29817"/>
    <cellStyle name="1_Danh sach gui BC thuc hien KH2009_Ke hoach 2009 (theo doi) -1_Dang ky phan khai von ODA (gui Bo)_BC von DTPT 6 thang 2012 2 3 2" xfId="29818"/>
    <cellStyle name="1_Danh sach gui BC thuc hien KH2009_Ke hoach 2009 (theo doi) -1_Dang ky phan khai von ODA (gui Bo)_BC von DTPT 6 thang 2012 2 3 3" xfId="29819"/>
    <cellStyle name="1_Danh sach gui BC thuc hien KH2009_Ke hoach 2009 (theo doi) -1_Dang ky phan khai von ODA (gui Bo)_BC von DTPT 6 thang 2012 2 4" xfId="29820"/>
    <cellStyle name="1_Danh sach gui BC thuc hien KH2009_Ke hoach 2009 (theo doi) -1_Dang ky phan khai von ODA (gui Bo)_BC von DTPT 6 thang 2012 2 4 2" xfId="29821"/>
    <cellStyle name="1_Danh sach gui BC thuc hien KH2009_Ke hoach 2009 (theo doi) -1_Dang ky phan khai von ODA (gui Bo)_BC von DTPT 6 thang 2012 2 4 3" xfId="29822"/>
    <cellStyle name="1_Danh sach gui BC thuc hien KH2009_Ke hoach 2009 (theo doi) -1_Dang ky phan khai von ODA (gui Bo)_BC von DTPT 6 thang 2012 2 5" xfId="29823"/>
    <cellStyle name="1_Danh sach gui BC thuc hien KH2009_Ke hoach 2009 (theo doi) -1_Dang ky phan khai von ODA (gui Bo)_BC von DTPT 6 thang 2012 2 6" xfId="29824"/>
    <cellStyle name="1_Danh sach gui BC thuc hien KH2009_Ke hoach 2009 (theo doi) -1_Dang ky phan khai von ODA (gui Bo)_BC von DTPT 6 thang 2012 3" xfId="29825"/>
    <cellStyle name="1_Danh sach gui BC thuc hien KH2009_Ke hoach 2009 (theo doi) -1_Dang ky phan khai von ODA (gui Bo)_BC von DTPT 6 thang 2012 3 2" xfId="29826"/>
    <cellStyle name="1_Danh sach gui BC thuc hien KH2009_Ke hoach 2009 (theo doi) -1_Dang ky phan khai von ODA (gui Bo)_BC von DTPT 6 thang 2012 3 3" xfId="29827"/>
    <cellStyle name="1_Danh sach gui BC thuc hien KH2009_Ke hoach 2009 (theo doi) -1_Dang ky phan khai von ODA (gui Bo)_BC von DTPT 6 thang 2012 4" xfId="29828"/>
    <cellStyle name="1_Danh sach gui BC thuc hien KH2009_Ke hoach 2009 (theo doi) -1_Dang ky phan khai von ODA (gui Bo)_BC von DTPT 6 thang 2012 4 2" xfId="29829"/>
    <cellStyle name="1_Danh sach gui BC thuc hien KH2009_Ke hoach 2009 (theo doi) -1_Dang ky phan khai von ODA (gui Bo)_BC von DTPT 6 thang 2012 4 3" xfId="29830"/>
    <cellStyle name="1_Danh sach gui BC thuc hien KH2009_Ke hoach 2009 (theo doi) -1_Dang ky phan khai von ODA (gui Bo)_BC von DTPT 6 thang 2012 5" xfId="29831"/>
    <cellStyle name="1_Danh sach gui BC thuc hien KH2009_Ke hoach 2009 (theo doi) -1_Dang ky phan khai von ODA (gui Bo)_BC von DTPT 6 thang 2012 5 2" xfId="29832"/>
    <cellStyle name="1_Danh sach gui BC thuc hien KH2009_Ke hoach 2009 (theo doi) -1_Dang ky phan khai von ODA (gui Bo)_BC von DTPT 6 thang 2012 5 3" xfId="29833"/>
    <cellStyle name="1_Danh sach gui BC thuc hien KH2009_Ke hoach 2009 (theo doi) -1_Dang ky phan khai von ODA (gui Bo)_BC von DTPT 6 thang 2012 6" xfId="29834"/>
    <cellStyle name="1_Danh sach gui BC thuc hien KH2009_Ke hoach 2009 (theo doi) -1_Dang ky phan khai von ODA (gui Bo)_BC von DTPT 6 thang 2012 7" xfId="29835"/>
    <cellStyle name="1_Danh sach gui BC thuc hien KH2009_Ke hoach 2009 (theo doi) -1_Dang ky phan khai von ODA (gui Bo)_Bieu du thao QD von ho tro co MT" xfId="5527"/>
    <cellStyle name="1_Danh sach gui BC thuc hien KH2009_Ke hoach 2009 (theo doi) -1_Dang ky phan khai von ODA (gui Bo)_Bieu du thao QD von ho tro co MT 2" xfId="29836"/>
    <cellStyle name="1_Danh sach gui BC thuc hien KH2009_Ke hoach 2009 (theo doi) -1_Dang ky phan khai von ODA (gui Bo)_Bieu du thao QD von ho tro co MT 2 2" xfId="29837"/>
    <cellStyle name="1_Danh sach gui BC thuc hien KH2009_Ke hoach 2009 (theo doi) -1_Dang ky phan khai von ODA (gui Bo)_Bieu du thao QD von ho tro co MT 2 2 2" xfId="29838"/>
    <cellStyle name="1_Danh sach gui BC thuc hien KH2009_Ke hoach 2009 (theo doi) -1_Dang ky phan khai von ODA (gui Bo)_Bieu du thao QD von ho tro co MT 2 2 3" xfId="29839"/>
    <cellStyle name="1_Danh sach gui BC thuc hien KH2009_Ke hoach 2009 (theo doi) -1_Dang ky phan khai von ODA (gui Bo)_Bieu du thao QD von ho tro co MT 2 3" xfId="29840"/>
    <cellStyle name="1_Danh sach gui BC thuc hien KH2009_Ke hoach 2009 (theo doi) -1_Dang ky phan khai von ODA (gui Bo)_Bieu du thao QD von ho tro co MT 2 3 2" xfId="29841"/>
    <cellStyle name="1_Danh sach gui BC thuc hien KH2009_Ke hoach 2009 (theo doi) -1_Dang ky phan khai von ODA (gui Bo)_Bieu du thao QD von ho tro co MT 2 3 3" xfId="29842"/>
    <cellStyle name="1_Danh sach gui BC thuc hien KH2009_Ke hoach 2009 (theo doi) -1_Dang ky phan khai von ODA (gui Bo)_Bieu du thao QD von ho tro co MT 2 4" xfId="29843"/>
    <cellStyle name="1_Danh sach gui BC thuc hien KH2009_Ke hoach 2009 (theo doi) -1_Dang ky phan khai von ODA (gui Bo)_Bieu du thao QD von ho tro co MT 2 4 2" xfId="29844"/>
    <cellStyle name="1_Danh sach gui BC thuc hien KH2009_Ke hoach 2009 (theo doi) -1_Dang ky phan khai von ODA (gui Bo)_Bieu du thao QD von ho tro co MT 2 4 3" xfId="29845"/>
    <cellStyle name="1_Danh sach gui BC thuc hien KH2009_Ke hoach 2009 (theo doi) -1_Dang ky phan khai von ODA (gui Bo)_Bieu du thao QD von ho tro co MT 2 5" xfId="29846"/>
    <cellStyle name="1_Danh sach gui BC thuc hien KH2009_Ke hoach 2009 (theo doi) -1_Dang ky phan khai von ODA (gui Bo)_Bieu du thao QD von ho tro co MT 2 6" xfId="29847"/>
    <cellStyle name="1_Danh sach gui BC thuc hien KH2009_Ke hoach 2009 (theo doi) -1_Dang ky phan khai von ODA (gui Bo)_Bieu du thao QD von ho tro co MT 3" xfId="29848"/>
    <cellStyle name="1_Danh sach gui BC thuc hien KH2009_Ke hoach 2009 (theo doi) -1_Dang ky phan khai von ODA (gui Bo)_Bieu du thao QD von ho tro co MT 3 2" xfId="29849"/>
    <cellStyle name="1_Danh sach gui BC thuc hien KH2009_Ke hoach 2009 (theo doi) -1_Dang ky phan khai von ODA (gui Bo)_Bieu du thao QD von ho tro co MT 3 3" xfId="29850"/>
    <cellStyle name="1_Danh sach gui BC thuc hien KH2009_Ke hoach 2009 (theo doi) -1_Dang ky phan khai von ODA (gui Bo)_Bieu du thao QD von ho tro co MT 4" xfId="29851"/>
    <cellStyle name="1_Danh sach gui BC thuc hien KH2009_Ke hoach 2009 (theo doi) -1_Dang ky phan khai von ODA (gui Bo)_Bieu du thao QD von ho tro co MT 4 2" xfId="29852"/>
    <cellStyle name="1_Danh sach gui BC thuc hien KH2009_Ke hoach 2009 (theo doi) -1_Dang ky phan khai von ODA (gui Bo)_Bieu du thao QD von ho tro co MT 4 3" xfId="29853"/>
    <cellStyle name="1_Danh sach gui BC thuc hien KH2009_Ke hoach 2009 (theo doi) -1_Dang ky phan khai von ODA (gui Bo)_Bieu du thao QD von ho tro co MT 5" xfId="29854"/>
    <cellStyle name="1_Danh sach gui BC thuc hien KH2009_Ke hoach 2009 (theo doi) -1_Dang ky phan khai von ODA (gui Bo)_Bieu du thao QD von ho tro co MT 5 2" xfId="29855"/>
    <cellStyle name="1_Danh sach gui BC thuc hien KH2009_Ke hoach 2009 (theo doi) -1_Dang ky phan khai von ODA (gui Bo)_Bieu du thao QD von ho tro co MT 5 3" xfId="29856"/>
    <cellStyle name="1_Danh sach gui BC thuc hien KH2009_Ke hoach 2009 (theo doi) -1_Dang ky phan khai von ODA (gui Bo)_Bieu du thao QD von ho tro co MT 6" xfId="29857"/>
    <cellStyle name="1_Danh sach gui BC thuc hien KH2009_Ke hoach 2009 (theo doi) -1_Dang ky phan khai von ODA (gui Bo)_Bieu du thao QD von ho tro co MT 7" xfId="29858"/>
    <cellStyle name="1_Danh sach gui BC thuc hien KH2009_Ke hoach 2009 (theo doi) -1_Dang ky phan khai von ODA (gui Bo)_Ke hoach 2012 theo doi (giai ngan 30.6.12)" xfId="5528"/>
    <cellStyle name="1_Danh sach gui BC thuc hien KH2009_Ke hoach 2009 (theo doi) -1_Dang ky phan khai von ODA (gui Bo)_Ke hoach 2012 theo doi (giai ngan 30.6.12) 2" xfId="29859"/>
    <cellStyle name="1_Danh sach gui BC thuc hien KH2009_Ke hoach 2009 (theo doi) -1_Dang ky phan khai von ODA (gui Bo)_Ke hoach 2012 theo doi (giai ngan 30.6.12) 2 2" xfId="29860"/>
    <cellStyle name="1_Danh sach gui BC thuc hien KH2009_Ke hoach 2009 (theo doi) -1_Dang ky phan khai von ODA (gui Bo)_Ke hoach 2012 theo doi (giai ngan 30.6.12) 2 2 2" xfId="29861"/>
    <cellStyle name="1_Danh sach gui BC thuc hien KH2009_Ke hoach 2009 (theo doi) -1_Dang ky phan khai von ODA (gui Bo)_Ke hoach 2012 theo doi (giai ngan 30.6.12) 2 2 3" xfId="29862"/>
    <cellStyle name="1_Danh sach gui BC thuc hien KH2009_Ke hoach 2009 (theo doi) -1_Dang ky phan khai von ODA (gui Bo)_Ke hoach 2012 theo doi (giai ngan 30.6.12) 2 3" xfId="29863"/>
    <cellStyle name="1_Danh sach gui BC thuc hien KH2009_Ke hoach 2009 (theo doi) -1_Dang ky phan khai von ODA (gui Bo)_Ke hoach 2012 theo doi (giai ngan 30.6.12) 2 3 2" xfId="29864"/>
    <cellStyle name="1_Danh sach gui BC thuc hien KH2009_Ke hoach 2009 (theo doi) -1_Dang ky phan khai von ODA (gui Bo)_Ke hoach 2012 theo doi (giai ngan 30.6.12) 2 3 3" xfId="29865"/>
    <cellStyle name="1_Danh sach gui BC thuc hien KH2009_Ke hoach 2009 (theo doi) -1_Dang ky phan khai von ODA (gui Bo)_Ke hoach 2012 theo doi (giai ngan 30.6.12) 2 4" xfId="29866"/>
    <cellStyle name="1_Danh sach gui BC thuc hien KH2009_Ke hoach 2009 (theo doi) -1_Dang ky phan khai von ODA (gui Bo)_Ke hoach 2012 theo doi (giai ngan 30.6.12) 2 4 2" xfId="29867"/>
    <cellStyle name="1_Danh sach gui BC thuc hien KH2009_Ke hoach 2009 (theo doi) -1_Dang ky phan khai von ODA (gui Bo)_Ke hoach 2012 theo doi (giai ngan 30.6.12) 2 4 3" xfId="29868"/>
    <cellStyle name="1_Danh sach gui BC thuc hien KH2009_Ke hoach 2009 (theo doi) -1_Dang ky phan khai von ODA (gui Bo)_Ke hoach 2012 theo doi (giai ngan 30.6.12) 2 5" xfId="29869"/>
    <cellStyle name="1_Danh sach gui BC thuc hien KH2009_Ke hoach 2009 (theo doi) -1_Dang ky phan khai von ODA (gui Bo)_Ke hoach 2012 theo doi (giai ngan 30.6.12) 2 6" xfId="29870"/>
    <cellStyle name="1_Danh sach gui BC thuc hien KH2009_Ke hoach 2009 (theo doi) -1_Dang ky phan khai von ODA (gui Bo)_Ke hoach 2012 theo doi (giai ngan 30.6.12) 3" xfId="29871"/>
    <cellStyle name="1_Danh sach gui BC thuc hien KH2009_Ke hoach 2009 (theo doi) -1_Dang ky phan khai von ODA (gui Bo)_Ke hoach 2012 theo doi (giai ngan 30.6.12) 3 2" xfId="29872"/>
    <cellStyle name="1_Danh sach gui BC thuc hien KH2009_Ke hoach 2009 (theo doi) -1_Dang ky phan khai von ODA (gui Bo)_Ke hoach 2012 theo doi (giai ngan 30.6.12) 3 3" xfId="29873"/>
    <cellStyle name="1_Danh sach gui BC thuc hien KH2009_Ke hoach 2009 (theo doi) -1_Dang ky phan khai von ODA (gui Bo)_Ke hoach 2012 theo doi (giai ngan 30.6.12) 4" xfId="29874"/>
    <cellStyle name="1_Danh sach gui BC thuc hien KH2009_Ke hoach 2009 (theo doi) -1_Dang ky phan khai von ODA (gui Bo)_Ke hoach 2012 theo doi (giai ngan 30.6.12) 4 2" xfId="29875"/>
    <cellStyle name="1_Danh sach gui BC thuc hien KH2009_Ke hoach 2009 (theo doi) -1_Dang ky phan khai von ODA (gui Bo)_Ke hoach 2012 theo doi (giai ngan 30.6.12) 4 3" xfId="29876"/>
    <cellStyle name="1_Danh sach gui BC thuc hien KH2009_Ke hoach 2009 (theo doi) -1_Dang ky phan khai von ODA (gui Bo)_Ke hoach 2012 theo doi (giai ngan 30.6.12) 5" xfId="29877"/>
    <cellStyle name="1_Danh sach gui BC thuc hien KH2009_Ke hoach 2009 (theo doi) -1_Dang ky phan khai von ODA (gui Bo)_Ke hoach 2012 theo doi (giai ngan 30.6.12) 5 2" xfId="29878"/>
    <cellStyle name="1_Danh sach gui BC thuc hien KH2009_Ke hoach 2009 (theo doi) -1_Dang ky phan khai von ODA (gui Bo)_Ke hoach 2012 theo doi (giai ngan 30.6.12) 5 3" xfId="29879"/>
    <cellStyle name="1_Danh sach gui BC thuc hien KH2009_Ke hoach 2009 (theo doi) -1_Dang ky phan khai von ODA (gui Bo)_Ke hoach 2012 theo doi (giai ngan 30.6.12) 6" xfId="29880"/>
    <cellStyle name="1_Danh sach gui BC thuc hien KH2009_Ke hoach 2009 (theo doi) -1_Dang ky phan khai von ODA (gui Bo)_Ke hoach 2012 theo doi (giai ngan 30.6.12) 7" xfId="29881"/>
    <cellStyle name="1_Danh sach gui BC thuc hien KH2009_Ke hoach 2009 (theo doi) -1_Ke hoach 2012 (theo doi)" xfId="5529"/>
    <cellStyle name="1_Danh sach gui BC thuc hien KH2009_Ke hoach 2009 (theo doi) -1_Ke hoach 2012 (theo doi) 2" xfId="29882"/>
    <cellStyle name="1_Danh sach gui BC thuc hien KH2009_Ke hoach 2009 (theo doi) -1_Ke hoach 2012 (theo doi) 2 2" xfId="29883"/>
    <cellStyle name="1_Danh sach gui BC thuc hien KH2009_Ke hoach 2009 (theo doi) -1_Ke hoach 2012 (theo doi) 2 2 2" xfId="29884"/>
    <cellStyle name="1_Danh sach gui BC thuc hien KH2009_Ke hoach 2009 (theo doi) -1_Ke hoach 2012 (theo doi) 2 2 3" xfId="29885"/>
    <cellStyle name="1_Danh sach gui BC thuc hien KH2009_Ke hoach 2009 (theo doi) -1_Ke hoach 2012 (theo doi) 2 3" xfId="29886"/>
    <cellStyle name="1_Danh sach gui BC thuc hien KH2009_Ke hoach 2009 (theo doi) -1_Ke hoach 2012 (theo doi) 2 3 2" xfId="29887"/>
    <cellStyle name="1_Danh sach gui BC thuc hien KH2009_Ke hoach 2009 (theo doi) -1_Ke hoach 2012 (theo doi) 2 3 3" xfId="29888"/>
    <cellStyle name="1_Danh sach gui BC thuc hien KH2009_Ke hoach 2009 (theo doi) -1_Ke hoach 2012 (theo doi) 2 4" xfId="29889"/>
    <cellStyle name="1_Danh sach gui BC thuc hien KH2009_Ke hoach 2009 (theo doi) -1_Ke hoach 2012 (theo doi) 2 4 2" xfId="29890"/>
    <cellStyle name="1_Danh sach gui BC thuc hien KH2009_Ke hoach 2009 (theo doi) -1_Ke hoach 2012 (theo doi) 2 4 3" xfId="29891"/>
    <cellStyle name="1_Danh sach gui BC thuc hien KH2009_Ke hoach 2009 (theo doi) -1_Ke hoach 2012 (theo doi) 2 5" xfId="29892"/>
    <cellStyle name="1_Danh sach gui BC thuc hien KH2009_Ke hoach 2009 (theo doi) -1_Ke hoach 2012 (theo doi) 2 6" xfId="29893"/>
    <cellStyle name="1_Danh sach gui BC thuc hien KH2009_Ke hoach 2009 (theo doi) -1_Ke hoach 2012 (theo doi) 3" xfId="29894"/>
    <cellStyle name="1_Danh sach gui BC thuc hien KH2009_Ke hoach 2009 (theo doi) -1_Ke hoach 2012 (theo doi) 3 2" xfId="29895"/>
    <cellStyle name="1_Danh sach gui BC thuc hien KH2009_Ke hoach 2009 (theo doi) -1_Ke hoach 2012 (theo doi) 3 3" xfId="29896"/>
    <cellStyle name="1_Danh sach gui BC thuc hien KH2009_Ke hoach 2009 (theo doi) -1_Ke hoach 2012 (theo doi) 4" xfId="29897"/>
    <cellStyle name="1_Danh sach gui BC thuc hien KH2009_Ke hoach 2009 (theo doi) -1_Ke hoach 2012 (theo doi) 4 2" xfId="29898"/>
    <cellStyle name="1_Danh sach gui BC thuc hien KH2009_Ke hoach 2009 (theo doi) -1_Ke hoach 2012 (theo doi) 4 3" xfId="29899"/>
    <cellStyle name="1_Danh sach gui BC thuc hien KH2009_Ke hoach 2009 (theo doi) -1_Ke hoach 2012 (theo doi) 5" xfId="29900"/>
    <cellStyle name="1_Danh sach gui BC thuc hien KH2009_Ke hoach 2009 (theo doi) -1_Ke hoach 2012 (theo doi) 5 2" xfId="29901"/>
    <cellStyle name="1_Danh sach gui BC thuc hien KH2009_Ke hoach 2009 (theo doi) -1_Ke hoach 2012 (theo doi) 5 3" xfId="29902"/>
    <cellStyle name="1_Danh sach gui BC thuc hien KH2009_Ke hoach 2009 (theo doi) -1_Ke hoach 2012 (theo doi) 6" xfId="29903"/>
    <cellStyle name="1_Danh sach gui BC thuc hien KH2009_Ke hoach 2009 (theo doi) -1_Ke hoach 2012 (theo doi) 7" xfId="29904"/>
    <cellStyle name="1_Danh sach gui BC thuc hien KH2009_Ke hoach 2009 (theo doi) -1_Ke hoach 2012 theo doi (giai ngan 30.6.12)" xfId="5530"/>
    <cellStyle name="1_Danh sach gui BC thuc hien KH2009_Ke hoach 2009 (theo doi) -1_Ke hoach 2012 theo doi (giai ngan 30.6.12) 2" xfId="29905"/>
    <cellStyle name="1_Danh sach gui BC thuc hien KH2009_Ke hoach 2009 (theo doi) -1_Ke hoach 2012 theo doi (giai ngan 30.6.12) 2 2" xfId="29906"/>
    <cellStyle name="1_Danh sach gui BC thuc hien KH2009_Ke hoach 2009 (theo doi) -1_Ke hoach 2012 theo doi (giai ngan 30.6.12) 2 2 2" xfId="29907"/>
    <cellStyle name="1_Danh sach gui BC thuc hien KH2009_Ke hoach 2009 (theo doi) -1_Ke hoach 2012 theo doi (giai ngan 30.6.12) 2 2 3" xfId="29908"/>
    <cellStyle name="1_Danh sach gui BC thuc hien KH2009_Ke hoach 2009 (theo doi) -1_Ke hoach 2012 theo doi (giai ngan 30.6.12) 2 3" xfId="29909"/>
    <cellStyle name="1_Danh sach gui BC thuc hien KH2009_Ke hoach 2009 (theo doi) -1_Ke hoach 2012 theo doi (giai ngan 30.6.12) 2 3 2" xfId="29910"/>
    <cellStyle name="1_Danh sach gui BC thuc hien KH2009_Ke hoach 2009 (theo doi) -1_Ke hoach 2012 theo doi (giai ngan 30.6.12) 2 3 3" xfId="29911"/>
    <cellStyle name="1_Danh sach gui BC thuc hien KH2009_Ke hoach 2009 (theo doi) -1_Ke hoach 2012 theo doi (giai ngan 30.6.12) 2 4" xfId="29912"/>
    <cellStyle name="1_Danh sach gui BC thuc hien KH2009_Ke hoach 2009 (theo doi) -1_Ke hoach 2012 theo doi (giai ngan 30.6.12) 2 4 2" xfId="29913"/>
    <cellStyle name="1_Danh sach gui BC thuc hien KH2009_Ke hoach 2009 (theo doi) -1_Ke hoach 2012 theo doi (giai ngan 30.6.12) 2 4 3" xfId="29914"/>
    <cellStyle name="1_Danh sach gui BC thuc hien KH2009_Ke hoach 2009 (theo doi) -1_Ke hoach 2012 theo doi (giai ngan 30.6.12) 2 5" xfId="29915"/>
    <cellStyle name="1_Danh sach gui BC thuc hien KH2009_Ke hoach 2009 (theo doi) -1_Ke hoach 2012 theo doi (giai ngan 30.6.12) 2 6" xfId="29916"/>
    <cellStyle name="1_Danh sach gui BC thuc hien KH2009_Ke hoach 2009 (theo doi) -1_Ke hoach 2012 theo doi (giai ngan 30.6.12) 3" xfId="29917"/>
    <cellStyle name="1_Danh sach gui BC thuc hien KH2009_Ke hoach 2009 (theo doi) -1_Ke hoach 2012 theo doi (giai ngan 30.6.12) 3 2" xfId="29918"/>
    <cellStyle name="1_Danh sach gui BC thuc hien KH2009_Ke hoach 2009 (theo doi) -1_Ke hoach 2012 theo doi (giai ngan 30.6.12) 3 3" xfId="29919"/>
    <cellStyle name="1_Danh sach gui BC thuc hien KH2009_Ke hoach 2009 (theo doi) -1_Ke hoach 2012 theo doi (giai ngan 30.6.12) 4" xfId="29920"/>
    <cellStyle name="1_Danh sach gui BC thuc hien KH2009_Ke hoach 2009 (theo doi) -1_Ke hoach 2012 theo doi (giai ngan 30.6.12) 4 2" xfId="29921"/>
    <cellStyle name="1_Danh sach gui BC thuc hien KH2009_Ke hoach 2009 (theo doi) -1_Ke hoach 2012 theo doi (giai ngan 30.6.12) 4 3" xfId="29922"/>
    <cellStyle name="1_Danh sach gui BC thuc hien KH2009_Ke hoach 2009 (theo doi) -1_Ke hoach 2012 theo doi (giai ngan 30.6.12) 5" xfId="29923"/>
    <cellStyle name="1_Danh sach gui BC thuc hien KH2009_Ke hoach 2009 (theo doi) -1_Ke hoach 2012 theo doi (giai ngan 30.6.12) 5 2" xfId="29924"/>
    <cellStyle name="1_Danh sach gui BC thuc hien KH2009_Ke hoach 2009 (theo doi) -1_Ke hoach 2012 theo doi (giai ngan 30.6.12) 5 3" xfId="29925"/>
    <cellStyle name="1_Danh sach gui BC thuc hien KH2009_Ke hoach 2009 (theo doi) -1_Ke hoach 2012 theo doi (giai ngan 30.6.12) 6" xfId="29926"/>
    <cellStyle name="1_Danh sach gui BC thuc hien KH2009_Ke hoach 2009 (theo doi) -1_Ke hoach 2012 theo doi (giai ngan 30.6.12) 7" xfId="29927"/>
    <cellStyle name="1_Danh sach gui BC thuc hien KH2009_Ke hoach 2009 (theo doi) -1_Tong hop theo doi von TPCP (BC)" xfId="5531"/>
    <cellStyle name="1_Danh sach gui BC thuc hien KH2009_Ke hoach 2009 (theo doi) -1_Tong hop theo doi von TPCP (BC) 2" xfId="29928"/>
    <cellStyle name="1_Danh sach gui BC thuc hien KH2009_Ke hoach 2009 (theo doi) -1_Tong hop theo doi von TPCP (BC) 2 2" xfId="29929"/>
    <cellStyle name="1_Danh sach gui BC thuc hien KH2009_Ke hoach 2009 (theo doi) -1_Tong hop theo doi von TPCP (BC) 2 2 2" xfId="29930"/>
    <cellStyle name="1_Danh sach gui BC thuc hien KH2009_Ke hoach 2009 (theo doi) -1_Tong hop theo doi von TPCP (BC) 2 2 3" xfId="29931"/>
    <cellStyle name="1_Danh sach gui BC thuc hien KH2009_Ke hoach 2009 (theo doi) -1_Tong hop theo doi von TPCP (BC) 2 3" xfId="29932"/>
    <cellStyle name="1_Danh sach gui BC thuc hien KH2009_Ke hoach 2009 (theo doi) -1_Tong hop theo doi von TPCP (BC) 2 3 2" xfId="29933"/>
    <cellStyle name="1_Danh sach gui BC thuc hien KH2009_Ke hoach 2009 (theo doi) -1_Tong hop theo doi von TPCP (BC) 2 3 3" xfId="29934"/>
    <cellStyle name="1_Danh sach gui BC thuc hien KH2009_Ke hoach 2009 (theo doi) -1_Tong hop theo doi von TPCP (BC) 2 4" xfId="29935"/>
    <cellStyle name="1_Danh sach gui BC thuc hien KH2009_Ke hoach 2009 (theo doi) -1_Tong hop theo doi von TPCP (BC) 2 4 2" xfId="29936"/>
    <cellStyle name="1_Danh sach gui BC thuc hien KH2009_Ke hoach 2009 (theo doi) -1_Tong hop theo doi von TPCP (BC) 2 4 3" xfId="29937"/>
    <cellStyle name="1_Danh sach gui BC thuc hien KH2009_Ke hoach 2009 (theo doi) -1_Tong hop theo doi von TPCP (BC) 2 5" xfId="29938"/>
    <cellStyle name="1_Danh sach gui BC thuc hien KH2009_Ke hoach 2009 (theo doi) -1_Tong hop theo doi von TPCP (BC) 2 6" xfId="29939"/>
    <cellStyle name="1_Danh sach gui BC thuc hien KH2009_Ke hoach 2009 (theo doi) -1_Tong hop theo doi von TPCP (BC) 3" xfId="29940"/>
    <cellStyle name="1_Danh sach gui BC thuc hien KH2009_Ke hoach 2009 (theo doi) -1_Tong hop theo doi von TPCP (BC) 3 2" xfId="29941"/>
    <cellStyle name="1_Danh sach gui BC thuc hien KH2009_Ke hoach 2009 (theo doi) -1_Tong hop theo doi von TPCP (BC) 3 3" xfId="29942"/>
    <cellStyle name="1_Danh sach gui BC thuc hien KH2009_Ke hoach 2009 (theo doi) -1_Tong hop theo doi von TPCP (BC) 4" xfId="29943"/>
    <cellStyle name="1_Danh sach gui BC thuc hien KH2009_Ke hoach 2009 (theo doi) -1_Tong hop theo doi von TPCP (BC) 4 2" xfId="29944"/>
    <cellStyle name="1_Danh sach gui BC thuc hien KH2009_Ke hoach 2009 (theo doi) -1_Tong hop theo doi von TPCP (BC) 4 3" xfId="29945"/>
    <cellStyle name="1_Danh sach gui BC thuc hien KH2009_Ke hoach 2009 (theo doi) -1_Tong hop theo doi von TPCP (BC) 5" xfId="29946"/>
    <cellStyle name="1_Danh sach gui BC thuc hien KH2009_Ke hoach 2009 (theo doi) -1_Tong hop theo doi von TPCP (BC) 5 2" xfId="29947"/>
    <cellStyle name="1_Danh sach gui BC thuc hien KH2009_Ke hoach 2009 (theo doi) -1_Tong hop theo doi von TPCP (BC) 5 3" xfId="29948"/>
    <cellStyle name="1_Danh sach gui BC thuc hien KH2009_Ke hoach 2009 (theo doi) -1_Tong hop theo doi von TPCP (BC) 6" xfId="29949"/>
    <cellStyle name="1_Danh sach gui BC thuc hien KH2009_Ke hoach 2009 (theo doi) -1_Tong hop theo doi von TPCP (BC) 7" xfId="29950"/>
    <cellStyle name="1_Danh sach gui BC thuc hien KH2009_Ke hoach 2009 (theo doi) -1_Tong hop theo doi von TPCP (BC)_BC von DTPT 6 thang 2012" xfId="5532"/>
    <cellStyle name="1_Danh sach gui BC thuc hien KH2009_Ke hoach 2009 (theo doi) -1_Tong hop theo doi von TPCP (BC)_BC von DTPT 6 thang 2012 2" xfId="29951"/>
    <cellStyle name="1_Danh sach gui BC thuc hien KH2009_Ke hoach 2009 (theo doi) -1_Tong hop theo doi von TPCP (BC)_BC von DTPT 6 thang 2012 2 2" xfId="29952"/>
    <cellStyle name="1_Danh sach gui BC thuc hien KH2009_Ke hoach 2009 (theo doi) -1_Tong hop theo doi von TPCP (BC)_BC von DTPT 6 thang 2012 2 2 2" xfId="29953"/>
    <cellStyle name="1_Danh sach gui BC thuc hien KH2009_Ke hoach 2009 (theo doi) -1_Tong hop theo doi von TPCP (BC)_BC von DTPT 6 thang 2012 2 2 3" xfId="29954"/>
    <cellStyle name="1_Danh sach gui BC thuc hien KH2009_Ke hoach 2009 (theo doi) -1_Tong hop theo doi von TPCP (BC)_BC von DTPT 6 thang 2012 2 3" xfId="29955"/>
    <cellStyle name="1_Danh sach gui BC thuc hien KH2009_Ke hoach 2009 (theo doi) -1_Tong hop theo doi von TPCP (BC)_BC von DTPT 6 thang 2012 2 3 2" xfId="29956"/>
    <cellStyle name="1_Danh sach gui BC thuc hien KH2009_Ke hoach 2009 (theo doi) -1_Tong hop theo doi von TPCP (BC)_BC von DTPT 6 thang 2012 2 3 3" xfId="29957"/>
    <cellStyle name="1_Danh sach gui BC thuc hien KH2009_Ke hoach 2009 (theo doi) -1_Tong hop theo doi von TPCP (BC)_BC von DTPT 6 thang 2012 2 4" xfId="29958"/>
    <cellStyle name="1_Danh sach gui BC thuc hien KH2009_Ke hoach 2009 (theo doi) -1_Tong hop theo doi von TPCP (BC)_BC von DTPT 6 thang 2012 2 4 2" xfId="29959"/>
    <cellStyle name="1_Danh sach gui BC thuc hien KH2009_Ke hoach 2009 (theo doi) -1_Tong hop theo doi von TPCP (BC)_BC von DTPT 6 thang 2012 2 4 3" xfId="29960"/>
    <cellStyle name="1_Danh sach gui BC thuc hien KH2009_Ke hoach 2009 (theo doi) -1_Tong hop theo doi von TPCP (BC)_BC von DTPT 6 thang 2012 2 5" xfId="29961"/>
    <cellStyle name="1_Danh sach gui BC thuc hien KH2009_Ke hoach 2009 (theo doi) -1_Tong hop theo doi von TPCP (BC)_BC von DTPT 6 thang 2012 2 6" xfId="29962"/>
    <cellStyle name="1_Danh sach gui BC thuc hien KH2009_Ke hoach 2009 (theo doi) -1_Tong hop theo doi von TPCP (BC)_BC von DTPT 6 thang 2012 3" xfId="29963"/>
    <cellStyle name="1_Danh sach gui BC thuc hien KH2009_Ke hoach 2009 (theo doi) -1_Tong hop theo doi von TPCP (BC)_BC von DTPT 6 thang 2012 3 2" xfId="29964"/>
    <cellStyle name="1_Danh sach gui BC thuc hien KH2009_Ke hoach 2009 (theo doi) -1_Tong hop theo doi von TPCP (BC)_BC von DTPT 6 thang 2012 3 3" xfId="29965"/>
    <cellStyle name="1_Danh sach gui BC thuc hien KH2009_Ke hoach 2009 (theo doi) -1_Tong hop theo doi von TPCP (BC)_BC von DTPT 6 thang 2012 4" xfId="29966"/>
    <cellStyle name="1_Danh sach gui BC thuc hien KH2009_Ke hoach 2009 (theo doi) -1_Tong hop theo doi von TPCP (BC)_BC von DTPT 6 thang 2012 4 2" xfId="29967"/>
    <cellStyle name="1_Danh sach gui BC thuc hien KH2009_Ke hoach 2009 (theo doi) -1_Tong hop theo doi von TPCP (BC)_BC von DTPT 6 thang 2012 4 3" xfId="29968"/>
    <cellStyle name="1_Danh sach gui BC thuc hien KH2009_Ke hoach 2009 (theo doi) -1_Tong hop theo doi von TPCP (BC)_BC von DTPT 6 thang 2012 5" xfId="29969"/>
    <cellStyle name="1_Danh sach gui BC thuc hien KH2009_Ke hoach 2009 (theo doi) -1_Tong hop theo doi von TPCP (BC)_BC von DTPT 6 thang 2012 5 2" xfId="29970"/>
    <cellStyle name="1_Danh sach gui BC thuc hien KH2009_Ke hoach 2009 (theo doi) -1_Tong hop theo doi von TPCP (BC)_BC von DTPT 6 thang 2012 5 3" xfId="29971"/>
    <cellStyle name="1_Danh sach gui BC thuc hien KH2009_Ke hoach 2009 (theo doi) -1_Tong hop theo doi von TPCP (BC)_BC von DTPT 6 thang 2012 6" xfId="29972"/>
    <cellStyle name="1_Danh sach gui BC thuc hien KH2009_Ke hoach 2009 (theo doi) -1_Tong hop theo doi von TPCP (BC)_BC von DTPT 6 thang 2012 7" xfId="29973"/>
    <cellStyle name="1_Danh sach gui BC thuc hien KH2009_Ke hoach 2009 (theo doi) -1_Tong hop theo doi von TPCP (BC)_Bieu du thao QD von ho tro co MT" xfId="5533"/>
    <cellStyle name="1_Danh sach gui BC thuc hien KH2009_Ke hoach 2009 (theo doi) -1_Tong hop theo doi von TPCP (BC)_Bieu du thao QD von ho tro co MT 2" xfId="29974"/>
    <cellStyle name="1_Danh sach gui BC thuc hien KH2009_Ke hoach 2009 (theo doi) -1_Tong hop theo doi von TPCP (BC)_Bieu du thao QD von ho tro co MT 2 2" xfId="29975"/>
    <cellStyle name="1_Danh sach gui BC thuc hien KH2009_Ke hoach 2009 (theo doi) -1_Tong hop theo doi von TPCP (BC)_Bieu du thao QD von ho tro co MT 2 2 2" xfId="29976"/>
    <cellStyle name="1_Danh sach gui BC thuc hien KH2009_Ke hoach 2009 (theo doi) -1_Tong hop theo doi von TPCP (BC)_Bieu du thao QD von ho tro co MT 2 2 3" xfId="29977"/>
    <cellStyle name="1_Danh sach gui BC thuc hien KH2009_Ke hoach 2009 (theo doi) -1_Tong hop theo doi von TPCP (BC)_Bieu du thao QD von ho tro co MT 2 3" xfId="29978"/>
    <cellStyle name="1_Danh sach gui BC thuc hien KH2009_Ke hoach 2009 (theo doi) -1_Tong hop theo doi von TPCP (BC)_Bieu du thao QD von ho tro co MT 2 3 2" xfId="29979"/>
    <cellStyle name="1_Danh sach gui BC thuc hien KH2009_Ke hoach 2009 (theo doi) -1_Tong hop theo doi von TPCP (BC)_Bieu du thao QD von ho tro co MT 2 3 3" xfId="29980"/>
    <cellStyle name="1_Danh sach gui BC thuc hien KH2009_Ke hoach 2009 (theo doi) -1_Tong hop theo doi von TPCP (BC)_Bieu du thao QD von ho tro co MT 2 4" xfId="29981"/>
    <cellStyle name="1_Danh sach gui BC thuc hien KH2009_Ke hoach 2009 (theo doi) -1_Tong hop theo doi von TPCP (BC)_Bieu du thao QD von ho tro co MT 2 4 2" xfId="29982"/>
    <cellStyle name="1_Danh sach gui BC thuc hien KH2009_Ke hoach 2009 (theo doi) -1_Tong hop theo doi von TPCP (BC)_Bieu du thao QD von ho tro co MT 2 4 3" xfId="29983"/>
    <cellStyle name="1_Danh sach gui BC thuc hien KH2009_Ke hoach 2009 (theo doi) -1_Tong hop theo doi von TPCP (BC)_Bieu du thao QD von ho tro co MT 2 5" xfId="29984"/>
    <cellStyle name="1_Danh sach gui BC thuc hien KH2009_Ke hoach 2009 (theo doi) -1_Tong hop theo doi von TPCP (BC)_Bieu du thao QD von ho tro co MT 2 6" xfId="29985"/>
    <cellStyle name="1_Danh sach gui BC thuc hien KH2009_Ke hoach 2009 (theo doi) -1_Tong hop theo doi von TPCP (BC)_Bieu du thao QD von ho tro co MT 3" xfId="29986"/>
    <cellStyle name="1_Danh sach gui BC thuc hien KH2009_Ke hoach 2009 (theo doi) -1_Tong hop theo doi von TPCP (BC)_Bieu du thao QD von ho tro co MT 3 2" xfId="29987"/>
    <cellStyle name="1_Danh sach gui BC thuc hien KH2009_Ke hoach 2009 (theo doi) -1_Tong hop theo doi von TPCP (BC)_Bieu du thao QD von ho tro co MT 3 3" xfId="29988"/>
    <cellStyle name="1_Danh sach gui BC thuc hien KH2009_Ke hoach 2009 (theo doi) -1_Tong hop theo doi von TPCP (BC)_Bieu du thao QD von ho tro co MT 4" xfId="29989"/>
    <cellStyle name="1_Danh sach gui BC thuc hien KH2009_Ke hoach 2009 (theo doi) -1_Tong hop theo doi von TPCP (BC)_Bieu du thao QD von ho tro co MT 4 2" xfId="29990"/>
    <cellStyle name="1_Danh sach gui BC thuc hien KH2009_Ke hoach 2009 (theo doi) -1_Tong hop theo doi von TPCP (BC)_Bieu du thao QD von ho tro co MT 4 3" xfId="29991"/>
    <cellStyle name="1_Danh sach gui BC thuc hien KH2009_Ke hoach 2009 (theo doi) -1_Tong hop theo doi von TPCP (BC)_Bieu du thao QD von ho tro co MT 5" xfId="29992"/>
    <cellStyle name="1_Danh sach gui BC thuc hien KH2009_Ke hoach 2009 (theo doi) -1_Tong hop theo doi von TPCP (BC)_Bieu du thao QD von ho tro co MT 5 2" xfId="29993"/>
    <cellStyle name="1_Danh sach gui BC thuc hien KH2009_Ke hoach 2009 (theo doi) -1_Tong hop theo doi von TPCP (BC)_Bieu du thao QD von ho tro co MT 5 3" xfId="29994"/>
    <cellStyle name="1_Danh sach gui BC thuc hien KH2009_Ke hoach 2009 (theo doi) -1_Tong hop theo doi von TPCP (BC)_Bieu du thao QD von ho tro co MT 6" xfId="29995"/>
    <cellStyle name="1_Danh sach gui BC thuc hien KH2009_Ke hoach 2009 (theo doi) -1_Tong hop theo doi von TPCP (BC)_Bieu du thao QD von ho tro co MT 7" xfId="29996"/>
    <cellStyle name="1_Danh sach gui BC thuc hien KH2009_Ke hoach 2009 (theo doi) -1_Tong hop theo doi von TPCP (BC)_Ke hoach 2012 (theo doi)" xfId="5534"/>
    <cellStyle name="1_Danh sach gui BC thuc hien KH2009_Ke hoach 2009 (theo doi) -1_Tong hop theo doi von TPCP (BC)_Ke hoach 2012 (theo doi) 2" xfId="29997"/>
    <cellStyle name="1_Danh sach gui BC thuc hien KH2009_Ke hoach 2009 (theo doi) -1_Tong hop theo doi von TPCP (BC)_Ke hoach 2012 (theo doi) 2 2" xfId="29998"/>
    <cellStyle name="1_Danh sach gui BC thuc hien KH2009_Ke hoach 2009 (theo doi) -1_Tong hop theo doi von TPCP (BC)_Ke hoach 2012 (theo doi) 2 2 2" xfId="29999"/>
    <cellStyle name="1_Danh sach gui BC thuc hien KH2009_Ke hoach 2009 (theo doi) -1_Tong hop theo doi von TPCP (BC)_Ke hoach 2012 (theo doi) 2 2 3" xfId="30000"/>
    <cellStyle name="1_Danh sach gui BC thuc hien KH2009_Ke hoach 2009 (theo doi) -1_Tong hop theo doi von TPCP (BC)_Ke hoach 2012 (theo doi) 2 3" xfId="30001"/>
    <cellStyle name="1_Danh sach gui BC thuc hien KH2009_Ke hoach 2009 (theo doi) -1_Tong hop theo doi von TPCP (BC)_Ke hoach 2012 (theo doi) 2 3 2" xfId="30002"/>
    <cellStyle name="1_Danh sach gui BC thuc hien KH2009_Ke hoach 2009 (theo doi) -1_Tong hop theo doi von TPCP (BC)_Ke hoach 2012 (theo doi) 2 3 3" xfId="30003"/>
    <cellStyle name="1_Danh sach gui BC thuc hien KH2009_Ke hoach 2009 (theo doi) -1_Tong hop theo doi von TPCP (BC)_Ke hoach 2012 (theo doi) 2 4" xfId="30004"/>
    <cellStyle name="1_Danh sach gui BC thuc hien KH2009_Ke hoach 2009 (theo doi) -1_Tong hop theo doi von TPCP (BC)_Ke hoach 2012 (theo doi) 2 4 2" xfId="30005"/>
    <cellStyle name="1_Danh sach gui BC thuc hien KH2009_Ke hoach 2009 (theo doi) -1_Tong hop theo doi von TPCP (BC)_Ke hoach 2012 (theo doi) 2 4 3" xfId="30006"/>
    <cellStyle name="1_Danh sach gui BC thuc hien KH2009_Ke hoach 2009 (theo doi) -1_Tong hop theo doi von TPCP (BC)_Ke hoach 2012 (theo doi) 2 5" xfId="30007"/>
    <cellStyle name="1_Danh sach gui BC thuc hien KH2009_Ke hoach 2009 (theo doi) -1_Tong hop theo doi von TPCP (BC)_Ke hoach 2012 (theo doi) 2 6" xfId="30008"/>
    <cellStyle name="1_Danh sach gui BC thuc hien KH2009_Ke hoach 2009 (theo doi) -1_Tong hop theo doi von TPCP (BC)_Ke hoach 2012 (theo doi) 3" xfId="30009"/>
    <cellStyle name="1_Danh sach gui BC thuc hien KH2009_Ke hoach 2009 (theo doi) -1_Tong hop theo doi von TPCP (BC)_Ke hoach 2012 (theo doi) 3 2" xfId="30010"/>
    <cellStyle name="1_Danh sach gui BC thuc hien KH2009_Ke hoach 2009 (theo doi) -1_Tong hop theo doi von TPCP (BC)_Ke hoach 2012 (theo doi) 3 3" xfId="30011"/>
    <cellStyle name="1_Danh sach gui BC thuc hien KH2009_Ke hoach 2009 (theo doi) -1_Tong hop theo doi von TPCP (BC)_Ke hoach 2012 (theo doi) 4" xfId="30012"/>
    <cellStyle name="1_Danh sach gui BC thuc hien KH2009_Ke hoach 2009 (theo doi) -1_Tong hop theo doi von TPCP (BC)_Ke hoach 2012 (theo doi) 4 2" xfId="30013"/>
    <cellStyle name="1_Danh sach gui BC thuc hien KH2009_Ke hoach 2009 (theo doi) -1_Tong hop theo doi von TPCP (BC)_Ke hoach 2012 (theo doi) 4 3" xfId="30014"/>
    <cellStyle name="1_Danh sach gui BC thuc hien KH2009_Ke hoach 2009 (theo doi) -1_Tong hop theo doi von TPCP (BC)_Ke hoach 2012 (theo doi) 5" xfId="30015"/>
    <cellStyle name="1_Danh sach gui BC thuc hien KH2009_Ke hoach 2009 (theo doi) -1_Tong hop theo doi von TPCP (BC)_Ke hoach 2012 (theo doi) 5 2" xfId="30016"/>
    <cellStyle name="1_Danh sach gui BC thuc hien KH2009_Ke hoach 2009 (theo doi) -1_Tong hop theo doi von TPCP (BC)_Ke hoach 2012 (theo doi) 5 3" xfId="30017"/>
    <cellStyle name="1_Danh sach gui BC thuc hien KH2009_Ke hoach 2009 (theo doi) -1_Tong hop theo doi von TPCP (BC)_Ke hoach 2012 (theo doi) 6" xfId="30018"/>
    <cellStyle name="1_Danh sach gui BC thuc hien KH2009_Ke hoach 2009 (theo doi) -1_Tong hop theo doi von TPCP (BC)_Ke hoach 2012 (theo doi) 7" xfId="30019"/>
    <cellStyle name="1_Danh sach gui BC thuc hien KH2009_Ke hoach 2009 (theo doi) -1_Tong hop theo doi von TPCP (BC)_Ke hoach 2012 theo doi (giai ngan 30.6.12)" xfId="5535"/>
    <cellStyle name="1_Danh sach gui BC thuc hien KH2009_Ke hoach 2009 (theo doi) -1_Tong hop theo doi von TPCP (BC)_Ke hoach 2012 theo doi (giai ngan 30.6.12) 2" xfId="30020"/>
    <cellStyle name="1_Danh sach gui BC thuc hien KH2009_Ke hoach 2009 (theo doi) -1_Tong hop theo doi von TPCP (BC)_Ke hoach 2012 theo doi (giai ngan 30.6.12) 2 2" xfId="30021"/>
    <cellStyle name="1_Danh sach gui BC thuc hien KH2009_Ke hoach 2009 (theo doi) -1_Tong hop theo doi von TPCP (BC)_Ke hoach 2012 theo doi (giai ngan 30.6.12) 2 2 2" xfId="30022"/>
    <cellStyle name="1_Danh sach gui BC thuc hien KH2009_Ke hoach 2009 (theo doi) -1_Tong hop theo doi von TPCP (BC)_Ke hoach 2012 theo doi (giai ngan 30.6.12) 2 2 3" xfId="30023"/>
    <cellStyle name="1_Danh sach gui BC thuc hien KH2009_Ke hoach 2009 (theo doi) -1_Tong hop theo doi von TPCP (BC)_Ke hoach 2012 theo doi (giai ngan 30.6.12) 2 3" xfId="30024"/>
    <cellStyle name="1_Danh sach gui BC thuc hien KH2009_Ke hoach 2009 (theo doi) -1_Tong hop theo doi von TPCP (BC)_Ke hoach 2012 theo doi (giai ngan 30.6.12) 2 3 2" xfId="30025"/>
    <cellStyle name="1_Danh sach gui BC thuc hien KH2009_Ke hoach 2009 (theo doi) -1_Tong hop theo doi von TPCP (BC)_Ke hoach 2012 theo doi (giai ngan 30.6.12) 2 3 3" xfId="30026"/>
    <cellStyle name="1_Danh sach gui BC thuc hien KH2009_Ke hoach 2009 (theo doi) -1_Tong hop theo doi von TPCP (BC)_Ke hoach 2012 theo doi (giai ngan 30.6.12) 2 4" xfId="30027"/>
    <cellStyle name="1_Danh sach gui BC thuc hien KH2009_Ke hoach 2009 (theo doi) -1_Tong hop theo doi von TPCP (BC)_Ke hoach 2012 theo doi (giai ngan 30.6.12) 2 4 2" xfId="30028"/>
    <cellStyle name="1_Danh sach gui BC thuc hien KH2009_Ke hoach 2009 (theo doi) -1_Tong hop theo doi von TPCP (BC)_Ke hoach 2012 theo doi (giai ngan 30.6.12) 2 4 3" xfId="30029"/>
    <cellStyle name="1_Danh sach gui BC thuc hien KH2009_Ke hoach 2009 (theo doi) -1_Tong hop theo doi von TPCP (BC)_Ke hoach 2012 theo doi (giai ngan 30.6.12) 2 5" xfId="30030"/>
    <cellStyle name="1_Danh sach gui BC thuc hien KH2009_Ke hoach 2009 (theo doi) -1_Tong hop theo doi von TPCP (BC)_Ke hoach 2012 theo doi (giai ngan 30.6.12) 2 6" xfId="30031"/>
    <cellStyle name="1_Danh sach gui BC thuc hien KH2009_Ke hoach 2009 (theo doi) -1_Tong hop theo doi von TPCP (BC)_Ke hoach 2012 theo doi (giai ngan 30.6.12) 3" xfId="30032"/>
    <cellStyle name="1_Danh sach gui BC thuc hien KH2009_Ke hoach 2009 (theo doi) -1_Tong hop theo doi von TPCP (BC)_Ke hoach 2012 theo doi (giai ngan 30.6.12) 3 2" xfId="30033"/>
    <cellStyle name="1_Danh sach gui BC thuc hien KH2009_Ke hoach 2009 (theo doi) -1_Tong hop theo doi von TPCP (BC)_Ke hoach 2012 theo doi (giai ngan 30.6.12) 3 3" xfId="30034"/>
    <cellStyle name="1_Danh sach gui BC thuc hien KH2009_Ke hoach 2009 (theo doi) -1_Tong hop theo doi von TPCP (BC)_Ke hoach 2012 theo doi (giai ngan 30.6.12) 4" xfId="30035"/>
    <cellStyle name="1_Danh sach gui BC thuc hien KH2009_Ke hoach 2009 (theo doi) -1_Tong hop theo doi von TPCP (BC)_Ke hoach 2012 theo doi (giai ngan 30.6.12) 4 2" xfId="30036"/>
    <cellStyle name="1_Danh sach gui BC thuc hien KH2009_Ke hoach 2009 (theo doi) -1_Tong hop theo doi von TPCP (BC)_Ke hoach 2012 theo doi (giai ngan 30.6.12) 4 3" xfId="30037"/>
    <cellStyle name="1_Danh sach gui BC thuc hien KH2009_Ke hoach 2009 (theo doi) -1_Tong hop theo doi von TPCP (BC)_Ke hoach 2012 theo doi (giai ngan 30.6.12) 5" xfId="30038"/>
    <cellStyle name="1_Danh sach gui BC thuc hien KH2009_Ke hoach 2009 (theo doi) -1_Tong hop theo doi von TPCP (BC)_Ke hoach 2012 theo doi (giai ngan 30.6.12) 5 2" xfId="30039"/>
    <cellStyle name="1_Danh sach gui BC thuc hien KH2009_Ke hoach 2009 (theo doi) -1_Tong hop theo doi von TPCP (BC)_Ke hoach 2012 theo doi (giai ngan 30.6.12) 5 3" xfId="30040"/>
    <cellStyle name="1_Danh sach gui BC thuc hien KH2009_Ke hoach 2009 (theo doi) -1_Tong hop theo doi von TPCP (BC)_Ke hoach 2012 theo doi (giai ngan 30.6.12) 6" xfId="30041"/>
    <cellStyle name="1_Danh sach gui BC thuc hien KH2009_Ke hoach 2009 (theo doi) -1_Tong hop theo doi von TPCP (BC)_Ke hoach 2012 theo doi (giai ngan 30.6.12) 7" xfId="30042"/>
    <cellStyle name="1_Danh sach gui BC thuc hien KH2009_Ke hoach 2010 (theo doi)" xfId="5536"/>
    <cellStyle name="1_Danh sach gui BC thuc hien KH2009_Ke hoach 2010 (theo doi) 2" xfId="30043"/>
    <cellStyle name="1_Danh sach gui BC thuc hien KH2009_Ke hoach 2010 (theo doi) 2 2" xfId="30044"/>
    <cellStyle name="1_Danh sach gui BC thuc hien KH2009_Ke hoach 2010 (theo doi) 2 2 2" xfId="30045"/>
    <cellStyle name="1_Danh sach gui BC thuc hien KH2009_Ke hoach 2010 (theo doi) 2 2 3" xfId="30046"/>
    <cellStyle name="1_Danh sach gui BC thuc hien KH2009_Ke hoach 2010 (theo doi) 2 3" xfId="30047"/>
    <cellStyle name="1_Danh sach gui BC thuc hien KH2009_Ke hoach 2010 (theo doi) 2 3 2" xfId="30048"/>
    <cellStyle name="1_Danh sach gui BC thuc hien KH2009_Ke hoach 2010 (theo doi) 2 3 3" xfId="30049"/>
    <cellStyle name="1_Danh sach gui BC thuc hien KH2009_Ke hoach 2010 (theo doi) 2 4" xfId="30050"/>
    <cellStyle name="1_Danh sach gui BC thuc hien KH2009_Ke hoach 2010 (theo doi) 2 4 2" xfId="30051"/>
    <cellStyle name="1_Danh sach gui BC thuc hien KH2009_Ke hoach 2010 (theo doi) 2 4 3" xfId="30052"/>
    <cellStyle name="1_Danh sach gui BC thuc hien KH2009_Ke hoach 2010 (theo doi) 2 5" xfId="30053"/>
    <cellStyle name="1_Danh sach gui BC thuc hien KH2009_Ke hoach 2010 (theo doi) 2 6" xfId="30054"/>
    <cellStyle name="1_Danh sach gui BC thuc hien KH2009_Ke hoach 2010 (theo doi) 3" xfId="30055"/>
    <cellStyle name="1_Danh sach gui BC thuc hien KH2009_Ke hoach 2010 (theo doi) 3 2" xfId="30056"/>
    <cellStyle name="1_Danh sach gui BC thuc hien KH2009_Ke hoach 2010 (theo doi) 3 3" xfId="30057"/>
    <cellStyle name="1_Danh sach gui BC thuc hien KH2009_Ke hoach 2010 (theo doi) 4" xfId="30058"/>
    <cellStyle name="1_Danh sach gui BC thuc hien KH2009_Ke hoach 2010 (theo doi) 4 2" xfId="30059"/>
    <cellStyle name="1_Danh sach gui BC thuc hien KH2009_Ke hoach 2010 (theo doi) 4 3" xfId="30060"/>
    <cellStyle name="1_Danh sach gui BC thuc hien KH2009_Ke hoach 2010 (theo doi) 5" xfId="30061"/>
    <cellStyle name="1_Danh sach gui BC thuc hien KH2009_Ke hoach 2010 (theo doi) 5 2" xfId="30062"/>
    <cellStyle name="1_Danh sach gui BC thuc hien KH2009_Ke hoach 2010 (theo doi) 5 3" xfId="30063"/>
    <cellStyle name="1_Danh sach gui BC thuc hien KH2009_Ke hoach 2010 (theo doi) 6" xfId="30064"/>
    <cellStyle name="1_Danh sach gui BC thuc hien KH2009_Ke hoach 2010 (theo doi) 7" xfId="30065"/>
    <cellStyle name="1_Danh sach gui BC thuc hien KH2009_Ke hoach 2010 (theo doi)_BC von DTPT 6 thang 2012" xfId="5537"/>
    <cellStyle name="1_Danh sach gui BC thuc hien KH2009_Ke hoach 2010 (theo doi)_BC von DTPT 6 thang 2012 2" xfId="30066"/>
    <cellStyle name="1_Danh sach gui BC thuc hien KH2009_Ke hoach 2010 (theo doi)_BC von DTPT 6 thang 2012 2 2" xfId="30067"/>
    <cellStyle name="1_Danh sach gui BC thuc hien KH2009_Ke hoach 2010 (theo doi)_BC von DTPT 6 thang 2012 2 2 2" xfId="30068"/>
    <cellStyle name="1_Danh sach gui BC thuc hien KH2009_Ke hoach 2010 (theo doi)_BC von DTPT 6 thang 2012 2 2 3" xfId="30069"/>
    <cellStyle name="1_Danh sach gui BC thuc hien KH2009_Ke hoach 2010 (theo doi)_BC von DTPT 6 thang 2012 2 3" xfId="30070"/>
    <cellStyle name="1_Danh sach gui BC thuc hien KH2009_Ke hoach 2010 (theo doi)_BC von DTPT 6 thang 2012 2 3 2" xfId="30071"/>
    <cellStyle name="1_Danh sach gui BC thuc hien KH2009_Ke hoach 2010 (theo doi)_BC von DTPT 6 thang 2012 2 3 3" xfId="30072"/>
    <cellStyle name="1_Danh sach gui BC thuc hien KH2009_Ke hoach 2010 (theo doi)_BC von DTPT 6 thang 2012 2 4" xfId="30073"/>
    <cellStyle name="1_Danh sach gui BC thuc hien KH2009_Ke hoach 2010 (theo doi)_BC von DTPT 6 thang 2012 2 4 2" xfId="30074"/>
    <cellStyle name="1_Danh sach gui BC thuc hien KH2009_Ke hoach 2010 (theo doi)_BC von DTPT 6 thang 2012 2 4 3" xfId="30075"/>
    <cellStyle name="1_Danh sach gui BC thuc hien KH2009_Ke hoach 2010 (theo doi)_BC von DTPT 6 thang 2012 2 5" xfId="30076"/>
    <cellStyle name="1_Danh sach gui BC thuc hien KH2009_Ke hoach 2010 (theo doi)_BC von DTPT 6 thang 2012 2 6" xfId="30077"/>
    <cellStyle name="1_Danh sach gui BC thuc hien KH2009_Ke hoach 2010 (theo doi)_BC von DTPT 6 thang 2012 3" xfId="30078"/>
    <cellStyle name="1_Danh sach gui BC thuc hien KH2009_Ke hoach 2010 (theo doi)_BC von DTPT 6 thang 2012 3 2" xfId="30079"/>
    <cellStyle name="1_Danh sach gui BC thuc hien KH2009_Ke hoach 2010 (theo doi)_BC von DTPT 6 thang 2012 3 3" xfId="30080"/>
    <cellStyle name="1_Danh sach gui BC thuc hien KH2009_Ke hoach 2010 (theo doi)_BC von DTPT 6 thang 2012 4" xfId="30081"/>
    <cellStyle name="1_Danh sach gui BC thuc hien KH2009_Ke hoach 2010 (theo doi)_BC von DTPT 6 thang 2012 4 2" xfId="30082"/>
    <cellStyle name="1_Danh sach gui BC thuc hien KH2009_Ke hoach 2010 (theo doi)_BC von DTPT 6 thang 2012 4 3" xfId="30083"/>
    <cellStyle name="1_Danh sach gui BC thuc hien KH2009_Ke hoach 2010 (theo doi)_BC von DTPT 6 thang 2012 5" xfId="30084"/>
    <cellStyle name="1_Danh sach gui BC thuc hien KH2009_Ke hoach 2010 (theo doi)_BC von DTPT 6 thang 2012 5 2" xfId="30085"/>
    <cellStyle name="1_Danh sach gui BC thuc hien KH2009_Ke hoach 2010 (theo doi)_BC von DTPT 6 thang 2012 5 3" xfId="30086"/>
    <cellStyle name="1_Danh sach gui BC thuc hien KH2009_Ke hoach 2010 (theo doi)_BC von DTPT 6 thang 2012 6" xfId="30087"/>
    <cellStyle name="1_Danh sach gui BC thuc hien KH2009_Ke hoach 2010 (theo doi)_BC von DTPT 6 thang 2012 7" xfId="30088"/>
    <cellStyle name="1_Danh sach gui BC thuc hien KH2009_Ke hoach 2010 (theo doi)_Bieu du thao QD von ho tro co MT" xfId="5538"/>
    <cellStyle name="1_Danh sach gui BC thuc hien KH2009_Ke hoach 2010 (theo doi)_Bieu du thao QD von ho tro co MT 2" xfId="30089"/>
    <cellStyle name="1_Danh sach gui BC thuc hien KH2009_Ke hoach 2010 (theo doi)_Bieu du thao QD von ho tro co MT 2 2" xfId="30090"/>
    <cellStyle name="1_Danh sach gui BC thuc hien KH2009_Ke hoach 2010 (theo doi)_Bieu du thao QD von ho tro co MT 2 2 2" xfId="30091"/>
    <cellStyle name="1_Danh sach gui BC thuc hien KH2009_Ke hoach 2010 (theo doi)_Bieu du thao QD von ho tro co MT 2 2 3" xfId="30092"/>
    <cellStyle name="1_Danh sach gui BC thuc hien KH2009_Ke hoach 2010 (theo doi)_Bieu du thao QD von ho tro co MT 2 3" xfId="30093"/>
    <cellStyle name="1_Danh sach gui BC thuc hien KH2009_Ke hoach 2010 (theo doi)_Bieu du thao QD von ho tro co MT 2 3 2" xfId="30094"/>
    <cellStyle name="1_Danh sach gui BC thuc hien KH2009_Ke hoach 2010 (theo doi)_Bieu du thao QD von ho tro co MT 2 3 3" xfId="30095"/>
    <cellStyle name="1_Danh sach gui BC thuc hien KH2009_Ke hoach 2010 (theo doi)_Bieu du thao QD von ho tro co MT 2 4" xfId="30096"/>
    <cellStyle name="1_Danh sach gui BC thuc hien KH2009_Ke hoach 2010 (theo doi)_Bieu du thao QD von ho tro co MT 2 4 2" xfId="30097"/>
    <cellStyle name="1_Danh sach gui BC thuc hien KH2009_Ke hoach 2010 (theo doi)_Bieu du thao QD von ho tro co MT 2 4 3" xfId="30098"/>
    <cellStyle name="1_Danh sach gui BC thuc hien KH2009_Ke hoach 2010 (theo doi)_Bieu du thao QD von ho tro co MT 2 5" xfId="30099"/>
    <cellStyle name="1_Danh sach gui BC thuc hien KH2009_Ke hoach 2010 (theo doi)_Bieu du thao QD von ho tro co MT 2 6" xfId="30100"/>
    <cellStyle name="1_Danh sach gui BC thuc hien KH2009_Ke hoach 2010 (theo doi)_Bieu du thao QD von ho tro co MT 3" xfId="30101"/>
    <cellStyle name="1_Danh sach gui BC thuc hien KH2009_Ke hoach 2010 (theo doi)_Bieu du thao QD von ho tro co MT 3 2" xfId="30102"/>
    <cellStyle name="1_Danh sach gui BC thuc hien KH2009_Ke hoach 2010 (theo doi)_Bieu du thao QD von ho tro co MT 3 3" xfId="30103"/>
    <cellStyle name="1_Danh sach gui BC thuc hien KH2009_Ke hoach 2010 (theo doi)_Bieu du thao QD von ho tro co MT 4" xfId="30104"/>
    <cellStyle name="1_Danh sach gui BC thuc hien KH2009_Ke hoach 2010 (theo doi)_Bieu du thao QD von ho tro co MT 4 2" xfId="30105"/>
    <cellStyle name="1_Danh sach gui BC thuc hien KH2009_Ke hoach 2010 (theo doi)_Bieu du thao QD von ho tro co MT 4 3" xfId="30106"/>
    <cellStyle name="1_Danh sach gui BC thuc hien KH2009_Ke hoach 2010 (theo doi)_Bieu du thao QD von ho tro co MT 5" xfId="30107"/>
    <cellStyle name="1_Danh sach gui BC thuc hien KH2009_Ke hoach 2010 (theo doi)_Bieu du thao QD von ho tro co MT 5 2" xfId="30108"/>
    <cellStyle name="1_Danh sach gui BC thuc hien KH2009_Ke hoach 2010 (theo doi)_Bieu du thao QD von ho tro co MT 5 3" xfId="30109"/>
    <cellStyle name="1_Danh sach gui BC thuc hien KH2009_Ke hoach 2010 (theo doi)_Bieu du thao QD von ho tro co MT 6" xfId="30110"/>
    <cellStyle name="1_Danh sach gui BC thuc hien KH2009_Ke hoach 2010 (theo doi)_Bieu du thao QD von ho tro co MT 7" xfId="30111"/>
    <cellStyle name="1_Danh sach gui BC thuc hien KH2009_Ke hoach 2010 (theo doi)_Ke hoach 2012 (theo doi)" xfId="5539"/>
    <cellStyle name="1_Danh sach gui BC thuc hien KH2009_Ke hoach 2010 (theo doi)_Ke hoach 2012 (theo doi) 2" xfId="30112"/>
    <cellStyle name="1_Danh sach gui BC thuc hien KH2009_Ke hoach 2010 (theo doi)_Ke hoach 2012 (theo doi) 2 2" xfId="30113"/>
    <cellStyle name="1_Danh sach gui BC thuc hien KH2009_Ke hoach 2010 (theo doi)_Ke hoach 2012 (theo doi) 2 2 2" xfId="30114"/>
    <cellStyle name="1_Danh sach gui BC thuc hien KH2009_Ke hoach 2010 (theo doi)_Ke hoach 2012 (theo doi) 2 2 3" xfId="30115"/>
    <cellStyle name="1_Danh sach gui BC thuc hien KH2009_Ke hoach 2010 (theo doi)_Ke hoach 2012 (theo doi) 2 3" xfId="30116"/>
    <cellStyle name="1_Danh sach gui BC thuc hien KH2009_Ke hoach 2010 (theo doi)_Ke hoach 2012 (theo doi) 2 3 2" xfId="30117"/>
    <cellStyle name="1_Danh sach gui BC thuc hien KH2009_Ke hoach 2010 (theo doi)_Ke hoach 2012 (theo doi) 2 3 3" xfId="30118"/>
    <cellStyle name="1_Danh sach gui BC thuc hien KH2009_Ke hoach 2010 (theo doi)_Ke hoach 2012 (theo doi) 2 4" xfId="30119"/>
    <cellStyle name="1_Danh sach gui BC thuc hien KH2009_Ke hoach 2010 (theo doi)_Ke hoach 2012 (theo doi) 2 4 2" xfId="30120"/>
    <cellStyle name="1_Danh sach gui BC thuc hien KH2009_Ke hoach 2010 (theo doi)_Ke hoach 2012 (theo doi) 2 4 3" xfId="30121"/>
    <cellStyle name="1_Danh sach gui BC thuc hien KH2009_Ke hoach 2010 (theo doi)_Ke hoach 2012 (theo doi) 2 5" xfId="30122"/>
    <cellStyle name="1_Danh sach gui BC thuc hien KH2009_Ke hoach 2010 (theo doi)_Ke hoach 2012 (theo doi) 2 6" xfId="30123"/>
    <cellStyle name="1_Danh sach gui BC thuc hien KH2009_Ke hoach 2010 (theo doi)_Ke hoach 2012 (theo doi) 3" xfId="30124"/>
    <cellStyle name="1_Danh sach gui BC thuc hien KH2009_Ke hoach 2010 (theo doi)_Ke hoach 2012 (theo doi) 3 2" xfId="30125"/>
    <cellStyle name="1_Danh sach gui BC thuc hien KH2009_Ke hoach 2010 (theo doi)_Ke hoach 2012 (theo doi) 3 3" xfId="30126"/>
    <cellStyle name="1_Danh sach gui BC thuc hien KH2009_Ke hoach 2010 (theo doi)_Ke hoach 2012 (theo doi) 4" xfId="30127"/>
    <cellStyle name="1_Danh sach gui BC thuc hien KH2009_Ke hoach 2010 (theo doi)_Ke hoach 2012 (theo doi) 4 2" xfId="30128"/>
    <cellStyle name="1_Danh sach gui BC thuc hien KH2009_Ke hoach 2010 (theo doi)_Ke hoach 2012 (theo doi) 4 3" xfId="30129"/>
    <cellStyle name="1_Danh sach gui BC thuc hien KH2009_Ke hoach 2010 (theo doi)_Ke hoach 2012 (theo doi) 5" xfId="30130"/>
    <cellStyle name="1_Danh sach gui BC thuc hien KH2009_Ke hoach 2010 (theo doi)_Ke hoach 2012 (theo doi) 5 2" xfId="30131"/>
    <cellStyle name="1_Danh sach gui BC thuc hien KH2009_Ke hoach 2010 (theo doi)_Ke hoach 2012 (theo doi) 5 3" xfId="30132"/>
    <cellStyle name="1_Danh sach gui BC thuc hien KH2009_Ke hoach 2010 (theo doi)_Ke hoach 2012 (theo doi) 6" xfId="30133"/>
    <cellStyle name="1_Danh sach gui BC thuc hien KH2009_Ke hoach 2010 (theo doi)_Ke hoach 2012 (theo doi) 7" xfId="30134"/>
    <cellStyle name="1_Danh sach gui BC thuc hien KH2009_Ke hoach 2010 (theo doi)_Ke hoach 2012 theo doi (giai ngan 30.6.12)" xfId="5540"/>
    <cellStyle name="1_Danh sach gui BC thuc hien KH2009_Ke hoach 2010 (theo doi)_Ke hoach 2012 theo doi (giai ngan 30.6.12) 2" xfId="30135"/>
    <cellStyle name="1_Danh sach gui BC thuc hien KH2009_Ke hoach 2010 (theo doi)_Ke hoach 2012 theo doi (giai ngan 30.6.12) 2 2" xfId="30136"/>
    <cellStyle name="1_Danh sach gui BC thuc hien KH2009_Ke hoach 2010 (theo doi)_Ke hoach 2012 theo doi (giai ngan 30.6.12) 2 2 2" xfId="30137"/>
    <cellStyle name="1_Danh sach gui BC thuc hien KH2009_Ke hoach 2010 (theo doi)_Ke hoach 2012 theo doi (giai ngan 30.6.12) 2 2 3" xfId="30138"/>
    <cellStyle name="1_Danh sach gui BC thuc hien KH2009_Ke hoach 2010 (theo doi)_Ke hoach 2012 theo doi (giai ngan 30.6.12) 2 3" xfId="30139"/>
    <cellStyle name="1_Danh sach gui BC thuc hien KH2009_Ke hoach 2010 (theo doi)_Ke hoach 2012 theo doi (giai ngan 30.6.12) 2 3 2" xfId="30140"/>
    <cellStyle name="1_Danh sach gui BC thuc hien KH2009_Ke hoach 2010 (theo doi)_Ke hoach 2012 theo doi (giai ngan 30.6.12) 2 3 3" xfId="30141"/>
    <cellStyle name="1_Danh sach gui BC thuc hien KH2009_Ke hoach 2010 (theo doi)_Ke hoach 2012 theo doi (giai ngan 30.6.12) 2 4" xfId="30142"/>
    <cellStyle name="1_Danh sach gui BC thuc hien KH2009_Ke hoach 2010 (theo doi)_Ke hoach 2012 theo doi (giai ngan 30.6.12) 2 4 2" xfId="30143"/>
    <cellStyle name="1_Danh sach gui BC thuc hien KH2009_Ke hoach 2010 (theo doi)_Ke hoach 2012 theo doi (giai ngan 30.6.12) 2 4 3" xfId="30144"/>
    <cellStyle name="1_Danh sach gui BC thuc hien KH2009_Ke hoach 2010 (theo doi)_Ke hoach 2012 theo doi (giai ngan 30.6.12) 2 5" xfId="30145"/>
    <cellStyle name="1_Danh sach gui BC thuc hien KH2009_Ke hoach 2010 (theo doi)_Ke hoach 2012 theo doi (giai ngan 30.6.12) 2 6" xfId="30146"/>
    <cellStyle name="1_Danh sach gui BC thuc hien KH2009_Ke hoach 2010 (theo doi)_Ke hoach 2012 theo doi (giai ngan 30.6.12) 3" xfId="30147"/>
    <cellStyle name="1_Danh sach gui BC thuc hien KH2009_Ke hoach 2010 (theo doi)_Ke hoach 2012 theo doi (giai ngan 30.6.12) 3 2" xfId="30148"/>
    <cellStyle name="1_Danh sach gui BC thuc hien KH2009_Ke hoach 2010 (theo doi)_Ke hoach 2012 theo doi (giai ngan 30.6.12) 3 3" xfId="30149"/>
    <cellStyle name="1_Danh sach gui BC thuc hien KH2009_Ke hoach 2010 (theo doi)_Ke hoach 2012 theo doi (giai ngan 30.6.12) 4" xfId="30150"/>
    <cellStyle name="1_Danh sach gui BC thuc hien KH2009_Ke hoach 2010 (theo doi)_Ke hoach 2012 theo doi (giai ngan 30.6.12) 4 2" xfId="30151"/>
    <cellStyle name="1_Danh sach gui BC thuc hien KH2009_Ke hoach 2010 (theo doi)_Ke hoach 2012 theo doi (giai ngan 30.6.12) 4 3" xfId="30152"/>
    <cellStyle name="1_Danh sach gui BC thuc hien KH2009_Ke hoach 2010 (theo doi)_Ke hoach 2012 theo doi (giai ngan 30.6.12) 5" xfId="30153"/>
    <cellStyle name="1_Danh sach gui BC thuc hien KH2009_Ke hoach 2010 (theo doi)_Ke hoach 2012 theo doi (giai ngan 30.6.12) 5 2" xfId="30154"/>
    <cellStyle name="1_Danh sach gui BC thuc hien KH2009_Ke hoach 2010 (theo doi)_Ke hoach 2012 theo doi (giai ngan 30.6.12) 5 3" xfId="30155"/>
    <cellStyle name="1_Danh sach gui BC thuc hien KH2009_Ke hoach 2010 (theo doi)_Ke hoach 2012 theo doi (giai ngan 30.6.12) 6" xfId="30156"/>
    <cellStyle name="1_Danh sach gui BC thuc hien KH2009_Ke hoach 2010 (theo doi)_Ke hoach 2012 theo doi (giai ngan 30.6.12) 7" xfId="30157"/>
    <cellStyle name="1_Danh sach gui BC thuc hien KH2009_Ke hoach 2012 (theo doi)" xfId="5541"/>
    <cellStyle name="1_Danh sach gui BC thuc hien KH2009_Ke hoach 2012 (theo doi) 2" xfId="30158"/>
    <cellStyle name="1_Danh sach gui BC thuc hien KH2009_Ke hoach 2012 (theo doi) 2 2" xfId="30159"/>
    <cellStyle name="1_Danh sach gui BC thuc hien KH2009_Ke hoach 2012 (theo doi) 2 2 2" xfId="30160"/>
    <cellStyle name="1_Danh sach gui BC thuc hien KH2009_Ke hoach 2012 (theo doi) 2 2 3" xfId="30161"/>
    <cellStyle name="1_Danh sach gui BC thuc hien KH2009_Ke hoach 2012 (theo doi) 2 3" xfId="30162"/>
    <cellStyle name="1_Danh sach gui BC thuc hien KH2009_Ke hoach 2012 (theo doi) 2 3 2" xfId="30163"/>
    <cellStyle name="1_Danh sach gui BC thuc hien KH2009_Ke hoach 2012 (theo doi) 2 3 3" xfId="30164"/>
    <cellStyle name="1_Danh sach gui BC thuc hien KH2009_Ke hoach 2012 (theo doi) 2 4" xfId="30165"/>
    <cellStyle name="1_Danh sach gui BC thuc hien KH2009_Ke hoach 2012 (theo doi) 2 4 2" xfId="30166"/>
    <cellStyle name="1_Danh sach gui BC thuc hien KH2009_Ke hoach 2012 (theo doi) 2 4 3" xfId="30167"/>
    <cellStyle name="1_Danh sach gui BC thuc hien KH2009_Ke hoach 2012 (theo doi) 2 5" xfId="30168"/>
    <cellStyle name="1_Danh sach gui BC thuc hien KH2009_Ke hoach 2012 (theo doi) 2 6" xfId="30169"/>
    <cellStyle name="1_Danh sach gui BC thuc hien KH2009_Ke hoach 2012 (theo doi) 3" xfId="30170"/>
    <cellStyle name="1_Danh sach gui BC thuc hien KH2009_Ke hoach 2012 (theo doi) 3 2" xfId="30171"/>
    <cellStyle name="1_Danh sach gui BC thuc hien KH2009_Ke hoach 2012 (theo doi) 3 3" xfId="30172"/>
    <cellStyle name="1_Danh sach gui BC thuc hien KH2009_Ke hoach 2012 (theo doi) 4" xfId="30173"/>
    <cellStyle name="1_Danh sach gui BC thuc hien KH2009_Ke hoach 2012 (theo doi) 4 2" xfId="30174"/>
    <cellStyle name="1_Danh sach gui BC thuc hien KH2009_Ke hoach 2012 (theo doi) 4 3" xfId="30175"/>
    <cellStyle name="1_Danh sach gui BC thuc hien KH2009_Ke hoach 2012 (theo doi) 5" xfId="30176"/>
    <cellStyle name="1_Danh sach gui BC thuc hien KH2009_Ke hoach 2012 (theo doi) 5 2" xfId="30177"/>
    <cellStyle name="1_Danh sach gui BC thuc hien KH2009_Ke hoach 2012 (theo doi) 5 3" xfId="30178"/>
    <cellStyle name="1_Danh sach gui BC thuc hien KH2009_Ke hoach 2012 (theo doi) 6" xfId="30179"/>
    <cellStyle name="1_Danh sach gui BC thuc hien KH2009_Ke hoach 2012 (theo doi) 7" xfId="30180"/>
    <cellStyle name="1_Danh sach gui BC thuc hien KH2009_Ke hoach 2012 theo doi (giai ngan 30.6.12)" xfId="5542"/>
    <cellStyle name="1_Danh sach gui BC thuc hien KH2009_Ke hoach 2012 theo doi (giai ngan 30.6.12) 2" xfId="30181"/>
    <cellStyle name="1_Danh sach gui BC thuc hien KH2009_Ke hoach 2012 theo doi (giai ngan 30.6.12) 2 2" xfId="30182"/>
    <cellStyle name="1_Danh sach gui BC thuc hien KH2009_Ke hoach 2012 theo doi (giai ngan 30.6.12) 2 2 2" xfId="30183"/>
    <cellStyle name="1_Danh sach gui BC thuc hien KH2009_Ke hoach 2012 theo doi (giai ngan 30.6.12) 2 2 3" xfId="30184"/>
    <cellStyle name="1_Danh sach gui BC thuc hien KH2009_Ke hoach 2012 theo doi (giai ngan 30.6.12) 2 3" xfId="30185"/>
    <cellStyle name="1_Danh sach gui BC thuc hien KH2009_Ke hoach 2012 theo doi (giai ngan 30.6.12) 2 3 2" xfId="30186"/>
    <cellStyle name="1_Danh sach gui BC thuc hien KH2009_Ke hoach 2012 theo doi (giai ngan 30.6.12) 2 3 3" xfId="30187"/>
    <cellStyle name="1_Danh sach gui BC thuc hien KH2009_Ke hoach 2012 theo doi (giai ngan 30.6.12) 2 4" xfId="30188"/>
    <cellStyle name="1_Danh sach gui BC thuc hien KH2009_Ke hoach 2012 theo doi (giai ngan 30.6.12) 2 4 2" xfId="30189"/>
    <cellStyle name="1_Danh sach gui BC thuc hien KH2009_Ke hoach 2012 theo doi (giai ngan 30.6.12) 2 4 3" xfId="30190"/>
    <cellStyle name="1_Danh sach gui BC thuc hien KH2009_Ke hoach 2012 theo doi (giai ngan 30.6.12) 2 5" xfId="30191"/>
    <cellStyle name="1_Danh sach gui BC thuc hien KH2009_Ke hoach 2012 theo doi (giai ngan 30.6.12) 2 6" xfId="30192"/>
    <cellStyle name="1_Danh sach gui BC thuc hien KH2009_Ke hoach 2012 theo doi (giai ngan 30.6.12) 3" xfId="30193"/>
    <cellStyle name="1_Danh sach gui BC thuc hien KH2009_Ke hoach 2012 theo doi (giai ngan 30.6.12) 3 2" xfId="30194"/>
    <cellStyle name="1_Danh sach gui BC thuc hien KH2009_Ke hoach 2012 theo doi (giai ngan 30.6.12) 3 3" xfId="30195"/>
    <cellStyle name="1_Danh sach gui BC thuc hien KH2009_Ke hoach 2012 theo doi (giai ngan 30.6.12) 4" xfId="30196"/>
    <cellStyle name="1_Danh sach gui BC thuc hien KH2009_Ke hoach 2012 theo doi (giai ngan 30.6.12) 4 2" xfId="30197"/>
    <cellStyle name="1_Danh sach gui BC thuc hien KH2009_Ke hoach 2012 theo doi (giai ngan 30.6.12) 4 3" xfId="30198"/>
    <cellStyle name="1_Danh sach gui BC thuc hien KH2009_Ke hoach 2012 theo doi (giai ngan 30.6.12) 5" xfId="30199"/>
    <cellStyle name="1_Danh sach gui BC thuc hien KH2009_Ke hoach 2012 theo doi (giai ngan 30.6.12) 5 2" xfId="30200"/>
    <cellStyle name="1_Danh sach gui BC thuc hien KH2009_Ke hoach 2012 theo doi (giai ngan 30.6.12) 5 3" xfId="30201"/>
    <cellStyle name="1_Danh sach gui BC thuc hien KH2009_Ke hoach 2012 theo doi (giai ngan 30.6.12) 6" xfId="30202"/>
    <cellStyle name="1_Danh sach gui BC thuc hien KH2009_Ke hoach 2012 theo doi (giai ngan 30.6.12) 7" xfId="30203"/>
    <cellStyle name="1_Danh sach gui BC thuc hien KH2009_Ke hoach nam 2013 nguon MT(theo doi) den 31-5-13" xfId="5543"/>
    <cellStyle name="1_Danh sach gui BC thuc hien KH2009_Ke hoach nam 2013 nguon MT(theo doi) den 31-5-13 2" xfId="30204"/>
    <cellStyle name="1_Danh sach gui BC thuc hien KH2009_Ke hoach nam 2013 nguon MT(theo doi) den 31-5-13 2 2" xfId="30205"/>
    <cellStyle name="1_Danh sach gui BC thuc hien KH2009_Ke hoach nam 2013 nguon MT(theo doi) den 31-5-13 2 2 2" xfId="30206"/>
    <cellStyle name="1_Danh sach gui BC thuc hien KH2009_Ke hoach nam 2013 nguon MT(theo doi) den 31-5-13 2 2 3" xfId="30207"/>
    <cellStyle name="1_Danh sach gui BC thuc hien KH2009_Ke hoach nam 2013 nguon MT(theo doi) den 31-5-13 2 3" xfId="30208"/>
    <cellStyle name="1_Danh sach gui BC thuc hien KH2009_Ke hoach nam 2013 nguon MT(theo doi) den 31-5-13 2 3 2" xfId="30209"/>
    <cellStyle name="1_Danh sach gui BC thuc hien KH2009_Ke hoach nam 2013 nguon MT(theo doi) den 31-5-13 2 3 3" xfId="30210"/>
    <cellStyle name="1_Danh sach gui BC thuc hien KH2009_Ke hoach nam 2013 nguon MT(theo doi) den 31-5-13 2 4" xfId="30211"/>
    <cellStyle name="1_Danh sach gui BC thuc hien KH2009_Ke hoach nam 2013 nguon MT(theo doi) den 31-5-13 2 4 2" xfId="30212"/>
    <cellStyle name="1_Danh sach gui BC thuc hien KH2009_Ke hoach nam 2013 nguon MT(theo doi) den 31-5-13 2 4 3" xfId="30213"/>
    <cellStyle name="1_Danh sach gui BC thuc hien KH2009_Ke hoach nam 2013 nguon MT(theo doi) den 31-5-13 2 5" xfId="30214"/>
    <cellStyle name="1_Danh sach gui BC thuc hien KH2009_Ke hoach nam 2013 nguon MT(theo doi) den 31-5-13 2 6" xfId="30215"/>
    <cellStyle name="1_Danh sach gui BC thuc hien KH2009_Ke hoach nam 2013 nguon MT(theo doi) den 31-5-13 3" xfId="30216"/>
    <cellStyle name="1_Danh sach gui BC thuc hien KH2009_Ke hoach nam 2013 nguon MT(theo doi) den 31-5-13 3 2" xfId="30217"/>
    <cellStyle name="1_Danh sach gui BC thuc hien KH2009_Ke hoach nam 2013 nguon MT(theo doi) den 31-5-13 3 3" xfId="30218"/>
    <cellStyle name="1_Danh sach gui BC thuc hien KH2009_Ke hoach nam 2013 nguon MT(theo doi) den 31-5-13 4" xfId="30219"/>
    <cellStyle name="1_Danh sach gui BC thuc hien KH2009_Ke hoach nam 2013 nguon MT(theo doi) den 31-5-13 4 2" xfId="30220"/>
    <cellStyle name="1_Danh sach gui BC thuc hien KH2009_Ke hoach nam 2013 nguon MT(theo doi) den 31-5-13 4 3" xfId="30221"/>
    <cellStyle name="1_Danh sach gui BC thuc hien KH2009_Ke hoach nam 2013 nguon MT(theo doi) den 31-5-13 5" xfId="30222"/>
    <cellStyle name="1_Danh sach gui BC thuc hien KH2009_Ke hoach nam 2013 nguon MT(theo doi) den 31-5-13 5 2" xfId="30223"/>
    <cellStyle name="1_Danh sach gui BC thuc hien KH2009_Ke hoach nam 2013 nguon MT(theo doi) den 31-5-13 5 3" xfId="30224"/>
    <cellStyle name="1_Danh sach gui BC thuc hien KH2009_Ke hoach nam 2013 nguon MT(theo doi) den 31-5-13 6" xfId="30225"/>
    <cellStyle name="1_Danh sach gui BC thuc hien KH2009_Ke hoach nam 2013 nguon MT(theo doi) den 31-5-13 7" xfId="30226"/>
    <cellStyle name="1_Danh sach gui BC thuc hien KH2009_Tong hop theo doi von TPCP (BC)" xfId="5544"/>
    <cellStyle name="1_Danh sach gui BC thuc hien KH2009_Tong hop theo doi von TPCP (BC) 2" xfId="30227"/>
    <cellStyle name="1_Danh sach gui BC thuc hien KH2009_Tong hop theo doi von TPCP (BC) 2 2" xfId="30228"/>
    <cellStyle name="1_Danh sach gui BC thuc hien KH2009_Tong hop theo doi von TPCP (BC) 2 2 2" xfId="30229"/>
    <cellStyle name="1_Danh sach gui BC thuc hien KH2009_Tong hop theo doi von TPCP (BC) 2 2 3" xfId="30230"/>
    <cellStyle name="1_Danh sach gui BC thuc hien KH2009_Tong hop theo doi von TPCP (BC) 2 3" xfId="30231"/>
    <cellStyle name="1_Danh sach gui BC thuc hien KH2009_Tong hop theo doi von TPCP (BC) 2 3 2" xfId="30232"/>
    <cellStyle name="1_Danh sach gui BC thuc hien KH2009_Tong hop theo doi von TPCP (BC) 2 3 3" xfId="30233"/>
    <cellStyle name="1_Danh sach gui BC thuc hien KH2009_Tong hop theo doi von TPCP (BC) 2 4" xfId="30234"/>
    <cellStyle name="1_Danh sach gui BC thuc hien KH2009_Tong hop theo doi von TPCP (BC) 2 4 2" xfId="30235"/>
    <cellStyle name="1_Danh sach gui BC thuc hien KH2009_Tong hop theo doi von TPCP (BC) 2 4 3" xfId="30236"/>
    <cellStyle name="1_Danh sach gui BC thuc hien KH2009_Tong hop theo doi von TPCP (BC) 2 5" xfId="30237"/>
    <cellStyle name="1_Danh sach gui BC thuc hien KH2009_Tong hop theo doi von TPCP (BC) 2 6" xfId="30238"/>
    <cellStyle name="1_Danh sach gui BC thuc hien KH2009_Tong hop theo doi von TPCP (BC) 3" xfId="30239"/>
    <cellStyle name="1_Danh sach gui BC thuc hien KH2009_Tong hop theo doi von TPCP (BC) 3 2" xfId="30240"/>
    <cellStyle name="1_Danh sach gui BC thuc hien KH2009_Tong hop theo doi von TPCP (BC) 3 3" xfId="30241"/>
    <cellStyle name="1_Danh sach gui BC thuc hien KH2009_Tong hop theo doi von TPCP (BC) 4" xfId="30242"/>
    <cellStyle name="1_Danh sach gui BC thuc hien KH2009_Tong hop theo doi von TPCP (BC) 4 2" xfId="30243"/>
    <cellStyle name="1_Danh sach gui BC thuc hien KH2009_Tong hop theo doi von TPCP (BC) 4 3" xfId="30244"/>
    <cellStyle name="1_Danh sach gui BC thuc hien KH2009_Tong hop theo doi von TPCP (BC) 5" xfId="30245"/>
    <cellStyle name="1_Danh sach gui BC thuc hien KH2009_Tong hop theo doi von TPCP (BC) 5 2" xfId="30246"/>
    <cellStyle name="1_Danh sach gui BC thuc hien KH2009_Tong hop theo doi von TPCP (BC) 5 3" xfId="30247"/>
    <cellStyle name="1_Danh sach gui BC thuc hien KH2009_Tong hop theo doi von TPCP (BC) 6" xfId="30248"/>
    <cellStyle name="1_Danh sach gui BC thuc hien KH2009_Tong hop theo doi von TPCP (BC) 7" xfId="30249"/>
    <cellStyle name="1_Danh sach gui BC thuc hien KH2009_Tong hop theo doi von TPCP (BC)_BC von DTPT 6 thang 2012" xfId="5545"/>
    <cellStyle name="1_Danh sach gui BC thuc hien KH2009_Tong hop theo doi von TPCP (BC)_BC von DTPT 6 thang 2012 2" xfId="30250"/>
    <cellStyle name="1_Danh sach gui BC thuc hien KH2009_Tong hop theo doi von TPCP (BC)_BC von DTPT 6 thang 2012 2 2" xfId="30251"/>
    <cellStyle name="1_Danh sach gui BC thuc hien KH2009_Tong hop theo doi von TPCP (BC)_BC von DTPT 6 thang 2012 2 2 2" xfId="30252"/>
    <cellStyle name="1_Danh sach gui BC thuc hien KH2009_Tong hop theo doi von TPCP (BC)_BC von DTPT 6 thang 2012 2 2 3" xfId="30253"/>
    <cellStyle name="1_Danh sach gui BC thuc hien KH2009_Tong hop theo doi von TPCP (BC)_BC von DTPT 6 thang 2012 2 3" xfId="30254"/>
    <cellStyle name="1_Danh sach gui BC thuc hien KH2009_Tong hop theo doi von TPCP (BC)_BC von DTPT 6 thang 2012 2 3 2" xfId="30255"/>
    <cellStyle name="1_Danh sach gui BC thuc hien KH2009_Tong hop theo doi von TPCP (BC)_BC von DTPT 6 thang 2012 2 3 3" xfId="30256"/>
    <cellStyle name="1_Danh sach gui BC thuc hien KH2009_Tong hop theo doi von TPCP (BC)_BC von DTPT 6 thang 2012 2 4" xfId="30257"/>
    <cellStyle name="1_Danh sach gui BC thuc hien KH2009_Tong hop theo doi von TPCP (BC)_BC von DTPT 6 thang 2012 2 4 2" xfId="30258"/>
    <cellStyle name="1_Danh sach gui BC thuc hien KH2009_Tong hop theo doi von TPCP (BC)_BC von DTPT 6 thang 2012 2 4 3" xfId="30259"/>
    <cellStyle name="1_Danh sach gui BC thuc hien KH2009_Tong hop theo doi von TPCP (BC)_BC von DTPT 6 thang 2012 2 5" xfId="30260"/>
    <cellStyle name="1_Danh sach gui BC thuc hien KH2009_Tong hop theo doi von TPCP (BC)_BC von DTPT 6 thang 2012 2 6" xfId="30261"/>
    <cellStyle name="1_Danh sach gui BC thuc hien KH2009_Tong hop theo doi von TPCP (BC)_BC von DTPT 6 thang 2012 3" xfId="30262"/>
    <cellStyle name="1_Danh sach gui BC thuc hien KH2009_Tong hop theo doi von TPCP (BC)_BC von DTPT 6 thang 2012 3 2" xfId="30263"/>
    <cellStyle name="1_Danh sach gui BC thuc hien KH2009_Tong hop theo doi von TPCP (BC)_BC von DTPT 6 thang 2012 3 3" xfId="30264"/>
    <cellStyle name="1_Danh sach gui BC thuc hien KH2009_Tong hop theo doi von TPCP (BC)_BC von DTPT 6 thang 2012 4" xfId="30265"/>
    <cellStyle name="1_Danh sach gui BC thuc hien KH2009_Tong hop theo doi von TPCP (BC)_BC von DTPT 6 thang 2012 4 2" xfId="30266"/>
    <cellStyle name="1_Danh sach gui BC thuc hien KH2009_Tong hop theo doi von TPCP (BC)_BC von DTPT 6 thang 2012 4 3" xfId="30267"/>
    <cellStyle name="1_Danh sach gui BC thuc hien KH2009_Tong hop theo doi von TPCP (BC)_BC von DTPT 6 thang 2012 5" xfId="30268"/>
    <cellStyle name="1_Danh sach gui BC thuc hien KH2009_Tong hop theo doi von TPCP (BC)_BC von DTPT 6 thang 2012 5 2" xfId="30269"/>
    <cellStyle name="1_Danh sach gui BC thuc hien KH2009_Tong hop theo doi von TPCP (BC)_BC von DTPT 6 thang 2012 5 3" xfId="30270"/>
    <cellStyle name="1_Danh sach gui BC thuc hien KH2009_Tong hop theo doi von TPCP (BC)_BC von DTPT 6 thang 2012 6" xfId="30271"/>
    <cellStyle name="1_Danh sach gui BC thuc hien KH2009_Tong hop theo doi von TPCP (BC)_BC von DTPT 6 thang 2012 7" xfId="30272"/>
    <cellStyle name="1_Danh sach gui BC thuc hien KH2009_Tong hop theo doi von TPCP (BC)_Bieu du thao QD von ho tro co MT" xfId="5546"/>
    <cellStyle name="1_Danh sach gui BC thuc hien KH2009_Tong hop theo doi von TPCP (BC)_Bieu du thao QD von ho tro co MT 2" xfId="30273"/>
    <cellStyle name="1_Danh sach gui BC thuc hien KH2009_Tong hop theo doi von TPCP (BC)_Bieu du thao QD von ho tro co MT 2 2" xfId="30274"/>
    <cellStyle name="1_Danh sach gui BC thuc hien KH2009_Tong hop theo doi von TPCP (BC)_Bieu du thao QD von ho tro co MT 2 2 2" xfId="30275"/>
    <cellStyle name="1_Danh sach gui BC thuc hien KH2009_Tong hop theo doi von TPCP (BC)_Bieu du thao QD von ho tro co MT 2 2 3" xfId="30276"/>
    <cellStyle name="1_Danh sach gui BC thuc hien KH2009_Tong hop theo doi von TPCP (BC)_Bieu du thao QD von ho tro co MT 2 3" xfId="30277"/>
    <cellStyle name="1_Danh sach gui BC thuc hien KH2009_Tong hop theo doi von TPCP (BC)_Bieu du thao QD von ho tro co MT 2 3 2" xfId="30278"/>
    <cellStyle name="1_Danh sach gui BC thuc hien KH2009_Tong hop theo doi von TPCP (BC)_Bieu du thao QD von ho tro co MT 2 3 3" xfId="30279"/>
    <cellStyle name="1_Danh sach gui BC thuc hien KH2009_Tong hop theo doi von TPCP (BC)_Bieu du thao QD von ho tro co MT 2 4" xfId="30280"/>
    <cellStyle name="1_Danh sach gui BC thuc hien KH2009_Tong hop theo doi von TPCP (BC)_Bieu du thao QD von ho tro co MT 2 4 2" xfId="30281"/>
    <cellStyle name="1_Danh sach gui BC thuc hien KH2009_Tong hop theo doi von TPCP (BC)_Bieu du thao QD von ho tro co MT 2 4 3" xfId="30282"/>
    <cellStyle name="1_Danh sach gui BC thuc hien KH2009_Tong hop theo doi von TPCP (BC)_Bieu du thao QD von ho tro co MT 2 5" xfId="30283"/>
    <cellStyle name="1_Danh sach gui BC thuc hien KH2009_Tong hop theo doi von TPCP (BC)_Bieu du thao QD von ho tro co MT 2 6" xfId="30284"/>
    <cellStyle name="1_Danh sach gui BC thuc hien KH2009_Tong hop theo doi von TPCP (BC)_Bieu du thao QD von ho tro co MT 3" xfId="30285"/>
    <cellStyle name="1_Danh sach gui BC thuc hien KH2009_Tong hop theo doi von TPCP (BC)_Bieu du thao QD von ho tro co MT 3 2" xfId="30286"/>
    <cellStyle name="1_Danh sach gui BC thuc hien KH2009_Tong hop theo doi von TPCP (BC)_Bieu du thao QD von ho tro co MT 3 3" xfId="30287"/>
    <cellStyle name="1_Danh sach gui BC thuc hien KH2009_Tong hop theo doi von TPCP (BC)_Bieu du thao QD von ho tro co MT 4" xfId="30288"/>
    <cellStyle name="1_Danh sach gui BC thuc hien KH2009_Tong hop theo doi von TPCP (BC)_Bieu du thao QD von ho tro co MT 4 2" xfId="30289"/>
    <cellStyle name="1_Danh sach gui BC thuc hien KH2009_Tong hop theo doi von TPCP (BC)_Bieu du thao QD von ho tro co MT 4 3" xfId="30290"/>
    <cellStyle name="1_Danh sach gui BC thuc hien KH2009_Tong hop theo doi von TPCP (BC)_Bieu du thao QD von ho tro co MT 5" xfId="30291"/>
    <cellStyle name="1_Danh sach gui BC thuc hien KH2009_Tong hop theo doi von TPCP (BC)_Bieu du thao QD von ho tro co MT 5 2" xfId="30292"/>
    <cellStyle name="1_Danh sach gui BC thuc hien KH2009_Tong hop theo doi von TPCP (BC)_Bieu du thao QD von ho tro co MT 5 3" xfId="30293"/>
    <cellStyle name="1_Danh sach gui BC thuc hien KH2009_Tong hop theo doi von TPCP (BC)_Bieu du thao QD von ho tro co MT 6" xfId="30294"/>
    <cellStyle name="1_Danh sach gui BC thuc hien KH2009_Tong hop theo doi von TPCP (BC)_Bieu du thao QD von ho tro co MT 7" xfId="30295"/>
    <cellStyle name="1_Danh sach gui BC thuc hien KH2009_Tong hop theo doi von TPCP (BC)_Ke hoach 2012 (theo doi)" xfId="5547"/>
    <cellStyle name="1_Danh sach gui BC thuc hien KH2009_Tong hop theo doi von TPCP (BC)_Ke hoach 2012 (theo doi) 2" xfId="30296"/>
    <cellStyle name="1_Danh sach gui BC thuc hien KH2009_Tong hop theo doi von TPCP (BC)_Ke hoach 2012 (theo doi) 2 2" xfId="30297"/>
    <cellStyle name="1_Danh sach gui BC thuc hien KH2009_Tong hop theo doi von TPCP (BC)_Ke hoach 2012 (theo doi) 2 2 2" xfId="30298"/>
    <cellStyle name="1_Danh sach gui BC thuc hien KH2009_Tong hop theo doi von TPCP (BC)_Ke hoach 2012 (theo doi) 2 2 3" xfId="30299"/>
    <cellStyle name="1_Danh sach gui BC thuc hien KH2009_Tong hop theo doi von TPCP (BC)_Ke hoach 2012 (theo doi) 2 3" xfId="30300"/>
    <cellStyle name="1_Danh sach gui BC thuc hien KH2009_Tong hop theo doi von TPCP (BC)_Ke hoach 2012 (theo doi) 2 3 2" xfId="30301"/>
    <cellStyle name="1_Danh sach gui BC thuc hien KH2009_Tong hop theo doi von TPCP (BC)_Ke hoach 2012 (theo doi) 2 3 3" xfId="30302"/>
    <cellStyle name="1_Danh sach gui BC thuc hien KH2009_Tong hop theo doi von TPCP (BC)_Ke hoach 2012 (theo doi) 2 4" xfId="30303"/>
    <cellStyle name="1_Danh sach gui BC thuc hien KH2009_Tong hop theo doi von TPCP (BC)_Ke hoach 2012 (theo doi) 2 4 2" xfId="30304"/>
    <cellStyle name="1_Danh sach gui BC thuc hien KH2009_Tong hop theo doi von TPCP (BC)_Ke hoach 2012 (theo doi) 2 4 3" xfId="30305"/>
    <cellStyle name="1_Danh sach gui BC thuc hien KH2009_Tong hop theo doi von TPCP (BC)_Ke hoach 2012 (theo doi) 2 5" xfId="30306"/>
    <cellStyle name="1_Danh sach gui BC thuc hien KH2009_Tong hop theo doi von TPCP (BC)_Ke hoach 2012 (theo doi) 2 6" xfId="30307"/>
    <cellStyle name="1_Danh sach gui BC thuc hien KH2009_Tong hop theo doi von TPCP (BC)_Ke hoach 2012 (theo doi) 3" xfId="30308"/>
    <cellStyle name="1_Danh sach gui BC thuc hien KH2009_Tong hop theo doi von TPCP (BC)_Ke hoach 2012 (theo doi) 3 2" xfId="30309"/>
    <cellStyle name="1_Danh sach gui BC thuc hien KH2009_Tong hop theo doi von TPCP (BC)_Ke hoach 2012 (theo doi) 3 3" xfId="30310"/>
    <cellStyle name="1_Danh sach gui BC thuc hien KH2009_Tong hop theo doi von TPCP (BC)_Ke hoach 2012 (theo doi) 4" xfId="30311"/>
    <cellStyle name="1_Danh sach gui BC thuc hien KH2009_Tong hop theo doi von TPCP (BC)_Ke hoach 2012 (theo doi) 4 2" xfId="30312"/>
    <cellStyle name="1_Danh sach gui BC thuc hien KH2009_Tong hop theo doi von TPCP (BC)_Ke hoach 2012 (theo doi) 4 3" xfId="30313"/>
    <cellStyle name="1_Danh sach gui BC thuc hien KH2009_Tong hop theo doi von TPCP (BC)_Ke hoach 2012 (theo doi) 5" xfId="30314"/>
    <cellStyle name="1_Danh sach gui BC thuc hien KH2009_Tong hop theo doi von TPCP (BC)_Ke hoach 2012 (theo doi) 5 2" xfId="30315"/>
    <cellStyle name="1_Danh sach gui BC thuc hien KH2009_Tong hop theo doi von TPCP (BC)_Ke hoach 2012 (theo doi) 5 3" xfId="30316"/>
    <cellStyle name="1_Danh sach gui BC thuc hien KH2009_Tong hop theo doi von TPCP (BC)_Ke hoach 2012 (theo doi) 6" xfId="30317"/>
    <cellStyle name="1_Danh sach gui BC thuc hien KH2009_Tong hop theo doi von TPCP (BC)_Ke hoach 2012 (theo doi) 7" xfId="30318"/>
    <cellStyle name="1_Danh sach gui BC thuc hien KH2009_Tong hop theo doi von TPCP (BC)_Ke hoach 2012 theo doi (giai ngan 30.6.12)" xfId="5548"/>
    <cellStyle name="1_Danh sach gui BC thuc hien KH2009_Tong hop theo doi von TPCP (BC)_Ke hoach 2012 theo doi (giai ngan 30.6.12) 2" xfId="30319"/>
    <cellStyle name="1_Danh sach gui BC thuc hien KH2009_Tong hop theo doi von TPCP (BC)_Ke hoach 2012 theo doi (giai ngan 30.6.12) 2 2" xfId="30320"/>
    <cellStyle name="1_Danh sach gui BC thuc hien KH2009_Tong hop theo doi von TPCP (BC)_Ke hoach 2012 theo doi (giai ngan 30.6.12) 2 2 2" xfId="30321"/>
    <cellStyle name="1_Danh sach gui BC thuc hien KH2009_Tong hop theo doi von TPCP (BC)_Ke hoach 2012 theo doi (giai ngan 30.6.12) 2 2 3" xfId="30322"/>
    <cellStyle name="1_Danh sach gui BC thuc hien KH2009_Tong hop theo doi von TPCP (BC)_Ke hoach 2012 theo doi (giai ngan 30.6.12) 2 3" xfId="30323"/>
    <cellStyle name="1_Danh sach gui BC thuc hien KH2009_Tong hop theo doi von TPCP (BC)_Ke hoach 2012 theo doi (giai ngan 30.6.12) 2 3 2" xfId="30324"/>
    <cellStyle name="1_Danh sach gui BC thuc hien KH2009_Tong hop theo doi von TPCP (BC)_Ke hoach 2012 theo doi (giai ngan 30.6.12) 2 3 3" xfId="30325"/>
    <cellStyle name="1_Danh sach gui BC thuc hien KH2009_Tong hop theo doi von TPCP (BC)_Ke hoach 2012 theo doi (giai ngan 30.6.12) 2 4" xfId="30326"/>
    <cellStyle name="1_Danh sach gui BC thuc hien KH2009_Tong hop theo doi von TPCP (BC)_Ke hoach 2012 theo doi (giai ngan 30.6.12) 2 4 2" xfId="30327"/>
    <cellStyle name="1_Danh sach gui BC thuc hien KH2009_Tong hop theo doi von TPCP (BC)_Ke hoach 2012 theo doi (giai ngan 30.6.12) 2 4 3" xfId="30328"/>
    <cellStyle name="1_Danh sach gui BC thuc hien KH2009_Tong hop theo doi von TPCP (BC)_Ke hoach 2012 theo doi (giai ngan 30.6.12) 2 5" xfId="30329"/>
    <cellStyle name="1_Danh sach gui BC thuc hien KH2009_Tong hop theo doi von TPCP (BC)_Ke hoach 2012 theo doi (giai ngan 30.6.12) 2 6" xfId="30330"/>
    <cellStyle name="1_Danh sach gui BC thuc hien KH2009_Tong hop theo doi von TPCP (BC)_Ke hoach 2012 theo doi (giai ngan 30.6.12) 3" xfId="30331"/>
    <cellStyle name="1_Danh sach gui BC thuc hien KH2009_Tong hop theo doi von TPCP (BC)_Ke hoach 2012 theo doi (giai ngan 30.6.12) 3 2" xfId="30332"/>
    <cellStyle name="1_Danh sach gui BC thuc hien KH2009_Tong hop theo doi von TPCP (BC)_Ke hoach 2012 theo doi (giai ngan 30.6.12) 3 3" xfId="30333"/>
    <cellStyle name="1_Danh sach gui BC thuc hien KH2009_Tong hop theo doi von TPCP (BC)_Ke hoach 2012 theo doi (giai ngan 30.6.12) 4" xfId="30334"/>
    <cellStyle name="1_Danh sach gui BC thuc hien KH2009_Tong hop theo doi von TPCP (BC)_Ke hoach 2012 theo doi (giai ngan 30.6.12) 4 2" xfId="30335"/>
    <cellStyle name="1_Danh sach gui BC thuc hien KH2009_Tong hop theo doi von TPCP (BC)_Ke hoach 2012 theo doi (giai ngan 30.6.12) 4 3" xfId="30336"/>
    <cellStyle name="1_Danh sach gui BC thuc hien KH2009_Tong hop theo doi von TPCP (BC)_Ke hoach 2012 theo doi (giai ngan 30.6.12) 5" xfId="30337"/>
    <cellStyle name="1_Danh sach gui BC thuc hien KH2009_Tong hop theo doi von TPCP (BC)_Ke hoach 2012 theo doi (giai ngan 30.6.12) 5 2" xfId="30338"/>
    <cellStyle name="1_Danh sach gui BC thuc hien KH2009_Tong hop theo doi von TPCP (BC)_Ke hoach 2012 theo doi (giai ngan 30.6.12) 5 3" xfId="30339"/>
    <cellStyle name="1_Danh sach gui BC thuc hien KH2009_Tong hop theo doi von TPCP (BC)_Ke hoach 2012 theo doi (giai ngan 30.6.12) 6" xfId="30340"/>
    <cellStyle name="1_Danh sach gui BC thuc hien KH2009_Tong hop theo doi von TPCP (BC)_Ke hoach 2012 theo doi (giai ngan 30.6.12) 7" xfId="30341"/>
    <cellStyle name="1_Danh sach gui BC thuc hien KH2009_Worksheet in D: My Documents Ke Hoach KH cac nam Nam 2014 Bao cao ve Ke hoach nam 2014 ( Hoan chinh sau TL voi Bo KH)" xfId="5549"/>
    <cellStyle name="1_Danh sach gui BC thuc hien KH2009_Worksheet in D: My Documents Ke Hoach KH cac nam Nam 2014 Bao cao ve Ke hoach nam 2014 ( Hoan chinh sau TL voi Bo KH) 2" xfId="30342"/>
    <cellStyle name="1_Danh sach gui BC thuc hien KH2009_Worksheet in D: My Documents Ke Hoach KH cac nam Nam 2014 Bao cao ve Ke hoach nam 2014 ( Hoan chinh sau TL voi Bo KH) 2 2" xfId="30343"/>
    <cellStyle name="1_Danh sach gui BC thuc hien KH2009_Worksheet in D: My Documents Ke Hoach KH cac nam Nam 2014 Bao cao ve Ke hoach nam 2014 ( Hoan chinh sau TL voi Bo KH) 2 2 2" xfId="30344"/>
    <cellStyle name="1_Danh sach gui BC thuc hien KH2009_Worksheet in D: My Documents Ke Hoach KH cac nam Nam 2014 Bao cao ve Ke hoach nam 2014 ( Hoan chinh sau TL voi Bo KH) 2 2 3" xfId="30345"/>
    <cellStyle name="1_Danh sach gui BC thuc hien KH2009_Worksheet in D: My Documents Ke Hoach KH cac nam Nam 2014 Bao cao ve Ke hoach nam 2014 ( Hoan chinh sau TL voi Bo KH) 2 3" xfId="30346"/>
    <cellStyle name="1_Danh sach gui BC thuc hien KH2009_Worksheet in D: My Documents Ke Hoach KH cac nam Nam 2014 Bao cao ve Ke hoach nam 2014 ( Hoan chinh sau TL voi Bo KH) 2 3 2" xfId="30347"/>
    <cellStyle name="1_Danh sach gui BC thuc hien KH2009_Worksheet in D: My Documents Ke Hoach KH cac nam Nam 2014 Bao cao ve Ke hoach nam 2014 ( Hoan chinh sau TL voi Bo KH) 2 3 3" xfId="30348"/>
    <cellStyle name="1_Danh sach gui BC thuc hien KH2009_Worksheet in D: My Documents Ke Hoach KH cac nam Nam 2014 Bao cao ve Ke hoach nam 2014 ( Hoan chinh sau TL voi Bo KH) 2 4" xfId="30349"/>
    <cellStyle name="1_Danh sach gui BC thuc hien KH2009_Worksheet in D: My Documents Ke Hoach KH cac nam Nam 2014 Bao cao ve Ke hoach nam 2014 ( Hoan chinh sau TL voi Bo KH) 2 4 2" xfId="30350"/>
    <cellStyle name="1_Danh sach gui BC thuc hien KH2009_Worksheet in D: My Documents Ke Hoach KH cac nam Nam 2014 Bao cao ve Ke hoach nam 2014 ( Hoan chinh sau TL voi Bo KH) 2 4 3" xfId="30351"/>
    <cellStyle name="1_Danh sach gui BC thuc hien KH2009_Worksheet in D: My Documents Ke Hoach KH cac nam Nam 2014 Bao cao ve Ke hoach nam 2014 ( Hoan chinh sau TL voi Bo KH) 2 5" xfId="30352"/>
    <cellStyle name="1_Danh sach gui BC thuc hien KH2009_Worksheet in D: My Documents Ke Hoach KH cac nam Nam 2014 Bao cao ve Ke hoach nam 2014 ( Hoan chinh sau TL voi Bo KH) 2 6" xfId="30353"/>
    <cellStyle name="1_Danh sach gui BC thuc hien KH2009_Worksheet in D: My Documents Ke Hoach KH cac nam Nam 2014 Bao cao ve Ke hoach nam 2014 ( Hoan chinh sau TL voi Bo KH) 3" xfId="30354"/>
    <cellStyle name="1_Danh sach gui BC thuc hien KH2009_Worksheet in D: My Documents Ke Hoach KH cac nam Nam 2014 Bao cao ve Ke hoach nam 2014 ( Hoan chinh sau TL voi Bo KH) 3 2" xfId="30355"/>
    <cellStyle name="1_Danh sach gui BC thuc hien KH2009_Worksheet in D: My Documents Ke Hoach KH cac nam Nam 2014 Bao cao ve Ke hoach nam 2014 ( Hoan chinh sau TL voi Bo KH) 3 3" xfId="30356"/>
    <cellStyle name="1_Danh sach gui BC thuc hien KH2009_Worksheet in D: My Documents Ke Hoach KH cac nam Nam 2014 Bao cao ve Ke hoach nam 2014 ( Hoan chinh sau TL voi Bo KH) 4" xfId="30357"/>
    <cellStyle name="1_Danh sach gui BC thuc hien KH2009_Worksheet in D: My Documents Ke Hoach KH cac nam Nam 2014 Bao cao ve Ke hoach nam 2014 ( Hoan chinh sau TL voi Bo KH) 4 2" xfId="30358"/>
    <cellStyle name="1_Danh sach gui BC thuc hien KH2009_Worksheet in D: My Documents Ke Hoach KH cac nam Nam 2014 Bao cao ve Ke hoach nam 2014 ( Hoan chinh sau TL voi Bo KH) 4 3" xfId="30359"/>
    <cellStyle name="1_Danh sach gui BC thuc hien KH2009_Worksheet in D: My Documents Ke Hoach KH cac nam Nam 2014 Bao cao ve Ke hoach nam 2014 ( Hoan chinh sau TL voi Bo KH) 5" xfId="30360"/>
    <cellStyle name="1_Danh sach gui BC thuc hien KH2009_Worksheet in D: My Documents Ke Hoach KH cac nam Nam 2014 Bao cao ve Ke hoach nam 2014 ( Hoan chinh sau TL voi Bo KH) 5 2" xfId="30361"/>
    <cellStyle name="1_Danh sach gui BC thuc hien KH2009_Worksheet in D: My Documents Ke Hoach KH cac nam Nam 2014 Bao cao ve Ke hoach nam 2014 ( Hoan chinh sau TL voi Bo KH) 5 3" xfId="30362"/>
    <cellStyle name="1_Danh sach gui BC thuc hien KH2009_Worksheet in D: My Documents Ke Hoach KH cac nam Nam 2014 Bao cao ve Ke hoach nam 2014 ( Hoan chinh sau TL voi Bo KH) 6" xfId="30363"/>
    <cellStyle name="1_Danh sach gui BC thuc hien KH2009_Worksheet in D: My Documents Ke Hoach KH cac nam Nam 2014 Bao cao ve Ke hoach nam 2014 ( Hoan chinh sau TL voi Bo KH) 7" xfId="30364"/>
    <cellStyle name="1_DK bo tri lai (chinh thuc)" xfId="5550"/>
    <cellStyle name="1_DK bo tri lai (chinh thuc) 2" xfId="5551"/>
    <cellStyle name="1_DK bo tri lai (chinh thuc) 2 2" xfId="30365"/>
    <cellStyle name="1_DK bo tri lai (chinh thuc) 2 2 2" xfId="30366"/>
    <cellStyle name="1_DK bo tri lai (chinh thuc) 2 2 3" xfId="30367"/>
    <cellStyle name="1_DK bo tri lai (chinh thuc) 2 3" xfId="30368"/>
    <cellStyle name="1_DK bo tri lai (chinh thuc) 2 3 2" xfId="30369"/>
    <cellStyle name="1_DK bo tri lai (chinh thuc) 2 3 3" xfId="30370"/>
    <cellStyle name="1_DK bo tri lai (chinh thuc) 2 4" xfId="30371"/>
    <cellStyle name="1_DK bo tri lai (chinh thuc) 2 4 2" xfId="30372"/>
    <cellStyle name="1_DK bo tri lai (chinh thuc) 2 4 3" xfId="30373"/>
    <cellStyle name="1_DK bo tri lai (chinh thuc) 2 5" xfId="30374"/>
    <cellStyle name="1_DK bo tri lai (chinh thuc) 2 6" xfId="30375"/>
    <cellStyle name="1_DK bo tri lai (chinh thuc) 3" xfId="30376"/>
    <cellStyle name="1_DK bo tri lai (chinh thuc) 3 2" xfId="30377"/>
    <cellStyle name="1_DK bo tri lai (chinh thuc) 3 2 2" xfId="30378"/>
    <cellStyle name="1_DK bo tri lai (chinh thuc) 3 2 3" xfId="30379"/>
    <cellStyle name="1_DK bo tri lai (chinh thuc) 3 3" xfId="30380"/>
    <cellStyle name="1_DK bo tri lai (chinh thuc) 3 3 2" xfId="30381"/>
    <cellStyle name="1_DK bo tri lai (chinh thuc) 3 3 3" xfId="30382"/>
    <cellStyle name="1_DK bo tri lai (chinh thuc) 3 4" xfId="30383"/>
    <cellStyle name="1_DK bo tri lai (chinh thuc) 3 4 2" xfId="30384"/>
    <cellStyle name="1_DK bo tri lai (chinh thuc) 3 4 3" xfId="30385"/>
    <cellStyle name="1_DK bo tri lai (chinh thuc) 3 5" xfId="30386"/>
    <cellStyle name="1_DK bo tri lai (chinh thuc) 3 6" xfId="30387"/>
    <cellStyle name="1_DK bo tri lai (chinh thuc) 4" xfId="30388"/>
    <cellStyle name="1_DK bo tri lai (chinh thuc) 4 2" xfId="30389"/>
    <cellStyle name="1_DK bo tri lai (chinh thuc) 4 3" xfId="30390"/>
    <cellStyle name="1_DK bo tri lai (chinh thuc) 5" xfId="30391"/>
    <cellStyle name="1_DK bo tri lai (chinh thuc) 5 2" xfId="30392"/>
    <cellStyle name="1_DK bo tri lai (chinh thuc) 5 3" xfId="30393"/>
    <cellStyle name="1_DK bo tri lai (chinh thuc) 6" xfId="30394"/>
    <cellStyle name="1_DK bo tri lai (chinh thuc) 6 2" xfId="30395"/>
    <cellStyle name="1_DK bo tri lai (chinh thuc) 6 3" xfId="30396"/>
    <cellStyle name="1_DK bo tri lai (chinh thuc) 7" xfId="30397"/>
    <cellStyle name="1_DK bo tri lai (chinh thuc) 8" xfId="30398"/>
    <cellStyle name="1_DK bo tri lai (chinh thuc)_BC von DTPT 6 thang 2012" xfId="5552"/>
    <cellStyle name="1_DK bo tri lai (chinh thuc)_BC von DTPT 6 thang 2012 2" xfId="5553"/>
    <cellStyle name="1_DK bo tri lai (chinh thuc)_BC von DTPT 6 thang 2012 2 2" xfId="30399"/>
    <cellStyle name="1_DK bo tri lai (chinh thuc)_BC von DTPT 6 thang 2012 2 2 2" xfId="30400"/>
    <cellStyle name="1_DK bo tri lai (chinh thuc)_BC von DTPT 6 thang 2012 2 2 3" xfId="30401"/>
    <cellStyle name="1_DK bo tri lai (chinh thuc)_BC von DTPT 6 thang 2012 2 3" xfId="30402"/>
    <cellStyle name="1_DK bo tri lai (chinh thuc)_BC von DTPT 6 thang 2012 2 3 2" xfId="30403"/>
    <cellStyle name="1_DK bo tri lai (chinh thuc)_BC von DTPT 6 thang 2012 2 3 3" xfId="30404"/>
    <cellStyle name="1_DK bo tri lai (chinh thuc)_BC von DTPT 6 thang 2012 2 4" xfId="30405"/>
    <cellStyle name="1_DK bo tri lai (chinh thuc)_BC von DTPT 6 thang 2012 2 4 2" xfId="30406"/>
    <cellStyle name="1_DK bo tri lai (chinh thuc)_BC von DTPT 6 thang 2012 2 4 3" xfId="30407"/>
    <cellStyle name="1_DK bo tri lai (chinh thuc)_BC von DTPT 6 thang 2012 2 5" xfId="30408"/>
    <cellStyle name="1_DK bo tri lai (chinh thuc)_BC von DTPT 6 thang 2012 2 6" xfId="30409"/>
    <cellStyle name="1_DK bo tri lai (chinh thuc)_BC von DTPT 6 thang 2012 3" xfId="30410"/>
    <cellStyle name="1_DK bo tri lai (chinh thuc)_BC von DTPT 6 thang 2012 3 2" xfId="30411"/>
    <cellStyle name="1_DK bo tri lai (chinh thuc)_BC von DTPT 6 thang 2012 3 2 2" xfId="30412"/>
    <cellStyle name="1_DK bo tri lai (chinh thuc)_BC von DTPT 6 thang 2012 3 2 3" xfId="30413"/>
    <cellStyle name="1_DK bo tri lai (chinh thuc)_BC von DTPT 6 thang 2012 3 3" xfId="30414"/>
    <cellStyle name="1_DK bo tri lai (chinh thuc)_BC von DTPT 6 thang 2012 3 3 2" xfId="30415"/>
    <cellStyle name="1_DK bo tri lai (chinh thuc)_BC von DTPT 6 thang 2012 3 3 3" xfId="30416"/>
    <cellStyle name="1_DK bo tri lai (chinh thuc)_BC von DTPT 6 thang 2012 3 4" xfId="30417"/>
    <cellStyle name="1_DK bo tri lai (chinh thuc)_BC von DTPT 6 thang 2012 3 4 2" xfId="30418"/>
    <cellStyle name="1_DK bo tri lai (chinh thuc)_BC von DTPT 6 thang 2012 3 4 3" xfId="30419"/>
    <cellStyle name="1_DK bo tri lai (chinh thuc)_BC von DTPT 6 thang 2012 3 5" xfId="30420"/>
    <cellStyle name="1_DK bo tri lai (chinh thuc)_BC von DTPT 6 thang 2012 3 6" xfId="30421"/>
    <cellStyle name="1_DK bo tri lai (chinh thuc)_BC von DTPT 6 thang 2012 4" xfId="30422"/>
    <cellStyle name="1_DK bo tri lai (chinh thuc)_BC von DTPT 6 thang 2012 4 2" xfId="30423"/>
    <cellStyle name="1_DK bo tri lai (chinh thuc)_BC von DTPT 6 thang 2012 4 3" xfId="30424"/>
    <cellStyle name="1_DK bo tri lai (chinh thuc)_BC von DTPT 6 thang 2012 5" xfId="30425"/>
    <cellStyle name="1_DK bo tri lai (chinh thuc)_BC von DTPT 6 thang 2012 5 2" xfId="30426"/>
    <cellStyle name="1_DK bo tri lai (chinh thuc)_BC von DTPT 6 thang 2012 5 3" xfId="30427"/>
    <cellStyle name="1_DK bo tri lai (chinh thuc)_BC von DTPT 6 thang 2012 6" xfId="30428"/>
    <cellStyle name="1_DK bo tri lai (chinh thuc)_BC von DTPT 6 thang 2012 6 2" xfId="30429"/>
    <cellStyle name="1_DK bo tri lai (chinh thuc)_BC von DTPT 6 thang 2012 6 3" xfId="30430"/>
    <cellStyle name="1_DK bo tri lai (chinh thuc)_BC von DTPT 6 thang 2012 7" xfId="30431"/>
    <cellStyle name="1_DK bo tri lai (chinh thuc)_BC von DTPT 6 thang 2012 8" xfId="30432"/>
    <cellStyle name="1_DK bo tri lai (chinh thuc)_Bieu du thao QD von ho tro co MT" xfId="5554"/>
    <cellStyle name="1_DK bo tri lai (chinh thuc)_Bieu du thao QD von ho tro co MT 2" xfId="5555"/>
    <cellStyle name="1_DK bo tri lai (chinh thuc)_Bieu du thao QD von ho tro co MT 2 2" xfId="30433"/>
    <cellStyle name="1_DK bo tri lai (chinh thuc)_Bieu du thao QD von ho tro co MT 2 2 2" xfId="30434"/>
    <cellStyle name="1_DK bo tri lai (chinh thuc)_Bieu du thao QD von ho tro co MT 2 2 3" xfId="30435"/>
    <cellStyle name="1_DK bo tri lai (chinh thuc)_Bieu du thao QD von ho tro co MT 2 3" xfId="30436"/>
    <cellStyle name="1_DK bo tri lai (chinh thuc)_Bieu du thao QD von ho tro co MT 2 3 2" xfId="30437"/>
    <cellStyle name="1_DK bo tri lai (chinh thuc)_Bieu du thao QD von ho tro co MT 2 3 3" xfId="30438"/>
    <cellStyle name="1_DK bo tri lai (chinh thuc)_Bieu du thao QD von ho tro co MT 2 4" xfId="30439"/>
    <cellStyle name="1_DK bo tri lai (chinh thuc)_Bieu du thao QD von ho tro co MT 2 4 2" xfId="30440"/>
    <cellStyle name="1_DK bo tri lai (chinh thuc)_Bieu du thao QD von ho tro co MT 2 4 3" xfId="30441"/>
    <cellStyle name="1_DK bo tri lai (chinh thuc)_Bieu du thao QD von ho tro co MT 2 5" xfId="30442"/>
    <cellStyle name="1_DK bo tri lai (chinh thuc)_Bieu du thao QD von ho tro co MT 2 6" xfId="30443"/>
    <cellStyle name="1_DK bo tri lai (chinh thuc)_Bieu du thao QD von ho tro co MT 3" xfId="30444"/>
    <cellStyle name="1_DK bo tri lai (chinh thuc)_Bieu du thao QD von ho tro co MT 3 2" xfId="30445"/>
    <cellStyle name="1_DK bo tri lai (chinh thuc)_Bieu du thao QD von ho tro co MT 3 2 2" xfId="30446"/>
    <cellStyle name="1_DK bo tri lai (chinh thuc)_Bieu du thao QD von ho tro co MT 3 2 3" xfId="30447"/>
    <cellStyle name="1_DK bo tri lai (chinh thuc)_Bieu du thao QD von ho tro co MT 3 3" xfId="30448"/>
    <cellStyle name="1_DK bo tri lai (chinh thuc)_Bieu du thao QD von ho tro co MT 3 3 2" xfId="30449"/>
    <cellStyle name="1_DK bo tri lai (chinh thuc)_Bieu du thao QD von ho tro co MT 3 3 3" xfId="30450"/>
    <cellStyle name="1_DK bo tri lai (chinh thuc)_Bieu du thao QD von ho tro co MT 3 4" xfId="30451"/>
    <cellStyle name="1_DK bo tri lai (chinh thuc)_Bieu du thao QD von ho tro co MT 3 4 2" xfId="30452"/>
    <cellStyle name="1_DK bo tri lai (chinh thuc)_Bieu du thao QD von ho tro co MT 3 4 3" xfId="30453"/>
    <cellStyle name="1_DK bo tri lai (chinh thuc)_Bieu du thao QD von ho tro co MT 3 5" xfId="30454"/>
    <cellStyle name="1_DK bo tri lai (chinh thuc)_Bieu du thao QD von ho tro co MT 3 6" xfId="30455"/>
    <cellStyle name="1_DK bo tri lai (chinh thuc)_Bieu du thao QD von ho tro co MT 4" xfId="30456"/>
    <cellStyle name="1_DK bo tri lai (chinh thuc)_Bieu du thao QD von ho tro co MT 4 2" xfId="30457"/>
    <cellStyle name="1_DK bo tri lai (chinh thuc)_Bieu du thao QD von ho tro co MT 4 3" xfId="30458"/>
    <cellStyle name="1_DK bo tri lai (chinh thuc)_Bieu du thao QD von ho tro co MT 5" xfId="30459"/>
    <cellStyle name="1_DK bo tri lai (chinh thuc)_Bieu du thao QD von ho tro co MT 5 2" xfId="30460"/>
    <cellStyle name="1_DK bo tri lai (chinh thuc)_Bieu du thao QD von ho tro co MT 5 3" xfId="30461"/>
    <cellStyle name="1_DK bo tri lai (chinh thuc)_Bieu du thao QD von ho tro co MT 6" xfId="30462"/>
    <cellStyle name="1_DK bo tri lai (chinh thuc)_Bieu du thao QD von ho tro co MT 6 2" xfId="30463"/>
    <cellStyle name="1_DK bo tri lai (chinh thuc)_Bieu du thao QD von ho tro co MT 6 3" xfId="30464"/>
    <cellStyle name="1_DK bo tri lai (chinh thuc)_Bieu du thao QD von ho tro co MT 7" xfId="30465"/>
    <cellStyle name="1_DK bo tri lai (chinh thuc)_Bieu du thao QD von ho tro co MT 8" xfId="30466"/>
    <cellStyle name="1_DK bo tri lai (chinh thuc)_Hoan chinh KH 2012 (o nha)" xfId="5556"/>
    <cellStyle name="1_DK bo tri lai (chinh thuc)_Hoan chinh KH 2012 (o nha) 2" xfId="5557"/>
    <cellStyle name="1_DK bo tri lai (chinh thuc)_Hoan chinh KH 2012 (o nha) 2 2" xfId="30467"/>
    <cellStyle name="1_DK bo tri lai (chinh thuc)_Hoan chinh KH 2012 (o nha) 2 2 2" xfId="30468"/>
    <cellStyle name="1_DK bo tri lai (chinh thuc)_Hoan chinh KH 2012 (o nha) 2 2 3" xfId="30469"/>
    <cellStyle name="1_DK bo tri lai (chinh thuc)_Hoan chinh KH 2012 (o nha) 2 3" xfId="30470"/>
    <cellStyle name="1_DK bo tri lai (chinh thuc)_Hoan chinh KH 2012 (o nha) 2 3 2" xfId="30471"/>
    <cellStyle name="1_DK bo tri lai (chinh thuc)_Hoan chinh KH 2012 (o nha) 2 3 3" xfId="30472"/>
    <cellStyle name="1_DK bo tri lai (chinh thuc)_Hoan chinh KH 2012 (o nha) 2 4" xfId="30473"/>
    <cellStyle name="1_DK bo tri lai (chinh thuc)_Hoan chinh KH 2012 (o nha) 2 4 2" xfId="30474"/>
    <cellStyle name="1_DK bo tri lai (chinh thuc)_Hoan chinh KH 2012 (o nha) 2 4 3" xfId="30475"/>
    <cellStyle name="1_DK bo tri lai (chinh thuc)_Hoan chinh KH 2012 (o nha) 2 5" xfId="30476"/>
    <cellStyle name="1_DK bo tri lai (chinh thuc)_Hoan chinh KH 2012 (o nha) 2 6" xfId="30477"/>
    <cellStyle name="1_DK bo tri lai (chinh thuc)_Hoan chinh KH 2012 (o nha) 3" xfId="30478"/>
    <cellStyle name="1_DK bo tri lai (chinh thuc)_Hoan chinh KH 2012 (o nha) 3 2" xfId="30479"/>
    <cellStyle name="1_DK bo tri lai (chinh thuc)_Hoan chinh KH 2012 (o nha) 3 2 2" xfId="30480"/>
    <cellStyle name="1_DK bo tri lai (chinh thuc)_Hoan chinh KH 2012 (o nha) 3 2 3" xfId="30481"/>
    <cellStyle name="1_DK bo tri lai (chinh thuc)_Hoan chinh KH 2012 (o nha) 3 3" xfId="30482"/>
    <cellStyle name="1_DK bo tri lai (chinh thuc)_Hoan chinh KH 2012 (o nha) 3 3 2" xfId="30483"/>
    <cellStyle name="1_DK bo tri lai (chinh thuc)_Hoan chinh KH 2012 (o nha) 3 3 3" xfId="30484"/>
    <cellStyle name="1_DK bo tri lai (chinh thuc)_Hoan chinh KH 2012 (o nha) 3 4" xfId="30485"/>
    <cellStyle name="1_DK bo tri lai (chinh thuc)_Hoan chinh KH 2012 (o nha) 3 4 2" xfId="30486"/>
    <cellStyle name="1_DK bo tri lai (chinh thuc)_Hoan chinh KH 2012 (o nha) 3 4 3" xfId="30487"/>
    <cellStyle name="1_DK bo tri lai (chinh thuc)_Hoan chinh KH 2012 (o nha) 3 5" xfId="30488"/>
    <cellStyle name="1_DK bo tri lai (chinh thuc)_Hoan chinh KH 2012 (o nha) 3 6" xfId="30489"/>
    <cellStyle name="1_DK bo tri lai (chinh thuc)_Hoan chinh KH 2012 (o nha) 4" xfId="30490"/>
    <cellStyle name="1_DK bo tri lai (chinh thuc)_Hoan chinh KH 2012 (o nha) 4 2" xfId="30491"/>
    <cellStyle name="1_DK bo tri lai (chinh thuc)_Hoan chinh KH 2012 (o nha) 4 3" xfId="30492"/>
    <cellStyle name="1_DK bo tri lai (chinh thuc)_Hoan chinh KH 2012 (o nha) 5" xfId="30493"/>
    <cellStyle name="1_DK bo tri lai (chinh thuc)_Hoan chinh KH 2012 (o nha) 5 2" xfId="30494"/>
    <cellStyle name="1_DK bo tri lai (chinh thuc)_Hoan chinh KH 2012 (o nha) 5 3" xfId="30495"/>
    <cellStyle name="1_DK bo tri lai (chinh thuc)_Hoan chinh KH 2012 (o nha) 6" xfId="30496"/>
    <cellStyle name="1_DK bo tri lai (chinh thuc)_Hoan chinh KH 2012 (o nha) 6 2" xfId="30497"/>
    <cellStyle name="1_DK bo tri lai (chinh thuc)_Hoan chinh KH 2012 (o nha) 6 3" xfId="30498"/>
    <cellStyle name="1_DK bo tri lai (chinh thuc)_Hoan chinh KH 2012 (o nha) 7" xfId="30499"/>
    <cellStyle name="1_DK bo tri lai (chinh thuc)_Hoan chinh KH 2012 (o nha) 8" xfId="30500"/>
    <cellStyle name="1_DK bo tri lai (chinh thuc)_Hoan chinh KH 2012 (o nha)_Bao cao giai ngan quy I" xfId="5558"/>
    <cellStyle name="1_DK bo tri lai (chinh thuc)_Hoan chinh KH 2012 (o nha)_Bao cao giai ngan quy I 2" xfId="5559"/>
    <cellStyle name="1_DK bo tri lai (chinh thuc)_Hoan chinh KH 2012 (o nha)_Bao cao giai ngan quy I 2 2" xfId="30501"/>
    <cellStyle name="1_DK bo tri lai (chinh thuc)_Hoan chinh KH 2012 (o nha)_Bao cao giai ngan quy I 2 2 2" xfId="30502"/>
    <cellStyle name="1_DK bo tri lai (chinh thuc)_Hoan chinh KH 2012 (o nha)_Bao cao giai ngan quy I 2 2 3" xfId="30503"/>
    <cellStyle name="1_DK bo tri lai (chinh thuc)_Hoan chinh KH 2012 (o nha)_Bao cao giai ngan quy I 2 3" xfId="30504"/>
    <cellStyle name="1_DK bo tri lai (chinh thuc)_Hoan chinh KH 2012 (o nha)_Bao cao giai ngan quy I 2 3 2" xfId="30505"/>
    <cellStyle name="1_DK bo tri lai (chinh thuc)_Hoan chinh KH 2012 (o nha)_Bao cao giai ngan quy I 2 3 3" xfId="30506"/>
    <cellStyle name="1_DK bo tri lai (chinh thuc)_Hoan chinh KH 2012 (o nha)_Bao cao giai ngan quy I 2 4" xfId="30507"/>
    <cellStyle name="1_DK bo tri lai (chinh thuc)_Hoan chinh KH 2012 (o nha)_Bao cao giai ngan quy I 2 4 2" xfId="30508"/>
    <cellStyle name="1_DK bo tri lai (chinh thuc)_Hoan chinh KH 2012 (o nha)_Bao cao giai ngan quy I 2 4 3" xfId="30509"/>
    <cellStyle name="1_DK bo tri lai (chinh thuc)_Hoan chinh KH 2012 (o nha)_Bao cao giai ngan quy I 2 5" xfId="30510"/>
    <cellStyle name="1_DK bo tri lai (chinh thuc)_Hoan chinh KH 2012 (o nha)_Bao cao giai ngan quy I 2 6" xfId="30511"/>
    <cellStyle name="1_DK bo tri lai (chinh thuc)_Hoan chinh KH 2012 (o nha)_Bao cao giai ngan quy I 3" xfId="30512"/>
    <cellStyle name="1_DK bo tri lai (chinh thuc)_Hoan chinh KH 2012 (o nha)_Bao cao giai ngan quy I 3 2" xfId="30513"/>
    <cellStyle name="1_DK bo tri lai (chinh thuc)_Hoan chinh KH 2012 (o nha)_Bao cao giai ngan quy I 3 2 2" xfId="30514"/>
    <cellStyle name="1_DK bo tri lai (chinh thuc)_Hoan chinh KH 2012 (o nha)_Bao cao giai ngan quy I 3 2 3" xfId="30515"/>
    <cellStyle name="1_DK bo tri lai (chinh thuc)_Hoan chinh KH 2012 (o nha)_Bao cao giai ngan quy I 3 3" xfId="30516"/>
    <cellStyle name="1_DK bo tri lai (chinh thuc)_Hoan chinh KH 2012 (o nha)_Bao cao giai ngan quy I 3 3 2" xfId="30517"/>
    <cellStyle name="1_DK bo tri lai (chinh thuc)_Hoan chinh KH 2012 (o nha)_Bao cao giai ngan quy I 3 3 3" xfId="30518"/>
    <cellStyle name="1_DK bo tri lai (chinh thuc)_Hoan chinh KH 2012 (o nha)_Bao cao giai ngan quy I 3 4" xfId="30519"/>
    <cellStyle name="1_DK bo tri lai (chinh thuc)_Hoan chinh KH 2012 (o nha)_Bao cao giai ngan quy I 3 4 2" xfId="30520"/>
    <cellStyle name="1_DK bo tri lai (chinh thuc)_Hoan chinh KH 2012 (o nha)_Bao cao giai ngan quy I 3 4 3" xfId="30521"/>
    <cellStyle name="1_DK bo tri lai (chinh thuc)_Hoan chinh KH 2012 (o nha)_Bao cao giai ngan quy I 3 5" xfId="30522"/>
    <cellStyle name="1_DK bo tri lai (chinh thuc)_Hoan chinh KH 2012 (o nha)_Bao cao giai ngan quy I 3 6" xfId="30523"/>
    <cellStyle name="1_DK bo tri lai (chinh thuc)_Hoan chinh KH 2012 (o nha)_Bao cao giai ngan quy I 4" xfId="30524"/>
    <cellStyle name="1_DK bo tri lai (chinh thuc)_Hoan chinh KH 2012 (o nha)_Bao cao giai ngan quy I 4 2" xfId="30525"/>
    <cellStyle name="1_DK bo tri lai (chinh thuc)_Hoan chinh KH 2012 (o nha)_Bao cao giai ngan quy I 4 3" xfId="30526"/>
    <cellStyle name="1_DK bo tri lai (chinh thuc)_Hoan chinh KH 2012 (o nha)_Bao cao giai ngan quy I 5" xfId="30527"/>
    <cellStyle name="1_DK bo tri lai (chinh thuc)_Hoan chinh KH 2012 (o nha)_Bao cao giai ngan quy I 5 2" xfId="30528"/>
    <cellStyle name="1_DK bo tri lai (chinh thuc)_Hoan chinh KH 2012 (o nha)_Bao cao giai ngan quy I 5 3" xfId="30529"/>
    <cellStyle name="1_DK bo tri lai (chinh thuc)_Hoan chinh KH 2012 (o nha)_Bao cao giai ngan quy I 6" xfId="30530"/>
    <cellStyle name="1_DK bo tri lai (chinh thuc)_Hoan chinh KH 2012 (o nha)_Bao cao giai ngan quy I 6 2" xfId="30531"/>
    <cellStyle name="1_DK bo tri lai (chinh thuc)_Hoan chinh KH 2012 (o nha)_Bao cao giai ngan quy I 6 3" xfId="30532"/>
    <cellStyle name="1_DK bo tri lai (chinh thuc)_Hoan chinh KH 2012 (o nha)_Bao cao giai ngan quy I 7" xfId="30533"/>
    <cellStyle name="1_DK bo tri lai (chinh thuc)_Hoan chinh KH 2012 (o nha)_Bao cao giai ngan quy I 8" xfId="30534"/>
    <cellStyle name="1_DK bo tri lai (chinh thuc)_Hoan chinh KH 2012 (o nha)_BC von DTPT 6 thang 2012" xfId="5560"/>
    <cellStyle name="1_DK bo tri lai (chinh thuc)_Hoan chinh KH 2012 (o nha)_BC von DTPT 6 thang 2012 2" xfId="5561"/>
    <cellStyle name="1_DK bo tri lai (chinh thuc)_Hoan chinh KH 2012 (o nha)_BC von DTPT 6 thang 2012 2 2" xfId="30535"/>
    <cellStyle name="1_DK bo tri lai (chinh thuc)_Hoan chinh KH 2012 (o nha)_BC von DTPT 6 thang 2012 2 2 2" xfId="30536"/>
    <cellStyle name="1_DK bo tri lai (chinh thuc)_Hoan chinh KH 2012 (o nha)_BC von DTPT 6 thang 2012 2 2 3" xfId="30537"/>
    <cellStyle name="1_DK bo tri lai (chinh thuc)_Hoan chinh KH 2012 (o nha)_BC von DTPT 6 thang 2012 2 3" xfId="30538"/>
    <cellStyle name="1_DK bo tri lai (chinh thuc)_Hoan chinh KH 2012 (o nha)_BC von DTPT 6 thang 2012 2 3 2" xfId="30539"/>
    <cellStyle name="1_DK bo tri lai (chinh thuc)_Hoan chinh KH 2012 (o nha)_BC von DTPT 6 thang 2012 2 3 3" xfId="30540"/>
    <cellStyle name="1_DK bo tri lai (chinh thuc)_Hoan chinh KH 2012 (o nha)_BC von DTPT 6 thang 2012 2 4" xfId="30541"/>
    <cellStyle name="1_DK bo tri lai (chinh thuc)_Hoan chinh KH 2012 (o nha)_BC von DTPT 6 thang 2012 2 4 2" xfId="30542"/>
    <cellStyle name="1_DK bo tri lai (chinh thuc)_Hoan chinh KH 2012 (o nha)_BC von DTPT 6 thang 2012 2 4 3" xfId="30543"/>
    <cellStyle name="1_DK bo tri lai (chinh thuc)_Hoan chinh KH 2012 (o nha)_BC von DTPT 6 thang 2012 2 5" xfId="30544"/>
    <cellStyle name="1_DK bo tri lai (chinh thuc)_Hoan chinh KH 2012 (o nha)_BC von DTPT 6 thang 2012 2 6" xfId="30545"/>
    <cellStyle name="1_DK bo tri lai (chinh thuc)_Hoan chinh KH 2012 (o nha)_BC von DTPT 6 thang 2012 3" xfId="30546"/>
    <cellStyle name="1_DK bo tri lai (chinh thuc)_Hoan chinh KH 2012 (o nha)_BC von DTPT 6 thang 2012 3 2" xfId="30547"/>
    <cellStyle name="1_DK bo tri lai (chinh thuc)_Hoan chinh KH 2012 (o nha)_BC von DTPT 6 thang 2012 3 2 2" xfId="30548"/>
    <cellStyle name="1_DK bo tri lai (chinh thuc)_Hoan chinh KH 2012 (o nha)_BC von DTPT 6 thang 2012 3 2 3" xfId="30549"/>
    <cellStyle name="1_DK bo tri lai (chinh thuc)_Hoan chinh KH 2012 (o nha)_BC von DTPT 6 thang 2012 3 3" xfId="30550"/>
    <cellStyle name="1_DK bo tri lai (chinh thuc)_Hoan chinh KH 2012 (o nha)_BC von DTPT 6 thang 2012 3 3 2" xfId="30551"/>
    <cellStyle name="1_DK bo tri lai (chinh thuc)_Hoan chinh KH 2012 (o nha)_BC von DTPT 6 thang 2012 3 3 3" xfId="30552"/>
    <cellStyle name="1_DK bo tri lai (chinh thuc)_Hoan chinh KH 2012 (o nha)_BC von DTPT 6 thang 2012 3 4" xfId="30553"/>
    <cellStyle name="1_DK bo tri lai (chinh thuc)_Hoan chinh KH 2012 (o nha)_BC von DTPT 6 thang 2012 3 4 2" xfId="30554"/>
    <cellStyle name="1_DK bo tri lai (chinh thuc)_Hoan chinh KH 2012 (o nha)_BC von DTPT 6 thang 2012 3 4 3" xfId="30555"/>
    <cellStyle name="1_DK bo tri lai (chinh thuc)_Hoan chinh KH 2012 (o nha)_BC von DTPT 6 thang 2012 3 5" xfId="30556"/>
    <cellStyle name="1_DK bo tri lai (chinh thuc)_Hoan chinh KH 2012 (o nha)_BC von DTPT 6 thang 2012 3 6" xfId="30557"/>
    <cellStyle name="1_DK bo tri lai (chinh thuc)_Hoan chinh KH 2012 (o nha)_BC von DTPT 6 thang 2012 4" xfId="30558"/>
    <cellStyle name="1_DK bo tri lai (chinh thuc)_Hoan chinh KH 2012 (o nha)_BC von DTPT 6 thang 2012 4 2" xfId="30559"/>
    <cellStyle name="1_DK bo tri lai (chinh thuc)_Hoan chinh KH 2012 (o nha)_BC von DTPT 6 thang 2012 4 3" xfId="30560"/>
    <cellStyle name="1_DK bo tri lai (chinh thuc)_Hoan chinh KH 2012 (o nha)_BC von DTPT 6 thang 2012 5" xfId="30561"/>
    <cellStyle name="1_DK bo tri lai (chinh thuc)_Hoan chinh KH 2012 (o nha)_BC von DTPT 6 thang 2012 5 2" xfId="30562"/>
    <cellStyle name="1_DK bo tri lai (chinh thuc)_Hoan chinh KH 2012 (o nha)_BC von DTPT 6 thang 2012 5 3" xfId="30563"/>
    <cellStyle name="1_DK bo tri lai (chinh thuc)_Hoan chinh KH 2012 (o nha)_BC von DTPT 6 thang 2012 6" xfId="30564"/>
    <cellStyle name="1_DK bo tri lai (chinh thuc)_Hoan chinh KH 2012 (o nha)_BC von DTPT 6 thang 2012 6 2" xfId="30565"/>
    <cellStyle name="1_DK bo tri lai (chinh thuc)_Hoan chinh KH 2012 (o nha)_BC von DTPT 6 thang 2012 6 3" xfId="30566"/>
    <cellStyle name="1_DK bo tri lai (chinh thuc)_Hoan chinh KH 2012 (o nha)_BC von DTPT 6 thang 2012 7" xfId="30567"/>
    <cellStyle name="1_DK bo tri lai (chinh thuc)_Hoan chinh KH 2012 (o nha)_BC von DTPT 6 thang 2012 8" xfId="30568"/>
    <cellStyle name="1_DK bo tri lai (chinh thuc)_Hoan chinh KH 2012 (o nha)_Bieu du thao QD von ho tro co MT" xfId="5562"/>
    <cellStyle name="1_DK bo tri lai (chinh thuc)_Hoan chinh KH 2012 (o nha)_Bieu du thao QD von ho tro co MT 2" xfId="5563"/>
    <cellStyle name="1_DK bo tri lai (chinh thuc)_Hoan chinh KH 2012 (o nha)_Bieu du thao QD von ho tro co MT 2 2" xfId="30569"/>
    <cellStyle name="1_DK bo tri lai (chinh thuc)_Hoan chinh KH 2012 (o nha)_Bieu du thao QD von ho tro co MT 2 2 2" xfId="30570"/>
    <cellStyle name="1_DK bo tri lai (chinh thuc)_Hoan chinh KH 2012 (o nha)_Bieu du thao QD von ho tro co MT 2 2 3" xfId="30571"/>
    <cellStyle name="1_DK bo tri lai (chinh thuc)_Hoan chinh KH 2012 (o nha)_Bieu du thao QD von ho tro co MT 2 3" xfId="30572"/>
    <cellStyle name="1_DK bo tri lai (chinh thuc)_Hoan chinh KH 2012 (o nha)_Bieu du thao QD von ho tro co MT 2 3 2" xfId="30573"/>
    <cellStyle name="1_DK bo tri lai (chinh thuc)_Hoan chinh KH 2012 (o nha)_Bieu du thao QD von ho tro co MT 2 3 3" xfId="30574"/>
    <cellStyle name="1_DK bo tri lai (chinh thuc)_Hoan chinh KH 2012 (o nha)_Bieu du thao QD von ho tro co MT 2 4" xfId="30575"/>
    <cellStyle name="1_DK bo tri lai (chinh thuc)_Hoan chinh KH 2012 (o nha)_Bieu du thao QD von ho tro co MT 2 4 2" xfId="30576"/>
    <cellStyle name="1_DK bo tri lai (chinh thuc)_Hoan chinh KH 2012 (o nha)_Bieu du thao QD von ho tro co MT 2 4 3" xfId="30577"/>
    <cellStyle name="1_DK bo tri lai (chinh thuc)_Hoan chinh KH 2012 (o nha)_Bieu du thao QD von ho tro co MT 2 5" xfId="30578"/>
    <cellStyle name="1_DK bo tri lai (chinh thuc)_Hoan chinh KH 2012 (o nha)_Bieu du thao QD von ho tro co MT 2 6" xfId="30579"/>
    <cellStyle name="1_DK bo tri lai (chinh thuc)_Hoan chinh KH 2012 (o nha)_Bieu du thao QD von ho tro co MT 3" xfId="30580"/>
    <cellStyle name="1_DK bo tri lai (chinh thuc)_Hoan chinh KH 2012 (o nha)_Bieu du thao QD von ho tro co MT 3 2" xfId="30581"/>
    <cellStyle name="1_DK bo tri lai (chinh thuc)_Hoan chinh KH 2012 (o nha)_Bieu du thao QD von ho tro co MT 3 2 2" xfId="30582"/>
    <cellStyle name="1_DK bo tri lai (chinh thuc)_Hoan chinh KH 2012 (o nha)_Bieu du thao QD von ho tro co MT 3 2 3" xfId="30583"/>
    <cellStyle name="1_DK bo tri lai (chinh thuc)_Hoan chinh KH 2012 (o nha)_Bieu du thao QD von ho tro co MT 3 3" xfId="30584"/>
    <cellStyle name="1_DK bo tri lai (chinh thuc)_Hoan chinh KH 2012 (o nha)_Bieu du thao QD von ho tro co MT 3 3 2" xfId="30585"/>
    <cellStyle name="1_DK bo tri lai (chinh thuc)_Hoan chinh KH 2012 (o nha)_Bieu du thao QD von ho tro co MT 3 3 3" xfId="30586"/>
    <cellStyle name="1_DK bo tri lai (chinh thuc)_Hoan chinh KH 2012 (o nha)_Bieu du thao QD von ho tro co MT 3 4" xfId="30587"/>
    <cellStyle name="1_DK bo tri lai (chinh thuc)_Hoan chinh KH 2012 (o nha)_Bieu du thao QD von ho tro co MT 3 4 2" xfId="30588"/>
    <cellStyle name="1_DK bo tri lai (chinh thuc)_Hoan chinh KH 2012 (o nha)_Bieu du thao QD von ho tro co MT 3 4 3" xfId="30589"/>
    <cellStyle name="1_DK bo tri lai (chinh thuc)_Hoan chinh KH 2012 (o nha)_Bieu du thao QD von ho tro co MT 3 5" xfId="30590"/>
    <cellStyle name="1_DK bo tri lai (chinh thuc)_Hoan chinh KH 2012 (o nha)_Bieu du thao QD von ho tro co MT 3 6" xfId="30591"/>
    <cellStyle name="1_DK bo tri lai (chinh thuc)_Hoan chinh KH 2012 (o nha)_Bieu du thao QD von ho tro co MT 4" xfId="30592"/>
    <cellStyle name="1_DK bo tri lai (chinh thuc)_Hoan chinh KH 2012 (o nha)_Bieu du thao QD von ho tro co MT 4 2" xfId="30593"/>
    <cellStyle name="1_DK bo tri lai (chinh thuc)_Hoan chinh KH 2012 (o nha)_Bieu du thao QD von ho tro co MT 4 3" xfId="30594"/>
    <cellStyle name="1_DK bo tri lai (chinh thuc)_Hoan chinh KH 2012 (o nha)_Bieu du thao QD von ho tro co MT 5" xfId="30595"/>
    <cellStyle name="1_DK bo tri lai (chinh thuc)_Hoan chinh KH 2012 (o nha)_Bieu du thao QD von ho tro co MT 5 2" xfId="30596"/>
    <cellStyle name="1_DK bo tri lai (chinh thuc)_Hoan chinh KH 2012 (o nha)_Bieu du thao QD von ho tro co MT 5 3" xfId="30597"/>
    <cellStyle name="1_DK bo tri lai (chinh thuc)_Hoan chinh KH 2012 (o nha)_Bieu du thao QD von ho tro co MT 6" xfId="30598"/>
    <cellStyle name="1_DK bo tri lai (chinh thuc)_Hoan chinh KH 2012 (o nha)_Bieu du thao QD von ho tro co MT 6 2" xfId="30599"/>
    <cellStyle name="1_DK bo tri lai (chinh thuc)_Hoan chinh KH 2012 (o nha)_Bieu du thao QD von ho tro co MT 6 3" xfId="30600"/>
    <cellStyle name="1_DK bo tri lai (chinh thuc)_Hoan chinh KH 2012 (o nha)_Bieu du thao QD von ho tro co MT 7" xfId="30601"/>
    <cellStyle name="1_DK bo tri lai (chinh thuc)_Hoan chinh KH 2012 (o nha)_Bieu du thao QD von ho tro co MT 8" xfId="30602"/>
    <cellStyle name="1_DK bo tri lai (chinh thuc)_Hoan chinh KH 2012 (o nha)_Ke hoach 2012 theo doi (giai ngan 30.6.12)" xfId="5564"/>
    <cellStyle name="1_DK bo tri lai (chinh thuc)_Hoan chinh KH 2012 (o nha)_Ke hoach 2012 theo doi (giai ngan 30.6.12) 2" xfId="5565"/>
    <cellStyle name="1_DK bo tri lai (chinh thuc)_Hoan chinh KH 2012 (o nha)_Ke hoach 2012 theo doi (giai ngan 30.6.12) 2 2" xfId="30603"/>
    <cellStyle name="1_DK bo tri lai (chinh thuc)_Hoan chinh KH 2012 (o nha)_Ke hoach 2012 theo doi (giai ngan 30.6.12) 2 2 2" xfId="30604"/>
    <cellStyle name="1_DK bo tri lai (chinh thuc)_Hoan chinh KH 2012 (o nha)_Ke hoach 2012 theo doi (giai ngan 30.6.12) 2 2 3" xfId="30605"/>
    <cellStyle name="1_DK bo tri lai (chinh thuc)_Hoan chinh KH 2012 (o nha)_Ke hoach 2012 theo doi (giai ngan 30.6.12) 2 3" xfId="30606"/>
    <cellStyle name="1_DK bo tri lai (chinh thuc)_Hoan chinh KH 2012 (o nha)_Ke hoach 2012 theo doi (giai ngan 30.6.12) 2 3 2" xfId="30607"/>
    <cellStyle name="1_DK bo tri lai (chinh thuc)_Hoan chinh KH 2012 (o nha)_Ke hoach 2012 theo doi (giai ngan 30.6.12) 2 3 3" xfId="30608"/>
    <cellStyle name="1_DK bo tri lai (chinh thuc)_Hoan chinh KH 2012 (o nha)_Ke hoach 2012 theo doi (giai ngan 30.6.12) 2 4" xfId="30609"/>
    <cellStyle name="1_DK bo tri lai (chinh thuc)_Hoan chinh KH 2012 (o nha)_Ke hoach 2012 theo doi (giai ngan 30.6.12) 2 4 2" xfId="30610"/>
    <cellStyle name="1_DK bo tri lai (chinh thuc)_Hoan chinh KH 2012 (o nha)_Ke hoach 2012 theo doi (giai ngan 30.6.12) 2 4 3" xfId="30611"/>
    <cellStyle name="1_DK bo tri lai (chinh thuc)_Hoan chinh KH 2012 (o nha)_Ke hoach 2012 theo doi (giai ngan 30.6.12) 2 5" xfId="30612"/>
    <cellStyle name="1_DK bo tri lai (chinh thuc)_Hoan chinh KH 2012 (o nha)_Ke hoach 2012 theo doi (giai ngan 30.6.12) 2 6" xfId="30613"/>
    <cellStyle name="1_DK bo tri lai (chinh thuc)_Hoan chinh KH 2012 (o nha)_Ke hoach 2012 theo doi (giai ngan 30.6.12) 3" xfId="30614"/>
    <cellStyle name="1_DK bo tri lai (chinh thuc)_Hoan chinh KH 2012 (o nha)_Ke hoach 2012 theo doi (giai ngan 30.6.12) 3 2" xfId="30615"/>
    <cellStyle name="1_DK bo tri lai (chinh thuc)_Hoan chinh KH 2012 (o nha)_Ke hoach 2012 theo doi (giai ngan 30.6.12) 3 2 2" xfId="30616"/>
    <cellStyle name="1_DK bo tri lai (chinh thuc)_Hoan chinh KH 2012 (o nha)_Ke hoach 2012 theo doi (giai ngan 30.6.12) 3 2 3" xfId="30617"/>
    <cellStyle name="1_DK bo tri lai (chinh thuc)_Hoan chinh KH 2012 (o nha)_Ke hoach 2012 theo doi (giai ngan 30.6.12) 3 3" xfId="30618"/>
    <cellStyle name="1_DK bo tri lai (chinh thuc)_Hoan chinh KH 2012 (o nha)_Ke hoach 2012 theo doi (giai ngan 30.6.12) 3 3 2" xfId="30619"/>
    <cellStyle name="1_DK bo tri lai (chinh thuc)_Hoan chinh KH 2012 (o nha)_Ke hoach 2012 theo doi (giai ngan 30.6.12) 3 3 3" xfId="30620"/>
    <cellStyle name="1_DK bo tri lai (chinh thuc)_Hoan chinh KH 2012 (o nha)_Ke hoach 2012 theo doi (giai ngan 30.6.12) 3 4" xfId="30621"/>
    <cellStyle name="1_DK bo tri lai (chinh thuc)_Hoan chinh KH 2012 (o nha)_Ke hoach 2012 theo doi (giai ngan 30.6.12) 3 4 2" xfId="30622"/>
    <cellStyle name="1_DK bo tri lai (chinh thuc)_Hoan chinh KH 2012 (o nha)_Ke hoach 2012 theo doi (giai ngan 30.6.12) 3 4 3" xfId="30623"/>
    <cellStyle name="1_DK bo tri lai (chinh thuc)_Hoan chinh KH 2012 (o nha)_Ke hoach 2012 theo doi (giai ngan 30.6.12) 3 5" xfId="30624"/>
    <cellStyle name="1_DK bo tri lai (chinh thuc)_Hoan chinh KH 2012 (o nha)_Ke hoach 2012 theo doi (giai ngan 30.6.12) 3 6" xfId="30625"/>
    <cellStyle name="1_DK bo tri lai (chinh thuc)_Hoan chinh KH 2012 (o nha)_Ke hoach 2012 theo doi (giai ngan 30.6.12) 4" xfId="30626"/>
    <cellStyle name="1_DK bo tri lai (chinh thuc)_Hoan chinh KH 2012 (o nha)_Ke hoach 2012 theo doi (giai ngan 30.6.12) 4 2" xfId="30627"/>
    <cellStyle name="1_DK bo tri lai (chinh thuc)_Hoan chinh KH 2012 (o nha)_Ke hoach 2012 theo doi (giai ngan 30.6.12) 4 3" xfId="30628"/>
    <cellStyle name="1_DK bo tri lai (chinh thuc)_Hoan chinh KH 2012 (o nha)_Ke hoach 2012 theo doi (giai ngan 30.6.12) 5" xfId="30629"/>
    <cellStyle name="1_DK bo tri lai (chinh thuc)_Hoan chinh KH 2012 (o nha)_Ke hoach 2012 theo doi (giai ngan 30.6.12) 5 2" xfId="30630"/>
    <cellStyle name="1_DK bo tri lai (chinh thuc)_Hoan chinh KH 2012 (o nha)_Ke hoach 2012 theo doi (giai ngan 30.6.12) 5 3" xfId="30631"/>
    <cellStyle name="1_DK bo tri lai (chinh thuc)_Hoan chinh KH 2012 (o nha)_Ke hoach 2012 theo doi (giai ngan 30.6.12) 6" xfId="30632"/>
    <cellStyle name="1_DK bo tri lai (chinh thuc)_Hoan chinh KH 2012 (o nha)_Ke hoach 2012 theo doi (giai ngan 30.6.12) 6 2" xfId="30633"/>
    <cellStyle name="1_DK bo tri lai (chinh thuc)_Hoan chinh KH 2012 (o nha)_Ke hoach 2012 theo doi (giai ngan 30.6.12) 6 3" xfId="30634"/>
    <cellStyle name="1_DK bo tri lai (chinh thuc)_Hoan chinh KH 2012 (o nha)_Ke hoach 2012 theo doi (giai ngan 30.6.12) 7" xfId="30635"/>
    <cellStyle name="1_DK bo tri lai (chinh thuc)_Hoan chinh KH 2012 (o nha)_Ke hoach 2012 theo doi (giai ngan 30.6.12) 8" xfId="30636"/>
    <cellStyle name="1_DK bo tri lai (chinh thuc)_Hoan chinh KH 2012 Von ho tro co MT" xfId="5566"/>
    <cellStyle name="1_DK bo tri lai (chinh thuc)_Hoan chinh KH 2012 Von ho tro co MT (chi tiet)" xfId="5567"/>
    <cellStyle name="1_DK bo tri lai (chinh thuc)_Hoan chinh KH 2012 Von ho tro co MT (chi tiet) 2" xfId="5568"/>
    <cellStyle name="1_DK bo tri lai (chinh thuc)_Hoan chinh KH 2012 Von ho tro co MT (chi tiet) 2 2" xfId="30637"/>
    <cellStyle name="1_DK bo tri lai (chinh thuc)_Hoan chinh KH 2012 Von ho tro co MT (chi tiet) 2 2 2" xfId="30638"/>
    <cellStyle name="1_DK bo tri lai (chinh thuc)_Hoan chinh KH 2012 Von ho tro co MT (chi tiet) 2 2 3" xfId="30639"/>
    <cellStyle name="1_DK bo tri lai (chinh thuc)_Hoan chinh KH 2012 Von ho tro co MT (chi tiet) 2 3" xfId="30640"/>
    <cellStyle name="1_DK bo tri lai (chinh thuc)_Hoan chinh KH 2012 Von ho tro co MT (chi tiet) 2 3 2" xfId="30641"/>
    <cellStyle name="1_DK bo tri lai (chinh thuc)_Hoan chinh KH 2012 Von ho tro co MT (chi tiet) 2 3 3" xfId="30642"/>
    <cellStyle name="1_DK bo tri lai (chinh thuc)_Hoan chinh KH 2012 Von ho tro co MT (chi tiet) 2 4" xfId="30643"/>
    <cellStyle name="1_DK bo tri lai (chinh thuc)_Hoan chinh KH 2012 Von ho tro co MT (chi tiet) 2 4 2" xfId="30644"/>
    <cellStyle name="1_DK bo tri lai (chinh thuc)_Hoan chinh KH 2012 Von ho tro co MT (chi tiet) 2 4 3" xfId="30645"/>
    <cellStyle name="1_DK bo tri lai (chinh thuc)_Hoan chinh KH 2012 Von ho tro co MT (chi tiet) 2 5" xfId="30646"/>
    <cellStyle name="1_DK bo tri lai (chinh thuc)_Hoan chinh KH 2012 Von ho tro co MT (chi tiet) 2 6" xfId="30647"/>
    <cellStyle name="1_DK bo tri lai (chinh thuc)_Hoan chinh KH 2012 Von ho tro co MT (chi tiet) 3" xfId="30648"/>
    <cellStyle name="1_DK bo tri lai (chinh thuc)_Hoan chinh KH 2012 Von ho tro co MT (chi tiet) 3 2" xfId="30649"/>
    <cellStyle name="1_DK bo tri lai (chinh thuc)_Hoan chinh KH 2012 Von ho tro co MT (chi tiet) 3 2 2" xfId="30650"/>
    <cellStyle name="1_DK bo tri lai (chinh thuc)_Hoan chinh KH 2012 Von ho tro co MT (chi tiet) 3 2 3" xfId="30651"/>
    <cellStyle name="1_DK bo tri lai (chinh thuc)_Hoan chinh KH 2012 Von ho tro co MT (chi tiet) 3 3" xfId="30652"/>
    <cellStyle name="1_DK bo tri lai (chinh thuc)_Hoan chinh KH 2012 Von ho tro co MT (chi tiet) 3 3 2" xfId="30653"/>
    <cellStyle name="1_DK bo tri lai (chinh thuc)_Hoan chinh KH 2012 Von ho tro co MT (chi tiet) 3 3 3" xfId="30654"/>
    <cellStyle name="1_DK bo tri lai (chinh thuc)_Hoan chinh KH 2012 Von ho tro co MT (chi tiet) 3 4" xfId="30655"/>
    <cellStyle name="1_DK bo tri lai (chinh thuc)_Hoan chinh KH 2012 Von ho tro co MT (chi tiet) 3 4 2" xfId="30656"/>
    <cellStyle name="1_DK bo tri lai (chinh thuc)_Hoan chinh KH 2012 Von ho tro co MT (chi tiet) 3 4 3" xfId="30657"/>
    <cellStyle name="1_DK bo tri lai (chinh thuc)_Hoan chinh KH 2012 Von ho tro co MT (chi tiet) 3 5" xfId="30658"/>
    <cellStyle name="1_DK bo tri lai (chinh thuc)_Hoan chinh KH 2012 Von ho tro co MT (chi tiet) 3 6" xfId="30659"/>
    <cellStyle name="1_DK bo tri lai (chinh thuc)_Hoan chinh KH 2012 Von ho tro co MT (chi tiet) 4" xfId="30660"/>
    <cellStyle name="1_DK bo tri lai (chinh thuc)_Hoan chinh KH 2012 Von ho tro co MT (chi tiet) 4 2" xfId="30661"/>
    <cellStyle name="1_DK bo tri lai (chinh thuc)_Hoan chinh KH 2012 Von ho tro co MT (chi tiet) 4 3" xfId="30662"/>
    <cellStyle name="1_DK bo tri lai (chinh thuc)_Hoan chinh KH 2012 Von ho tro co MT (chi tiet) 5" xfId="30663"/>
    <cellStyle name="1_DK bo tri lai (chinh thuc)_Hoan chinh KH 2012 Von ho tro co MT (chi tiet) 5 2" xfId="30664"/>
    <cellStyle name="1_DK bo tri lai (chinh thuc)_Hoan chinh KH 2012 Von ho tro co MT (chi tiet) 5 3" xfId="30665"/>
    <cellStyle name="1_DK bo tri lai (chinh thuc)_Hoan chinh KH 2012 Von ho tro co MT (chi tiet) 6" xfId="30666"/>
    <cellStyle name="1_DK bo tri lai (chinh thuc)_Hoan chinh KH 2012 Von ho tro co MT (chi tiet) 6 2" xfId="30667"/>
    <cellStyle name="1_DK bo tri lai (chinh thuc)_Hoan chinh KH 2012 Von ho tro co MT (chi tiet) 6 3" xfId="30668"/>
    <cellStyle name="1_DK bo tri lai (chinh thuc)_Hoan chinh KH 2012 Von ho tro co MT (chi tiet) 7" xfId="30669"/>
    <cellStyle name="1_DK bo tri lai (chinh thuc)_Hoan chinh KH 2012 Von ho tro co MT (chi tiet) 8" xfId="30670"/>
    <cellStyle name="1_DK bo tri lai (chinh thuc)_Hoan chinh KH 2012 Von ho tro co MT 10" xfId="30671"/>
    <cellStyle name="1_DK bo tri lai (chinh thuc)_Hoan chinh KH 2012 Von ho tro co MT 10 2" xfId="30672"/>
    <cellStyle name="1_DK bo tri lai (chinh thuc)_Hoan chinh KH 2012 Von ho tro co MT 10 2 2" xfId="30673"/>
    <cellStyle name="1_DK bo tri lai (chinh thuc)_Hoan chinh KH 2012 Von ho tro co MT 10 2 3" xfId="30674"/>
    <cellStyle name="1_DK bo tri lai (chinh thuc)_Hoan chinh KH 2012 Von ho tro co MT 10 3" xfId="30675"/>
    <cellStyle name="1_DK bo tri lai (chinh thuc)_Hoan chinh KH 2012 Von ho tro co MT 10 3 2" xfId="30676"/>
    <cellStyle name="1_DK bo tri lai (chinh thuc)_Hoan chinh KH 2012 Von ho tro co MT 10 3 3" xfId="30677"/>
    <cellStyle name="1_DK bo tri lai (chinh thuc)_Hoan chinh KH 2012 Von ho tro co MT 10 4" xfId="30678"/>
    <cellStyle name="1_DK bo tri lai (chinh thuc)_Hoan chinh KH 2012 Von ho tro co MT 10 4 2" xfId="30679"/>
    <cellStyle name="1_DK bo tri lai (chinh thuc)_Hoan chinh KH 2012 Von ho tro co MT 10 4 3" xfId="30680"/>
    <cellStyle name="1_DK bo tri lai (chinh thuc)_Hoan chinh KH 2012 Von ho tro co MT 10 5" xfId="30681"/>
    <cellStyle name="1_DK bo tri lai (chinh thuc)_Hoan chinh KH 2012 Von ho tro co MT 10 6" xfId="30682"/>
    <cellStyle name="1_DK bo tri lai (chinh thuc)_Hoan chinh KH 2012 Von ho tro co MT 11" xfId="30683"/>
    <cellStyle name="1_DK bo tri lai (chinh thuc)_Hoan chinh KH 2012 Von ho tro co MT 11 2" xfId="30684"/>
    <cellStyle name="1_DK bo tri lai (chinh thuc)_Hoan chinh KH 2012 Von ho tro co MT 11 2 2" xfId="30685"/>
    <cellStyle name="1_DK bo tri lai (chinh thuc)_Hoan chinh KH 2012 Von ho tro co MT 11 2 3" xfId="30686"/>
    <cellStyle name="1_DK bo tri lai (chinh thuc)_Hoan chinh KH 2012 Von ho tro co MT 11 3" xfId="30687"/>
    <cellStyle name="1_DK bo tri lai (chinh thuc)_Hoan chinh KH 2012 Von ho tro co MT 11 3 2" xfId="30688"/>
    <cellStyle name="1_DK bo tri lai (chinh thuc)_Hoan chinh KH 2012 Von ho tro co MT 11 3 3" xfId="30689"/>
    <cellStyle name="1_DK bo tri lai (chinh thuc)_Hoan chinh KH 2012 Von ho tro co MT 11 4" xfId="30690"/>
    <cellStyle name="1_DK bo tri lai (chinh thuc)_Hoan chinh KH 2012 Von ho tro co MT 11 4 2" xfId="30691"/>
    <cellStyle name="1_DK bo tri lai (chinh thuc)_Hoan chinh KH 2012 Von ho tro co MT 11 4 3" xfId="30692"/>
    <cellStyle name="1_DK bo tri lai (chinh thuc)_Hoan chinh KH 2012 Von ho tro co MT 11 5" xfId="30693"/>
    <cellStyle name="1_DK bo tri lai (chinh thuc)_Hoan chinh KH 2012 Von ho tro co MT 11 6" xfId="30694"/>
    <cellStyle name="1_DK bo tri lai (chinh thuc)_Hoan chinh KH 2012 Von ho tro co MT 12" xfId="30695"/>
    <cellStyle name="1_DK bo tri lai (chinh thuc)_Hoan chinh KH 2012 Von ho tro co MT 12 2" xfId="30696"/>
    <cellStyle name="1_DK bo tri lai (chinh thuc)_Hoan chinh KH 2012 Von ho tro co MT 12 2 2" xfId="30697"/>
    <cellStyle name="1_DK bo tri lai (chinh thuc)_Hoan chinh KH 2012 Von ho tro co MT 12 2 3" xfId="30698"/>
    <cellStyle name="1_DK bo tri lai (chinh thuc)_Hoan chinh KH 2012 Von ho tro co MT 12 3" xfId="30699"/>
    <cellStyle name="1_DK bo tri lai (chinh thuc)_Hoan chinh KH 2012 Von ho tro co MT 12 3 2" xfId="30700"/>
    <cellStyle name="1_DK bo tri lai (chinh thuc)_Hoan chinh KH 2012 Von ho tro co MT 12 3 3" xfId="30701"/>
    <cellStyle name="1_DK bo tri lai (chinh thuc)_Hoan chinh KH 2012 Von ho tro co MT 12 4" xfId="30702"/>
    <cellStyle name="1_DK bo tri lai (chinh thuc)_Hoan chinh KH 2012 Von ho tro co MT 12 4 2" xfId="30703"/>
    <cellStyle name="1_DK bo tri lai (chinh thuc)_Hoan chinh KH 2012 Von ho tro co MT 12 4 3" xfId="30704"/>
    <cellStyle name="1_DK bo tri lai (chinh thuc)_Hoan chinh KH 2012 Von ho tro co MT 12 5" xfId="30705"/>
    <cellStyle name="1_DK bo tri lai (chinh thuc)_Hoan chinh KH 2012 Von ho tro co MT 12 6" xfId="30706"/>
    <cellStyle name="1_DK bo tri lai (chinh thuc)_Hoan chinh KH 2012 Von ho tro co MT 13" xfId="30707"/>
    <cellStyle name="1_DK bo tri lai (chinh thuc)_Hoan chinh KH 2012 Von ho tro co MT 13 2" xfId="30708"/>
    <cellStyle name="1_DK bo tri lai (chinh thuc)_Hoan chinh KH 2012 Von ho tro co MT 13 2 2" xfId="30709"/>
    <cellStyle name="1_DK bo tri lai (chinh thuc)_Hoan chinh KH 2012 Von ho tro co MT 13 2 3" xfId="30710"/>
    <cellStyle name="1_DK bo tri lai (chinh thuc)_Hoan chinh KH 2012 Von ho tro co MT 13 3" xfId="30711"/>
    <cellStyle name="1_DK bo tri lai (chinh thuc)_Hoan chinh KH 2012 Von ho tro co MT 13 3 2" xfId="30712"/>
    <cellStyle name="1_DK bo tri lai (chinh thuc)_Hoan chinh KH 2012 Von ho tro co MT 13 3 3" xfId="30713"/>
    <cellStyle name="1_DK bo tri lai (chinh thuc)_Hoan chinh KH 2012 Von ho tro co MT 13 4" xfId="30714"/>
    <cellStyle name="1_DK bo tri lai (chinh thuc)_Hoan chinh KH 2012 Von ho tro co MT 13 4 2" xfId="30715"/>
    <cellStyle name="1_DK bo tri lai (chinh thuc)_Hoan chinh KH 2012 Von ho tro co MT 13 4 3" xfId="30716"/>
    <cellStyle name="1_DK bo tri lai (chinh thuc)_Hoan chinh KH 2012 Von ho tro co MT 13 5" xfId="30717"/>
    <cellStyle name="1_DK bo tri lai (chinh thuc)_Hoan chinh KH 2012 Von ho tro co MT 13 6" xfId="30718"/>
    <cellStyle name="1_DK bo tri lai (chinh thuc)_Hoan chinh KH 2012 Von ho tro co MT 14" xfId="30719"/>
    <cellStyle name="1_DK bo tri lai (chinh thuc)_Hoan chinh KH 2012 Von ho tro co MT 14 2" xfId="30720"/>
    <cellStyle name="1_DK bo tri lai (chinh thuc)_Hoan chinh KH 2012 Von ho tro co MT 14 2 2" xfId="30721"/>
    <cellStyle name="1_DK bo tri lai (chinh thuc)_Hoan chinh KH 2012 Von ho tro co MT 14 2 3" xfId="30722"/>
    <cellStyle name="1_DK bo tri lai (chinh thuc)_Hoan chinh KH 2012 Von ho tro co MT 14 3" xfId="30723"/>
    <cellStyle name="1_DK bo tri lai (chinh thuc)_Hoan chinh KH 2012 Von ho tro co MT 14 3 2" xfId="30724"/>
    <cellStyle name="1_DK bo tri lai (chinh thuc)_Hoan chinh KH 2012 Von ho tro co MT 14 3 3" xfId="30725"/>
    <cellStyle name="1_DK bo tri lai (chinh thuc)_Hoan chinh KH 2012 Von ho tro co MT 14 4" xfId="30726"/>
    <cellStyle name="1_DK bo tri lai (chinh thuc)_Hoan chinh KH 2012 Von ho tro co MT 14 4 2" xfId="30727"/>
    <cellStyle name="1_DK bo tri lai (chinh thuc)_Hoan chinh KH 2012 Von ho tro co MT 14 4 3" xfId="30728"/>
    <cellStyle name="1_DK bo tri lai (chinh thuc)_Hoan chinh KH 2012 Von ho tro co MT 14 5" xfId="30729"/>
    <cellStyle name="1_DK bo tri lai (chinh thuc)_Hoan chinh KH 2012 Von ho tro co MT 14 6" xfId="30730"/>
    <cellStyle name="1_DK bo tri lai (chinh thuc)_Hoan chinh KH 2012 Von ho tro co MT 15" xfId="30731"/>
    <cellStyle name="1_DK bo tri lai (chinh thuc)_Hoan chinh KH 2012 Von ho tro co MT 15 2" xfId="30732"/>
    <cellStyle name="1_DK bo tri lai (chinh thuc)_Hoan chinh KH 2012 Von ho tro co MT 15 2 2" xfId="30733"/>
    <cellStyle name="1_DK bo tri lai (chinh thuc)_Hoan chinh KH 2012 Von ho tro co MT 15 2 3" xfId="30734"/>
    <cellStyle name="1_DK bo tri lai (chinh thuc)_Hoan chinh KH 2012 Von ho tro co MT 15 3" xfId="30735"/>
    <cellStyle name="1_DK bo tri lai (chinh thuc)_Hoan chinh KH 2012 Von ho tro co MT 15 3 2" xfId="30736"/>
    <cellStyle name="1_DK bo tri lai (chinh thuc)_Hoan chinh KH 2012 Von ho tro co MT 15 3 3" xfId="30737"/>
    <cellStyle name="1_DK bo tri lai (chinh thuc)_Hoan chinh KH 2012 Von ho tro co MT 15 4" xfId="30738"/>
    <cellStyle name="1_DK bo tri lai (chinh thuc)_Hoan chinh KH 2012 Von ho tro co MT 15 4 2" xfId="30739"/>
    <cellStyle name="1_DK bo tri lai (chinh thuc)_Hoan chinh KH 2012 Von ho tro co MT 15 4 3" xfId="30740"/>
    <cellStyle name="1_DK bo tri lai (chinh thuc)_Hoan chinh KH 2012 Von ho tro co MT 15 5" xfId="30741"/>
    <cellStyle name="1_DK bo tri lai (chinh thuc)_Hoan chinh KH 2012 Von ho tro co MT 15 6" xfId="30742"/>
    <cellStyle name="1_DK bo tri lai (chinh thuc)_Hoan chinh KH 2012 Von ho tro co MT 16" xfId="30743"/>
    <cellStyle name="1_DK bo tri lai (chinh thuc)_Hoan chinh KH 2012 Von ho tro co MT 16 2" xfId="30744"/>
    <cellStyle name="1_DK bo tri lai (chinh thuc)_Hoan chinh KH 2012 Von ho tro co MT 16 2 2" xfId="30745"/>
    <cellStyle name="1_DK bo tri lai (chinh thuc)_Hoan chinh KH 2012 Von ho tro co MT 16 2 3" xfId="30746"/>
    <cellStyle name="1_DK bo tri lai (chinh thuc)_Hoan chinh KH 2012 Von ho tro co MT 16 3" xfId="30747"/>
    <cellStyle name="1_DK bo tri lai (chinh thuc)_Hoan chinh KH 2012 Von ho tro co MT 16 3 2" xfId="30748"/>
    <cellStyle name="1_DK bo tri lai (chinh thuc)_Hoan chinh KH 2012 Von ho tro co MT 16 3 3" xfId="30749"/>
    <cellStyle name="1_DK bo tri lai (chinh thuc)_Hoan chinh KH 2012 Von ho tro co MT 16 4" xfId="30750"/>
    <cellStyle name="1_DK bo tri lai (chinh thuc)_Hoan chinh KH 2012 Von ho tro co MT 16 4 2" xfId="30751"/>
    <cellStyle name="1_DK bo tri lai (chinh thuc)_Hoan chinh KH 2012 Von ho tro co MT 16 4 3" xfId="30752"/>
    <cellStyle name="1_DK bo tri lai (chinh thuc)_Hoan chinh KH 2012 Von ho tro co MT 16 5" xfId="30753"/>
    <cellStyle name="1_DK bo tri lai (chinh thuc)_Hoan chinh KH 2012 Von ho tro co MT 16 6" xfId="30754"/>
    <cellStyle name="1_DK bo tri lai (chinh thuc)_Hoan chinh KH 2012 Von ho tro co MT 17" xfId="30755"/>
    <cellStyle name="1_DK bo tri lai (chinh thuc)_Hoan chinh KH 2012 Von ho tro co MT 17 2" xfId="30756"/>
    <cellStyle name="1_DK bo tri lai (chinh thuc)_Hoan chinh KH 2012 Von ho tro co MT 17 2 2" xfId="30757"/>
    <cellStyle name="1_DK bo tri lai (chinh thuc)_Hoan chinh KH 2012 Von ho tro co MT 17 2 3" xfId="30758"/>
    <cellStyle name="1_DK bo tri lai (chinh thuc)_Hoan chinh KH 2012 Von ho tro co MT 17 3" xfId="30759"/>
    <cellStyle name="1_DK bo tri lai (chinh thuc)_Hoan chinh KH 2012 Von ho tro co MT 17 3 2" xfId="30760"/>
    <cellStyle name="1_DK bo tri lai (chinh thuc)_Hoan chinh KH 2012 Von ho tro co MT 17 3 3" xfId="30761"/>
    <cellStyle name="1_DK bo tri lai (chinh thuc)_Hoan chinh KH 2012 Von ho tro co MT 17 4" xfId="30762"/>
    <cellStyle name="1_DK bo tri lai (chinh thuc)_Hoan chinh KH 2012 Von ho tro co MT 17 4 2" xfId="30763"/>
    <cellStyle name="1_DK bo tri lai (chinh thuc)_Hoan chinh KH 2012 Von ho tro co MT 17 4 3" xfId="30764"/>
    <cellStyle name="1_DK bo tri lai (chinh thuc)_Hoan chinh KH 2012 Von ho tro co MT 17 5" xfId="30765"/>
    <cellStyle name="1_DK bo tri lai (chinh thuc)_Hoan chinh KH 2012 Von ho tro co MT 17 6" xfId="30766"/>
    <cellStyle name="1_DK bo tri lai (chinh thuc)_Hoan chinh KH 2012 Von ho tro co MT 18" xfId="30767"/>
    <cellStyle name="1_DK bo tri lai (chinh thuc)_Hoan chinh KH 2012 Von ho tro co MT 18 2" xfId="30768"/>
    <cellStyle name="1_DK bo tri lai (chinh thuc)_Hoan chinh KH 2012 Von ho tro co MT 18 3" xfId="30769"/>
    <cellStyle name="1_DK bo tri lai (chinh thuc)_Hoan chinh KH 2012 Von ho tro co MT 19" xfId="30770"/>
    <cellStyle name="1_DK bo tri lai (chinh thuc)_Hoan chinh KH 2012 Von ho tro co MT 19 2" xfId="30771"/>
    <cellStyle name="1_DK bo tri lai (chinh thuc)_Hoan chinh KH 2012 Von ho tro co MT 19 3" xfId="30772"/>
    <cellStyle name="1_DK bo tri lai (chinh thuc)_Hoan chinh KH 2012 Von ho tro co MT 2" xfId="5569"/>
    <cellStyle name="1_DK bo tri lai (chinh thuc)_Hoan chinh KH 2012 Von ho tro co MT 2 2" xfId="30773"/>
    <cellStyle name="1_DK bo tri lai (chinh thuc)_Hoan chinh KH 2012 Von ho tro co MT 2 2 2" xfId="30774"/>
    <cellStyle name="1_DK bo tri lai (chinh thuc)_Hoan chinh KH 2012 Von ho tro co MT 2 2 3" xfId="30775"/>
    <cellStyle name="1_DK bo tri lai (chinh thuc)_Hoan chinh KH 2012 Von ho tro co MT 2 3" xfId="30776"/>
    <cellStyle name="1_DK bo tri lai (chinh thuc)_Hoan chinh KH 2012 Von ho tro co MT 2 3 2" xfId="30777"/>
    <cellStyle name="1_DK bo tri lai (chinh thuc)_Hoan chinh KH 2012 Von ho tro co MT 2 3 3" xfId="30778"/>
    <cellStyle name="1_DK bo tri lai (chinh thuc)_Hoan chinh KH 2012 Von ho tro co MT 2 4" xfId="30779"/>
    <cellStyle name="1_DK bo tri lai (chinh thuc)_Hoan chinh KH 2012 Von ho tro co MT 2 4 2" xfId="30780"/>
    <cellStyle name="1_DK bo tri lai (chinh thuc)_Hoan chinh KH 2012 Von ho tro co MT 2 4 3" xfId="30781"/>
    <cellStyle name="1_DK bo tri lai (chinh thuc)_Hoan chinh KH 2012 Von ho tro co MT 2 5" xfId="30782"/>
    <cellStyle name="1_DK bo tri lai (chinh thuc)_Hoan chinh KH 2012 Von ho tro co MT 2 6" xfId="30783"/>
    <cellStyle name="1_DK bo tri lai (chinh thuc)_Hoan chinh KH 2012 Von ho tro co MT 20" xfId="30784"/>
    <cellStyle name="1_DK bo tri lai (chinh thuc)_Hoan chinh KH 2012 Von ho tro co MT 20 2" xfId="30785"/>
    <cellStyle name="1_DK bo tri lai (chinh thuc)_Hoan chinh KH 2012 Von ho tro co MT 20 3" xfId="30786"/>
    <cellStyle name="1_DK bo tri lai (chinh thuc)_Hoan chinh KH 2012 Von ho tro co MT 21" xfId="30787"/>
    <cellStyle name="1_DK bo tri lai (chinh thuc)_Hoan chinh KH 2012 Von ho tro co MT 22" xfId="30788"/>
    <cellStyle name="1_DK bo tri lai (chinh thuc)_Hoan chinh KH 2012 Von ho tro co MT 3" xfId="30789"/>
    <cellStyle name="1_DK bo tri lai (chinh thuc)_Hoan chinh KH 2012 Von ho tro co MT 3 2" xfId="30790"/>
    <cellStyle name="1_DK bo tri lai (chinh thuc)_Hoan chinh KH 2012 Von ho tro co MT 3 2 2" xfId="30791"/>
    <cellStyle name="1_DK bo tri lai (chinh thuc)_Hoan chinh KH 2012 Von ho tro co MT 3 2 3" xfId="30792"/>
    <cellStyle name="1_DK bo tri lai (chinh thuc)_Hoan chinh KH 2012 Von ho tro co MT 3 3" xfId="30793"/>
    <cellStyle name="1_DK bo tri lai (chinh thuc)_Hoan chinh KH 2012 Von ho tro co MT 3 3 2" xfId="30794"/>
    <cellStyle name="1_DK bo tri lai (chinh thuc)_Hoan chinh KH 2012 Von ho tro co MT 3 3 3" xfId="30795"/>
    <cellStyle name="1_DK bo tri lai (chinh thuc)_Hoan chinh KH 2012 Von ho tro co MT 3 4" xfId="30796"/>
    <cellStyle name="1_DK bo tri lai (chinh thuc)_Hoan chinh KH 2012 Von ho tro co MT 3 4 2" xfId="30797"/>
    <cellStyle name="1_DK bo tri lai (chinh thuc)_Hoan chinh KH 2012 Von ho tro co MT 3 4 3" xfId="30798"/>
    <cellStyle name="1_DK bo tri lai (chinh thuc)_Hoan chinh KH 2012 Von ho tro co MT 3 5" xfId="30799"/>
    <cellStyle name="1_DK bo tri lai (chinh thuc)_Hoan chinh KH 2012 Von ho tro co MT 3 6" xfId="30800"/>
    <cellStyle name="1_DK bo tri lai (chinh thuc)_Hoan chinh KH 2012 Von ho tro co MT 4" xfId="30801"/>
    <cellStyle name="1_DK bo tri lai (chinh thuc)_Hoan chinh KH 2012 Von ho tro co MT 4 2" xfId="30802"/>
    <cellStyle name="1_DK bo tri lai (chinh thuc)_Hoan chinh KH 2012 Von ho tro co MT 4 2 2" xfId="30803"/>
    <cellStyle name="1_DK bo tri lai (chinh thuc)_Hoan chinh KH 2012 Von ho tro co MT 4 2 3" xfId="30804"/>
    <cellStyle name="1_DK bo tri lai (chinh thuc)_Hoan chinh KH 2012 Von ho tro co MT 4 3" xfId="30805"/>
    <cellStyle name="1_DK bo tri lai (chinh thuc)_Hoan chinh KH 2012 Von ho tro co MT 4 3 2" xfId="30806"/>
    <cellStyle name="1_DK bo tri lai (chinh thuc)_Hoan chinh KH 2012 Von ho tro co MT 4 3 3" xfId="30807"/>
    <cellStyle name="1_DK bo tri lai (chinh thuc)_Hoan chinh KH 2012 Von ho tro co MT 4 4" xfId="30808"/>
    <cellStyle name="1_DK bo tri lai (chinh thuc)_Hoan chinh KH 2012 Von ho tro co MT 4 4 2" xfId="30809"/>
    <cellStyle name="1_DK bo tri lai (chinh thuc)_Hoan chinh KH 2012 Von ho tro co MT 4 4 3" xfId="30810"/>
    <cellStyle name="1_DK bo tri lai (chinh thuc)_Hoan chinh KH 2012 Von ho tro co MT 4 5" xfId="30811"/>
    <cellStyle name="1_DK bo tri lai (chinh thuc)_Hoan chinh KH 2012 Von ho tro co MT 4 6" xfId="30812"/>
    <cellStyle name="1_DK bo tri lai (chinh thuc)_Hoan chinh KH 2012 Von ho tro co MT 5" xfId="30813"/>
    <cellStyle name="1_DK bo tri lai (chinh thuc)_Hoan chinh KH 2012 Von ho tro co MT 5 2" xfId="30814"/>
    <cellStyle name="1_DK bo tri lai (chinh thuc)_Hoan chinh KH 2012 Von ho tro co MT 5 2 2" xfId="30815"/>
    <cellStyle name="1_DK bo tri lai (chinh thuc)_Hoan chinh KH 2012 Von ho tro co MT 5 2 3" xfId="30816"/>
    <cellStyle name="1_DK bo tri lai (chinh thuc)_Hoan chinh KH 2012 Von ho tro co MT 5 3" xfId="30817"/>
    <cellStyle name="1_DK bo tri lai (chinh thuc)_Hoan chinh KH 2012 Von ho tro co MT 5 3 2" xfId="30818"/>
    <cellStyle name="1_DK bo tri lai (chinh thuc)_Hoan chinh KH 2012 Von ho tro co MT 5 3 3" xfId="30819"/>
    <cellStyle name="1_DK bo tri lai (chinh thuc)_Hoan chinh KH 2012 Von ho tro co MT 5 4" xfId="30820"/>
    <cellStyle name="1_DK bo tri lai (chinh thuc)_Hoan chinh KH 2012 Von ho tro co MT 5 4 2" xfId="30821"/>
    <cellStyle name="1_DK bo tri lai (chinh thuc)_Hoan chinh KH 2012 Von ho tro co MT 5 4 3" xfId="30822"/>
    <cellStyle name="1_DK bo tri lai (chinh thuc)_Hoan chinh KH 2012 Von ho tro co MT 5 5" xfId="30823"/>
    <cellStyle name="1_DK bo tri lai (chinh thuc)_Hoan chinh KH 2012 Von ho tro co MT 5 6" xfId="30824"/>
    <cellStyle name="1_DK bo tri lai (chinh thuc)_Hoan chinh KH 2012 Von ho tro co MT 6" xfId="30825"/>
    <cellStyle name="1_DK bo tri lai (chinh thuc)_Hoan chinh KH 2012 Von ho tro co MT 6 2" xfId="30826"/>
    <cellStyle name="1_DK bo tri lai (chinh thuc)_Hoan chinh KH 2012 Von ho tro co MT 6 2 2" xfId="30827"/>
    <cellStyle name="1_DK bo tri lai (chinh thuc)_Hoan chinh KH 2012 Von ho tro co MT 6 2 3" xfId="30828"/>
    <cellStyle name="1_DK bo tri lai (chinh thuc)_Hoan chinh KH 2012 Von ho tro co MT 6 3" xfId="30829"/>
    <cellStyle name="1_DK bo tri lai (chinh thuc)_Hoan chinh KH 2012 Von ho tro co MT 6 3 2" xfId="30830"/>
    <cellStyle name="1_DK bo tri lai (chinh thuc)_Hoan chinh KH 2012 Von ho tro co MT 6 3 3" xfId="30831"/>
    <cellStyle name="1_DK bo tri lai (chinh thuc)_Hoan chinh KH 2012 Von ho tro co MT 6 4" xfId="30832"/>
    <cellStyle name="1_DK bo tri lai (chinh thuc)_Hoan chinh KH 2012 Von ho tro co MT 6 4 2" xfId="30833"/>
    <cellStyle name="1_DK bo tri lai (chinh thuc)_Hoan chinh KH 2012 Von ho tro co MT 6 4 3" xfId="30834"/>
    <cellStyle name="1_DK bo tri lai (chinh thuc)_Hoan chinh KH 2012 Von ho tro co MT 6 5" xfId="30835"/>
    <cellStyle name="1_DK bo tri lai (chinh thuc)_Hoan chinh KH 2012 Von ho tro co MT 6 6" xfId="30836"/>
    <cellStyle name="1_DK bo tri lai (chinh thuc)_Hoan chinh KH 2012 Von ho tro co MT 7" xfId="30837"/>
    <cellStyle name="1_DK bo tri lai (chinh thuc)_Hoan chinh KH 2012 Von ho tro co MT 7 2" xfId="30838"/>
    <cellStyle name="1_DK bo tri lai (chinh thuc)_Hoan chinh KH 2012 Von ho tro co MT 7 2 2" xfId="30839"/>
    <cellStyle name="1_DK bo tri lai (chinh thuc)_Hoan chinh KH 2012 Von ho tro co MT 7 2 3" xfId="30840"/>
    <cellStyle name="1_DK bo tri lai (chinh thuc)_Hoan chinh KH 2012 Von ho tro co MT 7 3" xfId="30841"/>
    <cellStyle name="1_DK bo tri lai (chinh thuc)_Hoan chinh KH 2012 Von ho tro co MT 7 3 2" xfId="30842"/>
    <cellStyle name="1_DK bo tri lai (chinh thuc)_Hoan chinh KH 2012 Von ho tro co MT 7 3 3" xfId="30843"/>
    <cellStyle name="1_DK bo tri lai (chinh thuc)_Hoan chinh KH 2012 Von ho tro co MT 7 4" xfId="30844"/>
    <cellStyle name="1_DK bo tri lai (chinh thuc)_Hoan chinh KH 2012 Von ho tro co MT 7 4 2" xfId="30845"/>
    <cellStyle name="1_DK bo tri lai (chinh thuc)_Hoan chinh KH 2012 Von ho tro co MT 7 4 3" xfId="30846"/>
    <cellStyle name="1_DK bo tri lai (chinh thuc)_Hoan chinh KH 2012 Von ho tro co MT 7 5" xfId="30847"/>
    <cellStyle name="1_DK bo tri lai (chinh thuc)_Hoan chinh KH 2012 Von ho tro co MT 7 6" xfId="30848"/>
    <cellStyle name="1_DK bo tri lai (chinh thuc)_Hoan chinh KH 2012 Von ho tro co MT 8" xfId="30849"/>
    <cellStyle name="1_DK bo tri lai (chinh thuc)_Hoan chinh KH 2012 Von ho tro co MT 8 2" xfId="30850"/>
    <cellStyle name="1_DK bo tri lai (chinh thuc)_Hoan chinh KH 2012 Von ho tro co MT 8 2 2" xfId="30851"/>
    <cellStyle name="1_DK bo tri lai (chinh thuc)_Hoan chinh KH 2012 Von ho tro co MT 8 2 3" xfId="30852"/>
    <cellStyle name="1_DK bo tri lai (chinh thuc)_Hoan chinh KH 2012 Von ho tro co MT 8 3" xfId="30853"/>
    <cellStyle name="1_DK bo tri lai (chinh thuc)_Hoan chinh KH 2012 Von ho tro co MT 8 3 2" xfId="30854"/>
    <cellStyle name="1_DK bo tri lai (chinh thuc)_Hoan chinh KH 2012 Von ho tro co MT 8 3 3" xfId="30855"/>
    <cellStyle name="1_DK bo tri lai (chinh thuc)_Hoan chinh KH 2012 Von ho tro co MT 8 4" xfId="30856"/>
    <cellStyle name="1_DK bo tri lai (chinh thuc)_Hoan chinh KH 2012 Von ho tro co MT 8 4 2" xfId="30857"/>
    <cellStyle name="1_DK bo tri lai (chinh thuc)_Hoan chinh KH 2012 Von ho tro co MT 8 4 3" xfId="30858"/>
    <cellStyle name="1_DK bo tri lai (chinh thuc)_Hoan chinh KH 2012 Von ho tro co MT 8 5" xfId="30859"/>
    <cellStyle name="1_DK bo tri lai (chinh thuc)_Hoan chinh KH 2012 Von ho tro co MT 8 6" xfId="30860"/>
    <cellStyle name="1_DK bo tri lai (chinh thuc)_Hoan chinh KH 2012 Von ho tro co MT 9" xfId="30861"/>
    <cellStyle name="1_DK bo tri lai (chinh thuc)_Hoan chinh KH 2012 Von ho tro co MT 9 2" xfId="30862"/>
    <cellStyle name="1_DK bo tri lai (chinh thuc)_Hoan chinh KH 2012 Von ho tro co MT 9 2 2" xfId="30863"/>
    <cellStyle name="1_DK bo tri lai (chinh thuc)_Hoan chinh KH 2012 Von ho tro co MT 9 2 3" xfId="30864"/>
    <cellStyle name="1_DK bo tri lai (chinh thuc)_Hoan chinh KH 2012 Von ho tro co MT 9 3" xfId="30865"/>
    <cellStyle name="1_DK bo tri lai (chinh thuc)_Hoan chinh KH 2012 Von ho tro co MT 9 3 2" xfId="30866"/>
    <cellStyle name="1_DK bo tri lai (chinh thuc)_Hoan chinh KH 2012 Von ho tro co MT 9 3 3" xfId="30867"/>
    <cellStyle name="1_DK bo tri lai (chinh thuc)_Hoan chinh KH 2012 Von ho tro co MT 9 4" xfId="30868"/>
    <cellStyle name="1_DK bo tri lai (chinh thuc)_Hoan chinh KH 2012 Von ho tro co MT 9 4 2" xfId="30869"/>
    <cellStyle name="1_DK bo tri lai (chinh thuc)_Hoan chinh KH 2012 Von ho tro co MT 9 4 3" xfId="30870"/>
    <cellStyle name="1_DK bo tri lai (chinh thuc)_Hoan chinh KH 2012 Von ho tro co MT 9 5" xfId="30871"/>
    <cellStyle name="1_DK bo tri lai (chinh thuc)_Hoan chinh KH 2012 Von ho tro co MT 9 6" xfId="30872"/>
    <cellStyle name="1_DK bo tri lai (chinh thuc)_Hoan chinh KH 2012 Von ho tro co MT_Bao cao giai ngan quy I" xfId="5570"/>
    <cellStyle name="1_DK bo tri lai (chinh thuc)_Hoan chinh KH 2012 Von ho tro co MT_Bao cao giai ngan quy I 2" xfId="5571"/>
    <cellStyle name="1_DK bo tri lai (chinh thuc)_Hoan chinh KH 2012 Von ho tro co MT_Bao cao giai ngan quy I 2 2" xfId="30873"/>
    <cellStyle name="1_DK bo tri lai (chinh thuc)_Hoan chinh KH 2012 Von ho tro co MT_Bao cao giai ngan quy I 2 2 2" xfId="30874"/>
    <cellStyle name="1_DK bo tri lai (chinh thuc)_Hoan chinh KH 2012 Von ho tro co MT_Bao cao giai ngan quy I 2 2 3" xfId="30875"/>
    <cellStyle name="1_DK bo tri lai (chinh thuc)_Hoan chinh KH 2012 Von ho tro co MT_Bao cao giai ngan quy I 2 3" xfId="30876"/>
    <cellStyle name="1_DK bo tri lai (chinh thuc)_Hoan chinh KH 2012 Von ho tro co MT_Bao cao giai ngan quy I 2 3 2" xfId="30877"/>
    <cellStyle name="1_DK bo tri lai (chinh thuc)_Hoan chinh KH 2012 Von ho tro co MT_Bao cao giai ngan quy I 2 3 3" xfId="30878"/>
    <cellStyle name="1_DK bo tri lai (chinh thuc)_Hoan chinh KH 2012 Von ho tro co MT_Bao cao giai ngan quy I 2 4" xfId="30879"/>
    <cellStyle name="1_DK bo tri lai (chinh thuc)_Hoan chinh KH 2012 Von ho tro co MT_Bao cao giai ngan quy I 2 4 2" xfId="30880"/>
    <cellStyle name="1_DK bo tri lai (chinh thuc)_Hoan chinh KH 2012 Von ho tro co MT_Bao cao giai ngan quy I 2 4 3" xfId="30881"/>
    <cellStyle name="1_DK bo tri lai (chinh thuc)_Hoan chinh KH 2012 Von ho tro co MT_Bao cao giai ngan quy I 2 5" xfId="30882"/>
    <cellStyle name="1_DK bo tri lai (chinh thuc)_Hoan chinh KH 2012 Von ho tro co MT_Bao cao giai ngan quy I 2 6" xfId="30883"/>
    <cellStyle name="1_DK bo tri lai (chinh thuc)_Hoan chinh KH 2012 Von ho tro co MT_Bao cao giai ngan quy I 3" xfId="30884"/>
    <cellStyle name="1_DK bo tri lai (chinh thuc)_Hoan chinh KH 2012 Von ho tro co MT_Bao cao giai ngan quy I 3 2" xfId="30885"/>
    <cellStyle name="1_DK bo tri lai (chinh thuc)_Hoan chinh KH 2012 Von ho tro co MT_Bao cao giai ngan quy I 3 2 2" xfId="30886"/>
    <cellStyle name="1_DK bo tri lai (chinh thuc)_Hoan chinh KH 2012 Von ho tro co MT_Bao cao giai ngan quy I 3 2 3" xfId="30887"/>
    <cellStyle name="1_DK bo tri lai (chinh thuc)_Hoan chinh KH 2012 Von ho tro co MT_Bao cao giai ngan quy I 3 3" xfId="30888"/>
    <cellStyle name="1_DK bo tri lai (chinh thuc)_Hoan chinh KH 2012 Von ho tro co MT_Bao cao giai ngan quy I 3 3 2" xfId="30889"/>
    <cellStyle name="1_DK bo tri lai (chinh thuc)_Hoan chinh KH 2012 Von ho tro co MT_Bao cao giai ngan quy I 3 3 3" xfId="30890"/>
    <cellStyle name="1_DK bo tri lai (chinh thuc)_Hoan chinh KH 2012 Von ho tro co MT_Bao cao giai ngan quy I 3 4" xfId="30891"/>
    <cellStyle name="1_DK bo tri lai (chinh thuc)_Hoan chinh KH 2012 Von ho tro co MT_Bao cao giai ngan quy I 3 4 2" xfId="30892"/>
    <cellStyle name="1_DK bo tri lai (chinh thuc)_Hoan chinh KH 2012 Von ho tro co MT_Bao cao giai ngan quy I 3 4 3" xfId="30893"/>
    <cellStyle name="1_DK bo tri lai (chinh thuc)_Hoan chinh KH 2012 Von ho tro co MT_Bao cao giai ngan quy I 3 5" xfId="30894"/>
    <cellStyle name="1_DK bo tri lai (chinh thuc)_Hoan chinh KH 2012 Von ho tro co MT_Bao cao giai ngan quy I 3 6" xfId="30895"/>
    <cellStyle name="1_DK bo tri lai (chinh thuc)_Hoan chinh KH 2012 Von ho tro co MT_Bao cao giai ngan quy I 4" xfId="30896"/>
    <cellStyle name="1_DK bo tri lai (chinh thuc)_Hoan chinh KH 2012 Von ho tro co MT_Bao cao giai ngan quy I 4 2" xfId="30897"/>
    <cellStyle name="1_DK bo tri lai (chinh thuc)_Hoan chinh KH 2012 Von ho tro co MT_Bao cao giai ngan quy I 4 3" xfId="30898"/>
    <cellStyle name="1_DK bo tri lai (chinh thuc)_Hoan chinh KH 2012 Von ho tro co MT_Bao cao giai ngan quy I 5" xfId="30899"/>
    <cellStyle name="1_DK bo tri lai (chinh thuc)_Hoan chinh KH 2012 Von ho tro co MT_Bao cao giai ngan quy I 5 2" xfId="30900"/>
    <cellStyle name="1_DK bo tri lai (chinh thuc)_Hoan chinh KH 2012 Von ho tro co MT_Bao cao giai ngan quy I 5 3" xfId="30901"/>
    <cellStyle name="1_DK bo tri lai (chinh thuc)_Hoan chinh KH 2012 Von ho tro co MT_Bao cao giai ngan quy I 6" xfId="30902"/>
    <cellStyle name="1_DK bo tri lai (chinh thuc)_Hoan chinh KH 2012 Von ho tro co MT_Bao cao giai ngan quy I 6 2" xfId="30903"/>
    <cellStyle name="1_DK bo tri lai (chinh thuc)_Hoan chinh KH 2012 Von ho tro co MT_Bao cao giai ngan quy I 6 3" xfId="30904"/>
    <cellStyle name="1_DK bo tri lai (chinh thuc)_Hoan chinh KH 2012 Von ho tro co MT_Bao cao giai ngan quy I 7" xfId="30905"/>
    <cellStyle name="1_DK bo tri lai (chinh thuc)_Hoan chinh KH 2012 Von ho tro co MT_Bao cao giai ngan quy I 8" xfId="30906"/>
    <cellStyle name="1_DK bo tri lai (chinh thuc)_Hoan chinh KH 2012 Von ho tro co MT_BC von DTPT 6 thang 2012" xfId="5572"/>
    <cellStyle name="1_DK bo tri lai (chinh thuc)_Hoan chinh KH 2012 Von ho tro co MT_BC von DTPT 6 thang 2012 2" xfId="5573"/>
    <cellStyle name="1_DK bo tri lai (chinh thuc)_Hoan chinh KH 2012 Von ho tro co MT_BC von DTPT 6 thang 2012 2 2" xfId="30907"/>
    <cellStyle name="1_DK bo tri lai (chinh thuc)_Hoan chinh KH 2012 Von ho tro co MT_BC von DTPT 6 thang 2012 2 2 2" xfId="30908"/>
    <cellStyle name="1_DK bo tri lai (chinh thuc)_Hoan chinh KH 2012 Von ho tro co MT_BC von DTPT 6 thang 2012 2 2 3" xfId="30909"/>
    <cellStyle name="1_DK bo tri lai (chinh thuc)_Hoan chinh KH 2012 Von ho tro co MT_BC von DTPT 6 thang 2012 2 3" xfId="30910"/>
    <cellStyle name="1_DK bo tri lai (chinh thuc)_Hoan chinh KH 2012 Von ho tro co MT_BC von DTPT 6 thang 2012 2 3 2" xfId="30911"/>
    <cellStyle name="1_DK bo tri lai (chinh thuc)_Hoan chinh KH 2012 Von ho tro co MT_BC von DTPT 6 thang 2012 2 3 3" xfId="30912"/>
    <cellStyle name="1_DK bo tri lai (chinh thuc)_Hoan chinh KH 2012 Von ho tro co MT_BC von DTPT 6 thang 2012 2 4" xfId="30913"/>
    <cellStyle name="1_DK bo tri lai (chinh thuc)_Hoan chinh KH 2012 Von ho tro co MT_BC von DTPT 6 thang 2012 2 4 2" xfId="30914"/>
    <cellStyle name="1_DK bo tri lai (chinh thuc)_Hoan chinh KH 2012 Von ho tro co MT_BC von DTPT 6 thang 2012 2 4 3" xfId="30915"/>
    <cellStyle name="1_DK bo tri lai (chinh thuc)_Hoan chinh KH 2012 Von ho tro co MT_BC von DTPT 6 thang 2012 2 5" xfId="30916"/>
    <cellStyle name="1_DK bo tri lai (chinh thuc)_Hoan chinh KH 2012 Von ho tro co MT_BC von DTPT 6 thang 2012 2 6" xfId="30917"/>
    <cellStyle name="1_DK bo tri lai (chinh thuc)_Hoan chinh KH 2012 Von ho tro co MT_BC von DTPT 6 thang 2012 3" xfId="30918"/>
    <cellStyle name="1_DK bo tri lai (chinh thuc)_Hoan chinh KH 2012 Von ho tro co MT_BC von DTPT 6 thang 2012 3 2" xfId="30919"/>
    <cellStyle name="1_DK bo tri lai (chinh thuc)_Hoan chinh KH 2012 Von ho tro co MT_BC von DTPT 6 thang 2012 3 2 2" xfId="30920"/>
    <cellStyle name="1_DK bo tri lai (chinh thuc)_Hoan chinh KH 2012 Von ho tro co MT_BC von DTPT 6 thang 2012 3 2 3" xfId="30921"/>
    <cellStyle name="1_DK bo tri lai (chinh thuc)_Hoan chinh KH 2012 Von ho tro co MT_BC von DTPT 6 thang 2012 3 3" xfId="30922"/>
    <cellStyle name="1_DK bo tri lai (chinh thuc)_Hoan chinh KH 2012 Von ho tro co MT_BC von DTPT 6 thang 2012 3 3 2" xfId="30923"/>
    <cellStyle name="1_DK bo tri lai (chinh thuc)_Hoan chinh KH 2012 Von ho tro co MT_BC von DTPT 6 thang 2012 3 3 3" xfId="30924"/>
    <cellStyle name="1_DK bo tri lai (chinh thuc)_Hoan chinh KH 2012 Von ho tro co MT_BC von DTPT 6 thang 2012 3 4" xfId="30925"/>
    <cellStyle name="1_DK bo tri lai (chinh thuc)_Hoan chinh KH 2012 Von ho tro co MT_BC von DTPT 6 thang 2012 3 4 2" xfId="30926"/>
    <cellStyle name="1_DK bo tri lai (chinh thuc)_Hoan chinh KH 2012 Von ho tro co MT_BC von DTPT 6 thang 2012 3 4 3" xfId="30927"/>
    <cellStyle name="1_DK bo tri lai (chinh thuc)_Hoan chinh KH 2012 Von ho tro co MT_BC von DTPT 6 thang 2012 3 5" xfId="30928"/>
    <cellStyle name="1_DK bo tri lai (chinh thuc)_Hoan chinh KH 2012 Von ho tro co MT_BC von DTPT 6 thang 2012 3 6" xfId="30929"/>
    <cellStyle name="1_DK bo tri lai (chinh thuc)_Hoan chinh KH 2012 Von ho tro co MT_BC von DTPT 6 thang 2012 4" xfId="30930"/>
    <cellStyle name="1_DK bo tri lai (chinh thuc)_Hoan chinh KH 2012 Von ho tro co MT_BC von DTPT 6 thang 2012 4 2" xfId="30931"/>
    <cellStyle name="1_DK bo tri lai (chinh thuc)_Hoan chinh KH 2012 Von ho tro co MT_BC von DTPT 6 thang 2012 4 3" xfId="30932"/>
    <cellStyle name="1_DK bo tri lai (chinh thuc)_Hoan chinh KH 2012 Von ho tro co MT_BC von DTPT 6 thang 2012 5" xfId="30933"/>
    <cellStyle name="1_DK bo tri lai (chinh thuc)_Hoan chinh KH 2012 Von ho tro co MT_BC von DTPT 6 thang 2012 5 2" xfId="30934"/>
    <cellStyle name="1_DK bo tri lai (chinh thuc)_Hoan chinh KH 2012 Von ho tro co MT_BC von DTPT 6 thang 2012 5 3" xfId="30935"/>
    <cellStyle name="1_DK bo tri lai (chinh thuc)_Hoan chinh KH 2012 Von ho tro co MT_BC von DTPT 6 thang 2012 6" xfId="30936"/>
    <cellStyle name="1_DK bo tri lai (chinh thuc)_Hoan chinh KH 2012 Von ho tro co MT_BC von DTPT 6 thang 2012 6 2" xfId="30937"/>
    <cellStyle name="1_DK bo tri lai (chinh thuc)_Hoan chinh KH 2012 Von ho tro co MT_BC von DTPT 6 thang 2012 6 3" xfId="30938"/>
    <cellStyle name="1_DK bo tri lai (chinh thuc)_Hoan chinh KH 2012 Von ho tro co MT_BC von DTPT 6 thang 2012 7" xfId="30939"/>
    <cellStyle name="1_DK bo tri lai (chinh thuc)_Hoan chinh KH 2012 Von ho tro co MT_BC von DTPT 6 thang 2012 8" xfId="30940"/>
    <cellStyle name="1_DK bo tri lai (chinh thuc)_Hoan chinh KH 2012 Von ho tro co MT_Bieu du thao QD von ho tro co MT" xfId="5574"/>
    <cellStyle name="1_DK bo tri lai (chinh thuc)_Hoan chinh KH 2012 Von ho tro co MT_Bieu du thao QD von ho tro co MT 2" xfId="5575"/>
    <cellStyle name="1_DK bo tri lai (chinh thuc)_Hoan chinh KH 2012 Von ho tro co MT_Bieu du thao QD von ho tro co MT 2 2" xfId="30941"/>
    <cellStyle name="1_DK bo tri lai (chinh thuc)_Hoan chinh KH 2012 Von ho tro co MT_Bieu du thao QD von ho tro co MT 2 2 2" xfId="30942"/>
    <cellStyle name="1_DK bo tri lai (chinh thuc)_Hoan chinh KH 2012 Von ho tro co MT_Bieu du thao QD von ho tro co MT 2 2 3" xfId="30943"/>
    <cellStyle name="1_DK bo tri lai (chinh thuc)_Hoan chinh KH 2012 Von ho tro co MT_Bieu du thao QD von ho tro co MT 2 3" xfId="30944"/>
    <cellStyle name="1_DK bo tri lai (chinh thuc)_Hoan chinh KH 2012 Von ho tro co MT_Bieu du thao QD von ho tro co MT 2 3 2" xfId="30945"/>
    <cellStyle name="1_DK bo tri lai (chinh thuc)_Hoan chinh KH 2012 Von ho tro co MT_Bieu du thao QD von ho tro co MT 2 3 3" xfId="30946"/>
    <cellStyle name="1_DK bo tri lai (chinh thuc)_Hoan chinh KH 2012 Von ho tro co MT_Bieu du thao QD von ho tro co MT 2 4" xfId="30947"/>
    <cellStyle name="1_DK bo tri lai (chinh thuc)_Hoan chinh KH 2012 Von ho tro co MT_Bieu du thao QD von ho tro co MT 2 4 2" xfId="30948"/>
    <cellStyle name="1_DK bo tri lai (chinh thuc)_Hoan chinh KH 2012 Von ho tro co MT_Bieu du thao QD von ho tro co MT 2 4 3" xfId="30949"/>
    <cellStyle name="1_DK bo tri lai (chinh thuc)_Hoan chinh KH 2012 Von ho tro co MT_Bieu du thao QD von ho tro co MT 2 5" xfId="30950"/>
    <cellStyle name="1_DK bo tri lai (chinh thuc)_Hoan chinh KH 2012 Von ho tro co MT_Bieu du thao QD von ho tro co MT 2 6" xfId="30951"/>
    <cellStyle name="1_DK bo tri lai (chinh thuc)_Hoan chinh KH 2012 Von ho tro co MT_Bieu du thao QD von ho tro co MT 3" xfId="30952"/>
    <cellStyle name="1_DK bo tri lai (chinh thuc)_Hoan chinh KH 2012 Von ho tro co MT_Bieu du thao QD von ho tro co MT 3 2" xfId="30953"/>
    <cellStyle name="1_DK bo tri lai (chinh thuc)_Hoan chinh KH 2012 Von ho tro co MT_Bieu du thao QD von ho tro co MT 3 2 2" xfId="30954"/>
    <cellStyle name="1_DK bo tri lai (chinh thuc)_Hoan chinh KH 2012 Von ho tro co MT_Bieu du thao QD von ho tro co MT 3 2 3" xfId="30955"/>
    <cellStyle name="1_DK bo tri lai (chinh thuc)_Hoan chinh KH 2012 Von ho tro co MT_Bieu du thao QD von ho tro co MT 3 3" xfId="30956"/>
    <cellStyle name="1_DK bo tri lai (chinh thuc)_Hoan chinh KH 2012 Von ho tro co MT_Bieu du thao QD von ho tro co MT 3 3 2" xfId="30957"/>
    <cellStyle name="1_DK bo tri lai (chinh thuc)_Hoan chinh KH 2012 Von ho tro co MT_Bieu du thao QD von ho tro co MT 3 3 3" xfId="30958"/>
    <cellStyle name="1_DK bo tri lai (chinh thuc)_Hoan chinh KH 2012 Von ho tro co MT_Bieu du thao QD von ho tro co MT 3 4" xfId="30959"/>
    <cellStyle name="1_DK bo tri lai (chinh thuc)_Hoan chinh KH 2012 Von ho tro co MT_Bieu du thao QD von ho tro co MT 3 4 2" xfId="30960"/>
    <cellStyle name="1_DK bo tri lai (chinh thuc)_Hoan chinh KH 2012 Von ho tro co MT_Bieu du thao QD von ho tro co MT 3 4 3" xfId="30961"/>
    <cellStyle name="1_DK bo tri lai (chinh thuc)_Hoan chinh KH 2012 Von ho tro co MT_Bieu du thao QD von ho tro co MT 3 5" xfId="30962"/>
    <cellStyle name="1_DK bo tri lai (chinh thuc)_Hoan chinh KH 2012 Von ho tro co MT_Bieu du thao QD von ho tro co MT 3 6" xfId="30963"/>
    <cellStyle name="1_DK bo tri lai (chinh thuc)_Hoan chinh KH 2012 Von ho tro co MT_Bieu du thao QD von ho tro co MT 4" xfId="30964"/>
    <cellStyle name="1_DK bo tri lai (chinh thuc)_Hoan chinh KH 2012 Von ho tro co MT_Bieu du thao QD von ho tro co MT 4 2" xfId="30965"/>
    <cellStyle name="1_DK bo tri lai (chinh thuc)_Hoan chinh KH 2012 Von ho tro co MT_Bieu du thao QD von ho tro co MT 4 3" xfId="30966"/>
    <cellStyle name="1_DK bo tri lai (chinh thuc)_Hoan chinh KH 2012 Von ho tro co MT_Bieu du thao QD von ho tro co MT 5" xfId="30967"/>
    <cellStyle name="1_DK bo tri lai (chinh thuc)_Hoan chinh KH 2012 Von ho tro co MT_Bieu du thao QD von ho tro co MT 5 2" xfId="30968"/>
    <cellStyle name="1_DK bo tri lai (chinh thuc)_Hoan chinh KH 2012 Von ho tro co MT_Bieu du thao QD von ho tro co MT 5 3" xfId="30969"/>
    <cellStyle name="1_DK bo tri lai (chinh thuc)_Hoan chinh KH 2012 Von ho tro co MT_Bieu du thao QD von ho tro co MT 6" xfId="30970"/>
    <cellStyle name="1_DK bo tri lai (chinh thuc)_Hoan chinh KH 2012 Von ho tro co MT_Bieu du thao QD von ho tro co MT 6 2" xfId="30971"/>
    <cellStyle name="1_DK bo tri lai (chinh thuc)_Hoan chinh KH 2012 Von ho tro co MT_Bieu du thao QD von ho tro co MT 6 3" xfId="30972"/>
    <cellStyle name="1_DK bo tri lai (chinh thuc)_Hoan chinh KH 2012 Von ho tro co MT_Bieu du thao QD von ho tro co MT 7" xfId="30973"/>
    <cellStyle name="1_DK bo tri lai (chinh thuc)_Hoan chinh KH 2012 Von ho tro co MT_Bieu du thao QD von ho tro co MT 8" xfId="30974"/>
    <cellStyle name="1_DK bo tri lai (chinh thuc)_Hoan chinh KH 2012 Von ho tro co MT_Ke hoach 2012 theo doi (giai ngan 30.6.12)" xfId="5576"/>
    <cellStyle name="1_DK bo tri lai (chinh thuc)_Hoan chinh KH 2012 Von ho tro co MT_Ke hoach 2012 theo doi (giai ngan 30.6.12) 2" xfId="5577"/>
    <cellStyle name="1_DK bo tri lai (chinh thuc)_Hoan chinh KH 2012 Von ho tro co MT_Ke hoach 2012 theo doi (giai ngan 30.6.12) 2 2" xfId="30975"/>
    <cellStyle name="1_DK bo tri lai (chinh thuc)_Hoan chinh KH 2012 Von ho tro co MT_Ke hoach 2012 theo doi (giai ngan 30.6.12) 2 2 2" xfId="30976"/>
    <cellStyle name="1_DK bo tri lai (chinh thuc)_Hoan chinh KH 2012 Von ho tro co MT_Ke hoach 2012 theo doi (giai ngan 30.6.12) 2 2 3" xfId="30977"/>
    <cellStyle name="1_DK bo tri lai (chinh thuc)_Hoan chinh KH 2012 Von ho tro co MT_Ke hoach 2012 theo doi (giai ngan 30.6.12) 2 3" xfId="30978"/>
    <cellStyle name="1_DK bo tri lai (chinh thuc)_Hoan chinh KH 2012 Von ho tro co MT_Ke hoach 2012 theo doi (giai ngan 30.6.12) 2 3 2" xfId="30979"/>
    <cellStyle name="1_DK bo tri lai (chinh thuc)_Hoan chinh KH 2012 Von ho tro co MT_Ke hoach 2012 theo doi (giai ngan 30.6.12) 2 3 3" xfId="30980"/>
    <cellStyle name="1_DK bo tri lai (chinh thuc)_Hoan chinh KH 2012 Von ho tro co MT_Ke hoach 2012 theo doi (giai ngan 30.6.12) 2 4" xfId="30981"/>
    <cellStyle name="1_DK bo tri lai (chinh thuc)_Hoan chinh KH 2012 Von ho tro co MT_Ke hoach 2012 theo doi (giai ngan 30.6.12) 2 4 2" xfId="30982"/>
    <cellStyle name="1_DK bo tri lai (chinh thuc)_Hoan chinh KH 2012 Von ho tro co MT_Ke hoach 2012 theo doi (giai ngan 30.6.12) 2 4 3" xfId="30983"/>
    <cellStyle name="1_DK bo tri lai (chinh thuc)_Hoan chinh KH 2012 Von ho tro co MT_Ke hoach 2012 theo doi (giai ngan 30.6.12) 2 5" xfId="30984"/>
    <cellStyle name="1_DK bo tri lai (chinh thuc)_Hoan chinh KH 2012 Von ho tro co MT_Ke hoach 2012 theo doi (giai ngan 30.6.12) 2 6" xfId="30985"/>
    <cellStyle name="1_DK bo tri lai (chinh thuc)_Hoan chinh KH 2012 Von ho tro co MT_Ke hoach 2012 theo doi (giai ngan 30.6.12) 3" xfId="30986"/>
    <cellStyle name="1_DK bo tri lai (chinh thuc)_Hoan chinh KH 2012 Von ho tro co MT_Ke hoach 2012 theo doi (giai ngan 30.6.12) 3 2" xfId="30987"/>
    <cellStyle name="1_DK bo tri lai (chinh thuc)_Hoan chinh KH 2012 Von ho tro co MT_Ke hoach 2012 theo doi (giai ngan 30.6.12) 3 2 2" xfId="30988"/>
    <cellStyle name="1_DK bo tri lai (chinh thuc)_Hoan chinh KH 2012 Von ho tro co MT_Ke hoach 2012 theo doi (giai ngan 30.6.12) 3 2 3" xfId="30989"/>
    <cellStyle name="1_DK bo tri lai (chinh thuc)_Hoan chinh KH 2012 Von ho tro co MT_Ke hoach 2012 theo doi (giai ngan 30.6.12) 3 3" xfId="30990"/>
    <cellStyle name="1_DK bo tri lai (chinh thuc)_Hoan chinh KH 2012 Von ho tro co MT_Ke hoach 2012 theo doi (giai ngan 30.6.12) 3 3 2" xfId="30991"/>
    <cellStyle name="1_DK bo tri lai (chinh thuc)_Hoan chinh KH 2012 Von ho tro co MT_Ke hoach 2012 theo doi (giai ngan 30.6.12) 3 3 3" xfId="30992"/>
    <cellStyle name="1_DK bo tri lai (chinh thuc)_Hoan chinh KH 2012 Von ho tro co MT_Ke hoach 2012 theo doi (giai ngan 30.6.12) 3 4" xfId="30993"/>
    <cellStyle name="1_DK bo tri lai (chinh thuc)_Hoan chinh KH 2012 Von ho tro co MT_Ke hoach 2012 theo doi (giai ngan 30.6.12) 3 4 2" xfId="30994"/>
    <cellStyle name="1_DK bo tri lai (chinh thuc)_Hoan chinh KH 2012 Von ho tro co MT_Ke hoach 2012 theo doi (giai ngan 30.6.12) 3 4 3" xfId="30995"/>
    <cellStyle name="1_DK bo tri lai (chinh thuc)_Hoan chinh KH 2012 Von ho tro co MT_Ke hoach 2012 theo doi (giai ngan 30.6.12) 3 5" xfId="30996"/>
    <cellStyle name="1_DK bo tri lai (chinh thuc)_Hoan chinh KH 2012 Von ho tro co MT_Ke hoach 2012 theo doi (giai ngan 30.6.12) 3 6" xfId="30997"/>
    <cellStyle name="1_DK bo tri lai (chinh thuc)_Hoan chinh KH 2012 Von ho tro co MT_Ke hoach 2012 theo doi (giai ngan 30.6.12) 4" xfId="30998"/>
    <cellStyle name="1_DK bo tri lai (chinh thuc)_Hoan chinh KH 2012 Von ho tro co MT_Ke hoach 2012 theo doi (giai ngan 30.6.12) 4 2" xfId="30999"/>
    <cellStyle name="1_DK bo tri lai (chinh thuc)_Hoan chinh KH 2012 Von ho tro co MT_Ke hoach 2012 theo doi (giai ngan 30.6.12) 4 3" xfId="31000"/>
    <cellStyle name="1_DK bo tri lai (chinh thuc)_Hoan chinh KH 2012 Von ho tro co MT_Ke hoach 2012 theo doi (giai ngan 30.6.12) 5" xfId="31001"/>
    <cellStyle name="1_DK bo tri lai (chinh thuc)_Hoan chinh KH 2012 Von ho tro co MT_Ke hoach 2012 theo doi (giai ngan 30.6.12) 5 2" xfId="31002"/>
    <cellStyle name="1_DK bo tri lai (chinh thuc)_Hoan chinh KH 2012 Von ho tro co MT_Ke hoach 2012 theo doi (giai ngan 30.6.12) 5 3" xfId="31003"/>
    <cellStyle name="1_DK bo tri lai (chinh thuc)_Hoan chinh KH 2012 Von ho tro co MT_Ke hoach 2012 theo doi (giai ngan 30.6.12) 6" xfId="31004"/>
    <cellStyle name="1_DK bo tri lai (chinh thuc)_Hoan chinh KH 2012 Von ho tro co MT_Ke hoach 2012 theo doi (giai ngan 30.6.12) 6 2" xfId="31005"/>
    <cellStyle name="1_DK bo tri lai (chinh thuc)_Hoan chinh KH 2012 Von ho tro co MT_Ke hoach 2012 theo doi (giai ngan 30.6.12) 6 3" xfId="31006"/>
    <cellStyle name="1_DK bo tri lai (chinh thuc)_Hoan chinh KH 2012 Von ho tro co MT_Ke hoach 2012 theo doi (giai ngan 30.6.12) 7" xfId="31007"/>
    <cellStyle name="1_DK bo tri lai (chinh thuc)_Hoan chinh KH 2012 Von ho tro co MT_Ke hoach 2012 theo doi (giai ngan 30.6.12) 8" xfId="31008"/>
    <cellStyle name="1_DK bo tri lai (chinh thuc)_Ke hoach 2012 (theo doi)" xfId="5578"/>
    <cellStyle name="1_DK bo tri lai (chinh thuc)_Ke hoach 2012 (theo doi) 2" xfId="5579"/>
    <cellStyle name="1_DK bo tri lai (chinh thuc)_Ke hoach 2012 (theo doi) 2 2" xfId="31009"/>
    <cellStyle name="1_DK bo tri lai (chinh thuc)_Ke hoach 2012 (theo doi) 2 2 2" xfId="31010"/>
    <cellStyle name="1_DK bo tri lai (chinh thuc)_Ke hoach 2012 (theo doi) 2 2 3" xfId="31011"/>
    <cellStyle name="1_DK bo tri lai (chinh thuc)_Ke hoach 2012 (theo doi) 2 3" xfId="31012"/>
    <cellStyle name="1_DK bo tri lai (chinh thuc)_Ke hoach 2012 (theo doi) 2 3 2" xfId="31013"/>
    <cellStyle name="1_DK bo tri lai (chinh thuc)_Ke hoach 2012 (theo doi) 2 3 3" xfId="31014"/>
    <cellStyle name="1_DK bo tri lai (chinh thuc)_Ke hoach 2012 (theo doi) 2 4" xfId="31015"/>
    <cellStyle name="1_DK bo tri lai (chinh thuc)_Ke hoach 2012 (theo doi) 2 4 2" xfId="31016"/>
    <cellStyle name="1_DK bo tri lai (chinh thuc)_Ke hoach 2012 (theo doi) 2 4 3" xfId="31017"/>
    <cellStyle name="1_DK bo tri lai (chinh thuc)_Ke hoach 2012 (theo doi) 2 5" xfId="31018"/>
    <cellStyle name="1_DK bo tri lai (chinh thuc)_Ke hoach 2012 (theo doi) 2 6" xfId="31019"/>
    <cellStyle name="1_DK bo tri lai (chinh thuc)_Ke hoach 2012 (theo doi) 3" xfId="31020"/>
    <cellStyle name="1_DK bo tri lai (chinh thuc)_Ke hoach 2012 (theo doi) 3 2" xfId="31021"/>
    <cellStyle name="1_DK bo tri lai (chinh thuc)_Ke hoach 2012 (theo doi) 3 2 2" xfId="31022"/>
    <cellStyle name="1_DK bo tri lai (chinh thuc)_Ke hoach 2012 (theo doi) 3 2 3" xfId="31023"/>
    <cellStyle name="1_DK bo tri lai (chinh thuc)_Ke hoach 2012 (theo doi) 3 3" xfId="31024"/>
    <cellStyle name="1_DK bo tri lai (chinh thuc)_Ke hoach 2012 (theo doi) 3 3 2" xfId="31025"/>
    <cellStyle name="1_DK bo tri lai (chinh thuc)_Ke hoach 2012 (theo doi) 3 3 3" xfId="31026"/>
    <cellStyle name="1_DK bo tri lai (chinh thuc)_Ke hoach 2012 (theo doi) 3 4" xfId="31027"/>
    <cellStyle name="1_DK bo tri lai (chinh thuc)_Ke hoach 2012 (theo doi) 3 4 2" xfId="31028"/>
    <cellStyle name="1_DK bo tri lai (chinh thuc)_Ke hoach 2012 (theo doi) 3 4 3" xfId="31029"/>
    <cellStyle name="1_DK bo tri lai (chinh thuc)_Ke hoach 2012 (theo doi) 3 5" xfId="31030"/>
    <cellStyle name="1_DK bo tri lai (chinh thuc)_Ke hoach 2012 (theo doi) 3 6" xfId="31031"/>
    <cellStyle name="1_DK bo tri lai (chinh thuc)_Ke hoach 2012 (theo doi) 4" xfId="31032"/>
    <cellStyle name="1_DK bo tri lai (chinh thuc)_Ke hoach 2012 (theo doi) 4 2" xfId="31033"/>
    <cellStyle name="1_DK bo tri lai (chinh thuc)_Ke hoach 2012 (theo doi) 4 3" xfId="31034"/>
    <cellStyle name="1_DK bo tri lai (chinh thuc)_Ke hoach 2012 (theo doi) 5" xfId="31035"/>
    <cellStyle name="1_DK bo tri lai (chinh thuc)_Ke hoach 2012 (theo doi) 5 2" xfId="31036"/>
    <cellStyle name="1_DK bo tri lai (chinh thuc)_Ke hoach 2012 (theo doi) 5 3" xfId="31037"/>
    <cellStyle name="1_DK bo tri lai (chinh thuc)_Ke hoach 2012 (theo doi) 6" xfId="31038"/>
    <cellStyle name="1_DK bo tri lai (chinh thuc)_Ke hoach 2012 (theo doi) 6 2" xfId="31039"/>
    <cellStyle name="1_DK bo tri lai (chinh thuc)_Ke hoach 2012 (theo doi) 6 3" xfId="31040"/>
    <cellStyle name="1_DK bo tri lai (chinh thuc)_Ke hoach 2012 (theo doi) 7" xfId="31041"/>
    <cellStyle name="1_DK bo tri lai (chinh thuc)_Ke hoach 2012 (theo doi) 8" xfId="31042"/>
    <cellStyle name="1_DK bo tri lai (chinh thuc)_Ke hoach 2012 theo doi (giai ngan 30.6.12)" xfId="5580"/>
    <cellStyle name="1_DK bo tri lai (chinh thuc)_Ke hoach 2012 theo doi (giai ngan 30.6.12) 2" xfId="5581"/>
    <cellStyle name="1_DK bo tri lai (chinh thuc)_Ke hoach 2012 theo doi (giai ngan 30.6.12) 2 2" xfId="31043"/>
    <cellStyle name="1_DK bo tri lai (chinh thuc)_Ke hoach 2012 theo doi (giai ngan 30.6.12) 2 2 2" xfId="31044"/>
    <cellStyle name="1_DK bo tri lai (chinh thuc)_Ke hoach 2012 theo doi (giai ngan 30.6.12) 2 2 3" xfId="31045"/>
    <cellStyle name="1_DK bo tri lai (chinh thuc)_Ke hoach 2012 theo doi (giai ngan 30.6.12) 2 3" xfId="31046"/>
    <cellStyle name="1_DK bo tri lai (chinh thuc)_Ke hoach 2012 theo doi (giai ngan 30.6.12) 2 3 2" xfId="31047"/>
    <cellStyle name="1_DK bo tri lai (chinh thuc)_Ke hoach 2012 theo doi (giai ngan 30.6.12) 2 3 3" xfId="31048"/>
    <cellStyle name="1_DK bo tri lai (chinh thuc)_Ke hoach 2012 theo doi (giai ngan 30.6.12) 2 4" xfId="31049"/>
    <cellStyle name="1_DK bo tri lai (chinh thuc)_Ke hoach 2012 theo doi (giai ngan 30.6.12) 2 4 2" xfId="31050"/>
    <cellStyle name="1_DK bo tri lai (chinh thuc)_Ke hoach 2012 theo doi (giai ngan 30.6.12) 2 4 3" xfId="31051"/>
    <cellStyle name="1_DK bo tri lai (chinh thuc)_Ke hoach 2012 theo doi (giai ngan 30.6.12) 2 5" xfId="31052"/>
    <cellStyle name="1_DK bo tri lai (chinh thuc)_Ke hoach 2012 theo doi (giai ngan 30.6.12) 2 6" xfId="31053"/>
    <cellStyle name="1_DK bo tri lai (chinh thuc)_Ke hoach 2012 theo doi (giai ngan 30.6.12) 3" xfId="31054"/>
    <cellStyle name="1_DK bo tri lai (chinh thuc)_Ke hoach 2012 theo doi (giai ngan 30.6.12) 3 2" xfId="31055"/>
    <cellStyle name="1_DK bo tri lai (chinh thuc)_Ke hoach 2012 theo doi (giai ngan 30.6.12) 3 2 2" xfId="31056"/>
    <cellStyle name="1_DK bo tri lai (chinh thuc)_Ke hoach 2012 theo doi (giai ngan 30.6.12) 3 2 3" xfId="31057"/>
    <cellStyle name="1_DK bo tri lai (chinh thuc)_Ke hoach 2012 theo doi (giai ngan 30.6.12) 3 3" xfId="31058"/>
    <cellStyle name="1_DK bo tri lai (chinh thuc)_Ke hoach 2012 theo doi (giai ngan 30.6.12) 3 3 2" xfId="31059"/>
    <cellStyle name="1_DK bo tri lai (chinh thuc)_Ke hoach 2012 theo doi (giai ngan 30.6.12) 3 3 3" xfId="31060"/>
    <cellStyle name="1_DK bo tri lai (chinh thuc)_Ke hoach 2012 theo doi (giai ngan 30.6.12) 3 4" xfId="31061"/>
    <cellStyle name="1_DK bo tri lai (chinh thuc)_Ke hoach 2012 theo doi (giai ngan 30.6.12) 3 4 2" xfId="31062"/>
    <cellStyle name="1_DK bo tri lai (chinh thuc)_Ke hoach 2012 theo doi (giai ngan 30.6.12) 3 4 3" xfId="31063"/>
    <cellStyle name="1_DK bo tri lai (chinh thuc)_Ke hoach 2012 theo doi (giai ngan 30.6.12) 3 5" xfId="31064"/>
    <cellStyle name="1_DK bo tri lai (chinh thuc)_Ke hoach 2012 theo doi (giai ngan 30.6.12) 3 6" xfId="31065"/>
    <cellStyle name="1_DK bo tri lai (chinh thuc)_Ke hoach 2012 theo doi (giai ngan 30.6.12) 4" xfId="31066"/>
    <cellStyle name="1_DK bo tri lai (chinh thuc)_Ke hoach 2012 theo doi (giai ngan 30.6.12) 4 2" xfId="31067"/>
    <cellStyle name="1_DK bo tri lai (chinh thuc)_Ke hoach 2012 theo doi (giai ngan 30.6.12) 4 3" xfId="31068"/>
    <cellStyle name="1_DK bo tri lai (chinh thuc)_Ke hoach 2012 theo doi (giai ngan 30.6.12) 5" xfId="31069"/>
    <cellStyle name="1_DK bo tri lai (chinh thuc)_Ke hoach 2012 theo doi (giai ngan 30.6.12) 5 2" xfId="31070"/>
    <cellStyle name="1_DK bo tri lai (chinh thuc)_Ke hoach 2012 theo doi (giai ngan 30.6.12) 5 3" xfId="31071"/>
    <cellStyle name="1_DK bo tri lai (chinh thuc)_Ke hoach 2012 theo doi (giai ngan 30.6.12) 6" xfId="31072"/>
    <cellStyle name="1_DK bo tri lai (chinh thuc)_Ke hoach 2012 theo doi (giai ngan 30.6.12) 6 2" xfId="31073"/>
    <cellStyle name="1_DK bo tri lai (chinh thuc)_Ke hoach 2012 theo doi (giai ngan 30.6.12) 6 3" xfId="31074"/>
    <cellStyle name="1_DK bo tri lai (chinh thuc)_Ke hoach 2012 theo doi (giai ngan 30.6.12) 7" xfId="31075"/>
    <cellStyle name="1_DK bo tri lai (chinh thuc)_Ke hoach 2012 theo doi (giai ngan 30.6.12) 8" xfId="31076"/>
    <cellStyle name="1_Don gia Du thau ( XL19)" xfId="5582"/>
    <cellStyle name="1_Don gia Du thau ( XL19) 2" xfId="31077"/>
    <cellStyle name="1_Don gia Du thau ( XL19) 2 2" xfId="31078"/>
    <cellStyle name="1_Don gia Du thau ( XL19) 2 2 2" xfId="31079"/>
    <cellStyle name="1_Don gia Du thau ( XL19) 2 2 3" xfId="31080"/>
    <cellStyle name="1_Don gia Du thau ( XL19) 2 3" xfId="31081"/>
    <cellStyle name="1_Don gia Du thau ( XL19) 2 3 2" xfId="31082"/>
    <cellStyle name="1_Don gia Du thau ( XL19) 2 3 3" xfId="31083"/>
    <cellStyle name="1_Don gia Du thau ( XL19) 2 4" xfId="31084"/>
    <cellStyle name="1_Don gia Du thau ( XL19) 2 4 2" xfId="31085"/>
    <cellStyle name="1_Don gia Du thau ( XL19) 2 4 3" xfId="31086"/>
    <cellStyle name="1_Don gia Du thau ( XL19) 2 5" xfId="31087"/>
    <cellStyle name="1_Don gia Du thau ( XL19) 2 6" xfId="31088"/>
    <cellStyle name="1_Don gia Du thau ( XL19) 3" xfId="31089"/>
    <cellStyle name="1_Don gia Du thau ( XL19) 3 2" xfId="31090"/>
    <cellStyle name="1_Don gia Du thau ( XL19) 3 3" xfId="31091"/>
    <cellStyle name="1_Don gia Du thau ( XL19) 4" xfId="31092"/>
    <cellStyle name="1_Don gia Du thau ( XL19) 4 2" xfId="31093"/>
    <cellStyle name="1_Don gia Du thau ( XL19) 4 3" xfId="31094"/>
    <cellStyle name="1_Don gia Du thau ( XL19) 5" xfId="31095"/>
    <cellStyle name="1_Don gia Du thau ( XL19) 5 2" xfId="31096"/>
    <cellStyle name="1_Don gia Du thau ( XL19) 5 3" xfId="31097"/>
    <cellStyle name="1_Don gia Du thau ( XL19) 6" xfId="31098"/>
    <cellStyle name="1_Don gia Du thau ( XL19) 7" xfId="31099"/>
    <cellStyle name="1_Don gia Du thau ( XL19)_Bao cao tinh hinh thuc hien KH 2009 den 31-01-10" xfId="5583"/>
    <cellStyle name="1_Don gia Du thau ( XL19)_Bao cao tinh hinh thuc hien KH 2009 den 31-01-10 2" xfId="5584"/>
    <cellStyle name="1_Don gia Du thau ( XL19)_Bao cao tinh hinh thuc hien KH 2009 den 31-01-10 2 2" xfId="31100"/>
    <cellStyle name="1_Don gia Du thau ( XL19)_Bao cao tinh hinh thuc hien KH 2009 den 31-01-10 2 2 2" xfId="31101"/>
    <cellStyle name="1_Don gia Du thau ( XL19)_Bao cao tinh hinh thuc hien KH 2009 den 31-01-10 2 2 2 2" xfId="31102"/>
    <cellStyle name="1_Don gia Du thau ( XL19)_Bao cao tinh hinh thuc hien KH 2009 den 31-01-10 2 2 2 3" xfId="31103"/>
    <cellStyle name="1_Don gia Du thau ( XL19)_Bao cao tinh hinh thuc hien KH 2009 den 31-01-10 2 2 3" xfId="31104"/>
    <cellStyle name="1_Don gia Du thau ( XL19)_Bao cao tinh hinh thuc hien KH 2009 den 31-01-10 2 2 3 2" xfId="31105"/>
    <cellStyle name="1_Don gia Du thau ( XL19)_Bao cao tinh hinh thuc hien KH 2009 den 31-01-10 2 2 3 3" xfId="31106"/>
    <cellStyle name="1_Don gia Du thau ( XL19)_Bao cao tinh hinh thuc hien KH 2009 den 31-01-10 2 2 4" xfId="31107"/>
    <cellStyle name="1_Don gia Du thau ( XL19)_Bao cao tinh hinh thuc hien KH 2009 den 31-01-10 2 2 4 2" xfId="31108"/>
    <cellStyle name="1_Don gia Du thau ( XL19)_Bao cao tinh hinh thuc hien KH 2009 den 31-01-10 2 2 4 3" xfId="31109"/>
    <cellStyle name="1_Don gia Du thau ( XL19)_Bao cao tinh hinh thuc hien KH 2009 den 31-01-10 2 2 5" xfId="31110"/>
    <cellStyle name="1_Don gia Du thau ( XL19)_Bao cao tinh hinh thuc hien KH 2009 den 31-01-10 2 2 6" xfId="31111"/>
    <cellStyle name="1_Don gia Du thau ( XL19)_Bao cao tinh hinh thuc hien KH 2009 den 31-01-10 2 3" xfId="31112"/>
    <cellStyle name="1_Don gia Du thau ( XL19)_Bao cao tinh hinh thuc hien KH 2009 den 31-01-10 2 3 2" xfId="31113"/>
    <cellStyle name="1_Don gia Du thau ( XL19)_Bao cao tinh hinh thuc hien KH 2009 den 31-01-10 2 3 3" xfId="31114"/>
    <cellStyle name="1_Don gia Du thau ( XL19)_Bao cao tinh hinh thuc hien KH 2009 den 31-01-10 2 4" xfId="31115"/>
    <cellStyle name="1_Don gia Du thau ( XL19)_Bao cao tinh hinh thuc hien KH 2009 den 31-01-10 2 4 2" xfId="31116"/>
    <cellStyle name="1_Don gia Du thau ( XL19)_Bao cao tinh hinh thuc hien KH 2009 den 31-01-10 2 4 3" xfId="31117"/>
    <cellStyle name="1_Don gia Du thau ( XL19)_Bao cao tinh hinh thuc hien KH 2009 den 31-01-10 2 5" xfId="31118"/>
    <cellStyle name="1_Don gia Du thau ( XL19)_Bao cao tinh hinh thuc hien KH 2009 den 31-01-10 2 5 2" xfId="31119"/>
    <cellStyle name="1_Don gia Du thau ( XL19)_Bao cao tinh hinh thuc hien KH 2009 den 31-01-10 2 5 3" xfId="31120"/>
    <cellStyle name="1_Don gia Du thau ( XL19)_Bao cao tinh hinh thuc hien KH 2009 den 31-01-10 2 6" xfId="31121"/>
    <cellStyle name="1_Don gia Du thau ( XL19)_Bao cao tinh hinh thuc hien KH 2009 den 31-01-10 2 7" xfId="31122"/>
    <cellStyle name="1_Don gia Du thau ( XL19)_Bao cao tinh hinh thuc hien KH 2009 den 31-01-10 3" xfId="31123"/>
    <cellStyle name="1_Don gia Du thau ( XL19)_Bao cao tinh hinh thuc hien KH 2009 den 31-01-10 3 2" xfId="31124"/>
    <cellStyle name="1_Don gia Du thau ( XL19)_Bao cao tinh hinh thuc hien KH 2009 den 31-01-10 3 2 2" xfId="31125"/>
    <cellStyle name="1_Don gia Du thau ( XL19)_Bao cao tinh hinh thuc hien KH 2009 den 31-01-10 3 2 3" xfId="31126"/>
    <cellStyle name="1_Don gia Du thau ( XL19)_Bao cao tinh hinh thuc hien KH 2009 den 31-01-10 3 3" xfId="31127"/>
    <cellStyle name="1_Don gia Du thau ( XL19)_Bao cao tinh hinh thuc hien KH 2009 den 31-01-10 3 3 2" xfId="31128"/>
    <cellStyle name="1_Don gia Du thau ( XL19)_Bao cao tinh hinh thuc hien KH 2009 den 31-01-10 3 3 3" xfId="31129"/>
    <cellStyle name="1_Don gia Du thau ( XL19)_Bao cao tinh hinh thuc hien KH 2009 den 31-01-10 3 4" xfId="31130"/>
    <cellStyle name="1_Don gia Du thau ( XL19)_Bao cao tinh hinh thuc hien KH 2009 den 31-01-10 3 4 2" xfId="31131"/>
    <cellStyle name="1_Don gia Du thau ( XL19)_Bao cao tinh hinh thuc hien KH 2009 den 31-01-10 3 4 3" xfId="31132"/>
    <cellStyle name="1_Don gia Du thau ( XL19)_Bao cao tinh hinh thuc hien KH 2009 den 31-01-10 3 5" xfId="31133"/>
    <cellStyle name="1_Don gia Du thau ( XL19)_Bao cao tinh hinh thuc hien KH 2009 den 31-01-10 3 6" xfId="31134"/>
    <cellStyle name="1_Don gia Du thau ( XL19)_Bao cao tinh hinh thuc hien KH 2009 den 31-01-10 4" xfId="31135"/>
    <cellStyle name="1_Don gia Du thau ( XL19)_Bao cao tinh hinh thuc hien KH 2009 den 31-01-10 4 2" xfId="31136"/>
    <cellStyle name="1_Don gia Du thau ( XL19)_Bao cao tinh hinh thuc hien KH 2009 den 31-01-10 4 3" xfId="31137"/>
    <cellStyle name="1_Don gia Du thau ( XL19)_Bao cao tinh hinh thuc hien KH 2009 den 31-01-10 5" xfId="31138"/>
    <cellStyle name="1_Don gia Du thau ( XL19)_Bao cao tinh hinh thuc hien KH 2009 den 31-01-10 5 2" xfId="31139"/>
    <cellStyle name="1_Don gia Du thau ( XL19)_Bao cao tinh hinh thuc hien KH 2009 den 31-01-10 5 3" xfId="31140"/>
    <cellStyle name="1_Don gia Du thau ( XL19)_Bao cao tinh hinh thuc hien KH 2009 den 31-01-10 6" xfId="31141"/>
    <cellStyle name="1_Don gia Du thau ( XL19)_Bao cao tinh hinh thuc hien KH 2009 den 31-01-10 6 2" xfId="31142"/>
    <cellStyle name="1_Don gia Du thau ( XL19)_Bao cao tinh hinh thuc hien KH 2009 den 31-01-10 6 3" xfId="31143"/>
    <cellStyle name="1_Don gia Du thau ( XL19)_Bao cao tinh hinh thuc hien KH 2009 den 31-01-10 7" xfId="31144"/>
    <cellStyle name="1_Don gia Du thau ( XL19)_Bao cao tinh hinh thuc hien KH 2009 den 31-01-10_BC von DTPT 6 thang 2012" xfId="5585"/>
    <cellStyle name="1_Don gia Du thau ( XL19)_Bao cao tinh hinh thuc hien KH 2009 den 31-01-10_BC von DTPT 6 thang 2012 2" xfId="5586"/>
    <cellStyle name="1_Don gia Du thau ( XL19)_Bao cao tinh hinh thuc hien KH 2009 den 31-01-10_BC von DTPT 6 thang 2012 2 2" xfId="31145"/>
    <cellStyle name="1_Don gia Du thau ( XL19)_Bao cao tinh hinh thuc hien KH 2009 den 31-01-10_BC von DTPT 6 thang 2012 2 2 2" xfId="31146"/>
    <cellStyle name="1_Don gia Du thau ( XL19)_Bao cao tinh hinh thuc hien KH 2009 den 31-01-10_BC von DTPT 6 thang 2012 2 2 2 2" xfId="31147"/>
    <cellStyle name="1_Don gia Du thau ( XL19)_Bao cao tinh hinh thuc hien KH 2009 den 31-01-10_BC von DTPT 6 thang 2012 2 2 2 3" xfId="31148"/>
    <cellStyle name="1_Don gia Du thau ( XL19)_Bao cao tinh hinh thuc hien KH 2009 den 31-01-10_BC von DTPT 6 thang 2012 2 2 3" xfId="31149"/>
    <cellStyle name="1_Don gia Du thau ( XL19)_Bao cao tinh hinh thuc hien KH 2009 den 31-01-10_BC von DTPT 6 thang 2012 2 2 3 2" xfId="31150"/>
    <cellStyle name="1_Don gia Du thau ( XL19)_Bao cao tinh hinh thuc hien KH 2009 den 31-01-10_BC von DTPT 6 thang 2012 2 2 3 3" xfId="31151"/>
    <cellStyle name="1_Don gia Du thau ( XL19)_Bao cao tinh hinh thuc hien KH 2009 den 31-01-10_BC von DTPT 6 thang 2012 2 2 4" xfId="31152"/>
    <cellStyle name="1_Don gia Du thau ( XL19)_Bao cao tinh hinh thuc hien KH 2009 den 31-01-10_BC von DTPT 6 thang 2012 2 2 4 2" xfId="31153"/>
    <cellStyle name="1_Don gia Du thau ( XL19)_Bao cao tinh hinh thuc hien KH 2009 den 31-01-10_BC von DTPT 6 thang 2012 2 2 4 3" xfId="31154"/>
    <cellStyle name="1_Don gia Du thau ( XL19)_Bao cao tinh hinh thuc hien KH 2009 den 31-01-10_BC von DTPT 6 thang 2012 2 2 5" xfId="31155"/>
    <cellStyle name="1_Don gia Du thau ( XL19)_Bao cao tinh hinh thuc hien KH 2009 den 31-01-10_BC von DTPT 6 thang 2012 2 2 6" xfId="31156"/>
    <cellStyle name="1_Don gia Du thau ( XL19)_Bao cao tinh hinh thuc hien KH 2009 den 31-01-10_BC von DTPT 6 thang 2012 2 3" xfId="31157"/>
    <cellStyle name="1_Don gia Du thau ( XL19)_Bao cao tinh hinh thuc hien KH 2009 den 31-01-10_BC von DTPT 6 thang 2012 2 3 2" xfId="31158"/>
    <cellStyle name="1_Don gia Du thau ( XL19)_Bao cao tinh hinh thuc hien KH 2009 den 31-01-10_BC von DTPT 6 thang 2012 2 3 3" xfId="31159"/>
    <cellStyle name="1_Don gia Du thau ( XL19)_Bao cao tinh hinh thuc hien KH 2009 den 31-01-10_BC von DTPT 6 thang 2012 2 4" xfId="31160"/>
    <cellStyle name="1_Don gia Du thau ( XL19)_Bao cao tinh hinh thuc hien KH 2009 den 31-01-10_BC von DTPT 6 thang 2012 2 4 2" xfId="31161"/>
    <cellStyle name="1_Don gia Du thau ( XL19)_Bao cao tinh hinh thuc hien KH 2009 den 31-01-10_BC von DTPT 6 thang 2012 2 4 3" xfId="31162"/>
    <cellStyle name="1_Don gia Du thau ( XL19)_Bao cao tinh hinh thuc hien KH 2009 den 31-01-10_BC von DTPT 6 thang 2012 2 5" xfId="31163"/>
    <cellStyle name="1_Don gia Du thau ( XL19)_Bao cao tinh hinh thuc hien KH 2009 den 31-01-10_BC von DTPT 6 thang 2012 2 5 2" xfId="31164"/>
    <cellStyle name="1_Don gia Du thau ( XL19)_Bao cao tinh hinh thuc hien KH 2009 den 31-01-10_BC von DTPT 6 thang 2012 2 5 3" xfId="31165"/>
    <cellStyle name="1_Don gia Du thau ( XL19)_Bao cao tinh hinh thuc hien KH 2009 den 31-01-10_BC von DTPT 6 thang 2012 2 6" xfId="31166"/>
    <cellStyle name="1_Don gia Du thau ( XL19)_Bao cao tinh hinh thuc hien KH 2009 den 31-01-10_BC von DTPT 6 thang 2012 2 7" xfId="31167"/>
    <cellStyle name="1_Don gia Du thau ( XL19)_Bao cao tinh hinh thuc hien KH 2009 den 31-01-10_BC von DTPT 6 thang 2012 3" xfId="31168"/>
    <cellStyle name="1_Don gia Du thau ( XL19)_Bao cao tinh hinh thuc hien KH 2009 den 31-01-10_BC von DTPT 6 thang 2012 3 2" xfId="31169"/>
    <cellStyle name="1_Don gia Du thau ( XL19)_Bao cao tinh hinh thuc hien KH 2009 den 31-01-10_BC von DTPT 6 thang 2012 3 2 2" xfId="31170"/>
    <cellStyle name="1_Don gia Du thau ( XL19)_Bao cao tinh hinh thuc hien KH 2009 den 31-01-10_BC von DTPT 6 thang 2012 3 2 3" xfId="31171"/>
    <cellStyle name="1_Don gia Du thau ( XL19)_Bao cao tinh hinh thuc hien KH 2009 den 31-01-10_BC von DTPT 6 thang 2012 3 3" xfId="31172"/>
    <cellStyle name="1_Don gia Du thau ( XL19)_Bao cao tinh hinh thuc hien KH 2009 den 31-01-10_BC von DTPT 6 thang 2012 3 3 2" xfId="31173"/>
    <cellStyle name="1_Don gia Du thau ( XL19)_Bao cao tinh hinh thuc hien KH 2009 den 31-01-10_BC von DTPT 6 thang 2012 3 3 3" xfId="31174"/>
    <cellStyle name="1_Don gia Du thau ( XL19)_Bao cao tinh hinh thuc hien KH 2009 den 31-01-10_BC von DTPT 6 thang 2012 3 4" xfId="31175"/>
    <cellStyle name="1_Don gia Du thau ( XL19)_Bao cao tinh hinh thuc hien KH 2009 den 31-01-10_BC von DTPT 6 thang 2012 3 4 2" xfId="31176"/>
    <cellStyle name="1_Don gia Du thau ( XL19)_Bao cao tinh hinh thuc hien KH 2009 den 31-01-10_BC von DTPT 6 thang 2012 3 4 3" xfId="31177"/>
    <cellStyle name="1_Don gia Du thau ( XL19)_Bao cao tinh hinh thuc hien KH 2009 den 31-01-10_BC von DTPT 6 thang 2012 3 5" xfId="31178"/>
    <cellStyle name="1_Don gia Du thau ( XL19)_Bao cao tinh hinh thuc hien KH 2009 den 31-01-10_BC von DTPT 6 thang 2012 3 6" xfId="31179"/>
    <cellStyle name="1_Don gia Du thau ( XL19)_Bao cao tinh hinh thuc hien KH 2009 den 31-01-10_BC von DTPT 6 thang 2012 4" xfId="31180"/>
    <cellStyle name="1_Don gia Du thau ( XL19)_Bao cao tinh hinh thuc hien KH 2009 den 31-01-10_BC von DTPT 6 thang 2012 4 2" xfId="31181"/>
    <cellStyle name="1_Don gia Du thau ( XL19)_Bao cao tinh hinh thuc hien KH 2009 den 31-01-10_BC von DTPT 6 thang 2012 4 3" xfId="31182"/>
    <cellStyle name="1_Don gia Du thau ( XL19)_Bao cao tinh hinh thuc hien KH 2009 den 31-01-10_BC von DTPT 6 thang 2012 5" xfId="31183"/>
    <cellStyle name="1_Don gia Du thau ( XL19)_Bao cao tinh hinh thuc hien KH 2009 den 31-01-10_BC von DTPT 6 thang 2012 5 2" xfId="31184"/>
    <cellStyle name="1_Don gia Du thau ( XL19)_Bao cao tinh hinh thuc hien KH 2009 den 31-01-10_BC von DTPT 6 thang 2012 5 3" xfId="31185"/>
    <cellStyle name="1_Don gia Du thau ( XL19)_Bao cao tinh hinh thuc hien KH 2009 den 31-01-10_BC von DTPT 6 thang 2012 6" xfId="31186"/>
    <cellStyle name="1_Don gia Du thau ( XL19)_Bao cao tinh hinh thuc hien KH 2009 den 31-01-10_BC von DTPT 6 thang 2012 6 2" xfId="31187"/>
    <cellStyle name="1_Don gia Du thau ( XL19)_Bao cao tinh hinh thuc hien KH 2009 den 31-01-10_BC von DTPT 6 thang 2012 6 3" xfId="31188"/>
    <cellStyle name="1_Don gia Du thau ( XL19)_Bao cao tinh hinh thuc hien KH 2009 den 31-01-10_BC von DTPT 6 thang 2012 7" xfId="31189"/>
    <cellStyle name="1_Don gia Du thau ( XL19)_Bao cao tinh hinh thuc hien KH 2009 den 31-01-10_Bieu du thao QD von ho tro co MT" xfId="5587"/>
    <cellStyle name="1_Don gia Du thau ( XL19)_Bao cao tinh hinh thuc hien KH 2009 den 31-01-10_Bieu du thao QD von ho tro co MT 2" xfId="5588"/>
    <cellStyle name="1_Don gia Du thau ( XL19)_Bao cao tinh hinh thuc hien KH 2009 den 31-01-10_Bieu du thao QD von ho tro co MT 2 2" xfId="31190"/>
    <cellStyle name="1_Don gia Du thau ( XL19)_Bao cao tinh hinh thuc hien KH 2009 den 31-01-10_Bieu du thao QD von ho tro co MT 2 2 2" xfId="31191"/>
    <cellStyle name="1_Don gia Du thau ( XL19)_Bao cao tinh hinh thuc hien KH 2009 den 31-01-10_Bieu du thao QD von ho tro co MT 2 2 2 2" xfId="31192"/>
    <cellStyle name="1_Don gia Du thau ( XL19)_Bao cao tinh hinh thuc hien KH 2009 den 31-01-10_Bieu du thao QD von ho tro co MT 2 2 2 3" xfId="31193"/>
    <cellStyle name="1_Don gia Du thau ( XL19)_Bao cao tinh hinh thuc hien KH 2009 den 31-01-10_Bieu du thao QD von ho tro co MT 2 2 3" xfId="31194"/>
    <cellStyle name="1_Don gia Du thau ( XL19)_Bao cao tinh hinh thuc hien KH 2009 den 31-01-10_Bieu du thao QD von ho tro co MT 2 2 3 2" xfId="31195"/>
    <cellStyle name="1_Don gia Du thau ( XL19)_Bao cao tinh hinh thuc hien KH 2009 den 31-01-10_Bieu du thao QD von ho tro co MT 2 2 3 3" xfId="31196"/>
    <cellStyle name="1_Don gia Du thau ( XL19)_Bao cao tinh hinh thuc hien KH 2009 den 31-01-10_Bieu du thao QD von ho tro co MT 2 2 4" xfId="31197"/>
    <cellStyle name="1_Don gia Du thau ( XL19)_Bao cao tinh hinh thuc hien KH 2009 den 31-01-10_Bieu du thao QD von ho tro co MT 2 2 4 2" xfId="31198"/>
    <cellStyle name="1_Don gia Du thau ( XL19)_Bao cao tinh hinh thuc hien KH 2009 den 31-01-10_Bieu du thao QD von ho tro co MT 2 2 4 3" xfId="31199"/>
    <cellStyle name="1_Don gia Du thau ( XL19)_Bao cao tinh hinh thuc hien KH 2009 den 31-01-10_Bieu du thao QD von ho tro co MT 2 2 5" xfId="31200"/>
    <cellStyle name="1_Don gia Du thau ( XL19)_Bao cao tinh hinh thuc hien KH 2009 den 31-01-10_Bieu du thao QD von ho tro co MT 2 2 6" xfId="31201"/>
    <cellStyle name="1_Don gia Du thau ( XL19)_Bao cao tinh hinh thuc hien KH 2009 den 31-01-10_Bieu du thao QD von ho tro co MT 2 3" xfId="31202"/>
    <cellStyle name="1_Don gia Du thau ( XL19)_Bao cao tinh hinh thuc hien KH 2009 den 31-01-10_Bieu du thao QD von ho tro co MT 2 3 2" xfId="31203"/>
    <cellStyle name="1_Don gia Du thau ( XL19)_Bao cao tinh hinh thuc hien KH 2009 den 31-01-10_Bieu du thao QD von ho tro co MT 2 3 3" xfId="31204"/>
    <cellStyle name="1_Don gia Du thau ( XL19)_Bao cao tinh hinh thuc hien KH 2009 den 31-01-10_Bieu du thao QD von ho tro co MT 2 4" xfId="31205"/>
    <cellStyle name="1_Don gia Du thau ( XL19)_Bao cao tinh hinh thuc hien KH 2009 den 31-01-10_Bieu du thao QD von ho tro co MT 2 4 2" xfId="31206"/>
    <cellStyle name="1_Don gia Du thau ( XL19)_Bao cao tinh hinh thuc hien KH 2009 den 31-01-10_Bieu du thao QD von ho tro co MT 2 4 3" xfId="31207"/>
    <cellStyle name="1_Don gia Du thau ( XL19)_Bao cao tinh hinh thuc hien KH 2009 den 31-01-10_Bieu du thao QD von ho tro co MT 2 5" xfId="31208"/>
    <cellStyle name="1_Don gia Du thau ( XL19)_Bao cao tinh hinh thuc hien KH 2009 den 31-01-10_Bieu du thao QD von ho tro co MT 2 5 2" xfId="31209"/>
    <cellStyle name="1_Don gia Du thau ( XL19)_Bao cao tinh hinh thuc hien KH 2009 den 31-01-10_Bieu du thao QD von ho tro co MT 2 5 3" xfId="31210"/>
    <cellStyle name="1_Don gia Du thau ( XL19)_Bao cao tinh hinh thuc hien KH 2009 den 31-01-10_Bieu du thao QD von ho tro co MT 2 6" xfId="31211"/>
    <cellStyle name="1_Don gia Du thau ( XL19)_Bao cao tinh hinh thuc hien KH 2009 den 31-01-10_Bieu du thao QD von ho tro co MT 2 7" xfId="31212"/>
    <cellStyle name="1_Don gia Du thau ( XL19)_Bao cao tinh hinh thuc hien KH 2009 den 31-01-10_Bieu du thao QD von ho tro co MT 3" xfId="31213"/>
    <cellStyle name="1_Don gia Du thau ( XL19)_Bao cao tinh hinh thuc hien KH 2009 den 31-01-10_Bieu du thao QD von ho tro co MT 3 2" xfId="31214"/>
    <cellStyle name="1_Don gia Du thau ( XL19)_Bao cao tinh hinh thuc hien KH 2009 den 31-01-10_Bieu du thao QD von ho tro co MT 3 2 2" xfId="31215"/>
    <cellStyle name="1_Don gia Du thau ( XL19)_Bao cao tinh hinh thuc hien KH 2009 den 31-01-10_Bieu du thao QD von ho tro co MT 3 2 3" xfId="31216"/>
    <cellStyle name="1_Don gia Du thau ( XL19)_Bao cao tinh hinh thuc hien KH 2009 den 31-01-10_Bieu du thao QD von ho tro co MT 3 3" xfId="31217"/>
    <cellStyle name="1_Don gia Du thau ( XL19)_Bao cao tinh hinh thuc hien KH 2009 den 31-01-10_Bieu du thao QD von ho tro co MT 3 3 2" xfId="31218"/>
    <cellStyle name="1_Don gia Du thau ( XL19)_Bao cao tinh hinh thuc hien KH 2009 den 31-01-10_Bieu du thao QD von ho tro co MT 3 3 3" xfId="31219"/>
    <cellStyle name="1_Don gia Du thau ( XL19)_Bao cao tinh hinh thuc hien KH 2009 den 31-01-10_Bieu du thao QD von ho tro co MT 3 4" xfId="31220"/>
    <cellStyle name="1_Don gia Du thau ( XL19)_Bao cao tinh hinh thuc hien KH 2009 den 31-01-10_Bieu du thao QD von ho tro co MT 3 4 2" xfId="31221"/>
    <cellStyle name="1_Don gia Du thau ( XL19)_Bao cao tinh hinh thuc hien KH 2009 den 31-01-10_Bieu du thao QD von ho tro co MT 3 4 3" xfId="31222"/>
    <cellStyle name="1_Don gia Du thau ( XL19)_Bao cao tinh hinh thuc hien KH 2009 den 31-01-10_Bieu du thao QD von ho tro co MT 3 5" xfId="31223"/>
    <cellStyle name="1_Don gia Du thau ( XL19)_Bao cao tinh hinh thuc hien KH 2009 den 31-01-10_Bieu du thao QD von ho tro co MT 3 6" xfId="31224"/>
    <cellStyle name="1_Don gia Du thau ( XL19)_Bao cao tinh hinh thuc hien KH 2009 den 31-01-10_Bieu du thao QD von ho tro co MT 4" xfId="31225"/>
    <cellStyle name="1_Don gia Du thau ( XL19)_Bao cao tinh hinh thuc hien KH 2009 den 31-01-10_Bieu du thao QD von ho tro co MT 4 2" xfId="31226"/>
    <cellStyle name="1_Don gia Du thau ( XL19)_Bao cao tinh hinh thuc hien KH 2009 den 31-01-10_Bieu du thao QD von ho tro co MT 4 3" xfId="31227"/>
    <cellStyle name="1_Don gia Du thau ( XL19)_Bao cao tinh hinh thuc hien KH 2009 den 31-01-10_Bieu du thao QD von ho tro co MT 5" xfId="31228"/>
    <cellStyle name="1_Don gia Du thau ( XL19)_Bao cao tinh hinh thuc hien KH 2009 den 31-01-10_Bieu du thao QD von ho tro co MT 5 2" xfId="31229"/>
    <cellStyle name="1_Don gia Du thau ( XL19)_Bao cao tinh hinh thuc hien KH 2009 den 31-01-10_Bieu du thao QD von ho tro co MT 5 3" xfId="31230"/>
    <cellStyle name="1_Don gia Du thau ( XL19)_Bao cao tinh hinh thuc hien KH 2009 den 31-01-10_Bieu du thao QD von ho tro co MT 6" xfId="31231"/>
    <cellStyle name="1_Don gia Du thau ( XL19)_Bao cao tinh hinh thuc hien KH 2009 den 31-01-10_Bieu du thao QD von ho tro co MT 6 2" xfId="31232"/>
    <cellStyle name="1_Don gia Du thau ( XL19)_Bao cao tinh hinh thuc hien KH 2009 den 31-01-10_Bieu du thao QD von ho tro co MT 6 3" xfId="31233"/>
    <cellStyle name="1_Don gia Du thau ( XL19)_Bao cao tinh hinh thuc hien KH 2009 den 31-01-10_Bieu du thao QD von ho tro co MT 7" xfId="31234"/>
    <cellStyle name="1_Don gia Du thau ( XL19)_Bao cao tinh hinh thuc hien KH 2009 den 31-01-10_Ke hoach 2012 (theo doi)" xfId="5589"/>
    <cellStyle name="1_Don gia Du thau ( XL19)_Bao cao tinh hinh thuc hien KH 2009 den 31-01-10_Ke hoach 2012 (theo doi) 2" xfId="5590"/>
    <cellStyle name="1_Don gia Du thau ( XL19)_Bao cao tinh hinh thuc hien KH 2009 den 31-01-10_Ke hoach 2012 (theo doi) 2 2" xfId="31235"/>
    <cellStyle name="1_Don gia Du thau ( XL19)_Bao cao tinh hinh thuc hien KH 2009 den 31-01-10_Ke hoach 2012 (theo doi) 2 2 2" xfId="31236"/>
    <cellStyle name="1_Don gia Du thau ( XL19)_Bao cao tinh hinh thuc hien KH 2009 den 31-01-10_Ke hoach 2012 (theo doi) 2 2 2 2" xfId="31237"/>
    <cellStyle name="1_Don gia Du thau ( XL19)_Bao cao tinh hinh thuc hien KH 2009 den 31-01-10_Ke hoach 2012 (theo doi) 2 2 2 3" xfId="31238"/>
    <cellStyle name="1_Don gia Du thau ( XL19)_Bao cao tinh hinh thuc hien KH 2009 den 31-01-10_Ke hoach 2012 (theo doi) 2 2 3" xfId="31239"/>
    <cellStyle name="1_Don gia Du thau ( XL19)_Bao cao tinh hinh thuc hien KH 2009 den 31-01-10_Ke hoach 2012 (theo doi) 2 2 3 2" xfId="31240"/>
    <cellStyle name="1_Don gia Du thau ( XL19)_Bao cao tinh hinh thuc hien KH 2009 den 31-01-10_Ke hoach 2012 (theo doi) 2 2 3 3" xfId="31241"/>
    <cellStyle name="1_Don gia Du thau ( XL19)_Bao cao tinh hinh thuc hien KH 2009 den 31-01-10_Ke hoach 2012 (theo doi) 2 2 4" xfId="31242"/>
    <cellStyle name="1_Don gia Du thau ( XL19)_Bao cao tinh hinh thuc hien KH 2009 den 31-01-10_Ke hoach 2012 (theo doi) 2 2 4 2" xfId="31243"/>
    <cellStyle name="1_Don gia Du thau ( XL19)_Bao cao tinh hinh thuc hien KH 2009 den 31-01-10_Ke hoach 2012 (theo doi) 2 2 4 3" xfId="31244"/>
    <cellStyle name="1_Don gia Du thau ( XL19)_Bao cao tinh hinh thuc hien KH 2009 den 31-01-10_Ke hoach 2012 (theo doi) 2 2 5" xfId="31245"/>
    <cellStyle name="1_Don gia Du thau ( XL19)_Bao cao tinh hinh thuc hien KH 2009 den 31-01-10_Ke hoach 2012 (theo doi) 2 2 6" xfId="31246"/>
    <cellStyle name="1_Don gia Du thau ( XL19)_Bao cao tinh hinh thuc hien KH 2009 den 31-01-10_Ke hoach 2012 (theo doi) 2 3" xfId="31247"/>
    <cellStyle name="1_Don gia Du thau ( XL19)_Bao cao tinh hinh thuc hien KH 2009 den 31-01-10_Ke hoach 2012 (theo doi) 2 3 2" xfId="31248"/>
    <cellStyle name="1_Don gia Du thau ( XL19)_Bao cao tinh hinh thuc hien KH 2009 den 31-01-10_Ke hoach 2012 (theo doi) 2 3 3" xfId="31249"/>
    <cellStyle name="1_Don gia Du thau ( XL19)_Bao cao tinh hinh thuc hien KH 2009 den 31-01-10_Ke hoach 2012 (theo doi) 2 4" xfId="31250"/>
    <cellStyle name="1_Don gia Du thau ( XL19)_Bao cao tinh hinh thuc hien KH 2009 den 31-01-10_Ke hoach 2012 (theo doi) 2 4 2" xfId="31251"/>
    <cellStyle name="1_Don gia Du thau ( XL19)_Bao cao tinh hinh thuc hien KH 2009 den 31-01-10_Ke hoach 2012 (theo doi) 2 4 3" xfId="31252"/>
    <cellStyle name="1_Don gia Du thau ( XL19)_Bao cao tinh hinh thuc hien KH 2009 den 31-01-10_Ke hoach 2012 (theo doi) 2 5" xfId="31253"/>
    <cellStyle name="1_Don gia Du thau ( XL19)_Bao cao tinh hinh thuc hien KH 2009 den 31-01-10_Ke hoach 2012 (theo doi) 2 5 2" xfId="31254"/>
    <cellStyle name="1_Don gia Du thau ( XL19)_Bao cao tinh hinh thuc hien KH 2009 den 31-01-10_Ke hoach 2012 (theo doi) 2 5 3" xfId="31255"/>
    <cellStyle name="1_Don gia Du thau ( XL19)_Bao cao tinh hinh thuc hien KH 2009 den 31-01-10_Ke hoach 2012 (theo doi) 2 6" xfId="31256"/>
    <cellStyle name="1_Don gia Du thau ( XL19)_Bao cao tinh hinh thuc hien KH 2009 den 31-01-10_Ke hoach 2012 (theo doi) 2 7" xfId="31257"/>
    <cellStyle name="1_Don gia Du thau ( XL19)_Bao cao tinh hinh thuc hien KH 2009 den 31-01-10_Ke hoach 2012 (theo doi) 3" xfId="31258"/>
    <cellStyle name="1_Don gia Du thau ( XL19)_Bao cao tinh hinh thuc hien KH 2009 den 31-01-10_Ke hoach 2012 (theo doi) 3 2" xfId="31259"/>
    <cellStyle name="1_Don gia Du thau ( XL19)_Bao cao tinh hinh thuc hien KH 2009 den 31-01-10_Ke hoach 2012 (theo doi) 3 2 2" xfId="31260"/>
    <cellStyle name="1_Don gia Du thau ( XL19)_Bao cao tinh hinh thuc hien KH 2009 den 31-01-10_Ke hoach 2012 (theo doi) 3 2 3" xfId="31261"/>
    <cellStyle name="1_Don gia Du thau ( XL19)_Bao cao tinh hinh thuc hien KH 2009 den 31-01-10_Ke hoach 2012 (theo doi) 3 3" xfId="31262"/>
    <cellStyle name="1_Don gia Du thau ( XL19)_Bao cao tinh hinh thuc hien KH 2009 den 31-01-10_Ke hoach 2012 (theo doi) 3 3 2" xfId="31263"/>
    <cellStyle name="1_Don gia Du thau ( XL19)_Bao cao tinh hinh thuc hien KH 2009 den 31-01-10_Ke hoach 2012 (theo doi) 3 3 3" xfId="31264"/>
    <cellStyle name="1_Don gia Du thau ( XL19)_Bao cao tinh hinh thuc hien KH 2009 den 31-01-10_Ke hoach 2012 (theo doi) 3 4" xfId="31265"/>
    <cellStyle name="1_Don gia Du thau ( XL19)_Bao cao tinh hinh thuc hien KH 2009 den 31-01-10_Ke hoach 2012 (theo doi) 3 4 2" xfId="31266"/>
    <cellStyle name="1_Don gia Du thau ( XL19)_Bao cao tinh hinh thuc hien KH 2009 den 31-01-10_Ke hoach 2012 (theo doi) 3 4 3" xfId="31267"/>
    <cellStyle name="1_Don gia Du thau ( XL19)_Bao cao tinh hinh thuc hien KH 2009 den 31-01-10_Ke hoach 2012 (theo doi) 3 5" xfId="31268"/>
    <cellStyle name="1_Don gia Du thau ( XL19)_Bao cao tinh hinh thuc hien KH 2009 den 31-01-10_Ke hoach 2012 (theo doi) 3 6" xfId="31269"/>
    <cellStyle name="1_Don gia Du thau ( XL19)_Bao cao tinh hinh thuc hien KH 2009 den 31-01-10_Ke hoach 2012 (theo doi) 4" xfId="31270"/>
    <cellStyle name="1_Don gia Du thau ( XL19)_Bao cao tinh hinh thuc hien KH 2009 den 31-01-10_Ke hoach 2012 (theo doi) 4 2" xfId="31271"/>
    <cellStyle name="1_Don gia Du thau ( XL19)_Bao cao tinh hinh thuc hien KH 2009 den 31-01-10_Ke hoach 2012 (theo doi) 4 3" xfId="31272"/>
    <cellStyle name="1_Don gia Du thau ( XL19)_Bao cao tinh hinh thuc hien KH 2009 den 31-01-10_Ke hoach 2012 (theo doi) 5" xfId="31273"/>
    <cellStyle name="1_Don gia Du thau ( XL19)_Bao cao tinh hinh thuc hien KH 2009 den 31-01-10_Ke hoach 2012 (theo doi) 5 2" xfId="31274"/>
    <cellStyle name="1_Don gia Du thau ( XL19)_Bao cao tinh hinh thuc hien KH 2009 den 31-01-10_Ke hoach 2012 (theo doi) 5 3" xfId="31275"/>
    <cellStyle name="1_Don gia Du thau ( XL19)_Bao cao tinh hinh thuc hien KH 2009 den 31-01-10_Ke hoach 2012 (theo doi) 6" xfId="31276"/>
    <cellStyle name="1_Don gia Du thau ( XL19)_Bao cao tinh hinh thuc hien KH 2009 den 31-01-10_Ke hoach 2012 (theo doi) 6 2" xfId="31277"/>
    <cellStyle name="1_Don gia Du thau ( XL19)_Bao cao tinh hinh thuc hien KH 2009 den 31-01-10_Ke hoach 2012 (theo doi) 6 3" xfId="31278"/>
    <cellStyle name="1_Don gia Du thau ( XL19)_Bao cao tinh hinh thuc hien KH 2009 den 31-01-10_Ke hoach 2012 (theo doi) 7" xfId="31279"/>
    <cellStyle name="1_Don gia Du thau ( XL19)_Bao cao tinh hinh thuc hien KH 2009 den 31-01-10_Ke hoach 2012 theo doi (giai ngan 30.6.12)" xfId="5591"/>
    <cellStyle name="1_Don gia Du thau ( XL19)_Bao cao tinh hinh thuc hien KH 2009 den 31-01-10_Ke hoach 2012 theo doi (giai ngan 30.6.12) 2" xfId="5592"/>
    <cellStyle name="1_Don gia Du thau ( XL19)_Bao cao tinh hinh thuc hien KH 2009 den 31-01-10_Ke hoach 2012 theo doi (giai ngan 30.6.12) 2 2" xfId="31280"/>
    <cellStyle name="1_Don gia Du thau ( XL19)_Bao cao tinh hinh thuc hien KH 2009 den 31-01-10_Ke hoach 2012 theo doi (giai ngan 30.6.12) 2 2 2" xfId="31281"/>
    <cellStyle name="1_Don gia Du thau ( XL19)_Bao cao tinh hinh thuc hien KH 2009 den 31-01-10_Ke hoach 2012 theo doi (giai ngan 30.6.12) 2 2 2 2" xfId="31282"/>
    <cellStyle name="1_Don gia Du thau ( XL19)_Bao cao tinh hinh thuc hien KH 2009 den 31-01-10_Ke hoach 2012 theo doi (giai ngan 30.6.12) 2 2 2 3" xfId="31283"/>
    <cellStyle name="1_Don gia Du thau ( XL19)_Bao cao tinh hinh thuc hien KH 2009 den 31-01-10_Ke hoach 2012 theo doi (giai ngan 30.6.12) 2 2 3" xfId="31284"/>
    <cellStyle name="1_Don gia Du thau ( XL19)_Bao cao tinh hinh thuc hien KH 2009 den 31-01-10_Ke hoach 2012 theo doi (giai ngan 30.6.12) 2 2 3 2" xfId="31285"/>
    <cellStyle name="1_Don gia Du thau ( XL19)_Bao cao tinh hinh thuc hien KH 2009 den 31-01-10_Ke hoach 2012 theo doi (giai ngan 30.6.12) 2 2 3 3" xfId="31286"/>
    <cellStyle name="1_Don gia Du thau ( XL19)_Bao cao tinh hinh thuc hien KH 2009 den 31-01-10_Ke hoach 2012 theo doi (giai ngan 30.6.12) 2 2 4" xfId="31287"/>
    <cellStyle name="1_Don gia Du thau ( XL19)_Bao cao tinh hinh thuc hien KH 2009 den 31-01-10_Ke hoach 2012 theo doi (giai ngan 30.6.12) 2 2 4 2" xfId="31288"/>
    <cellStyle name="1_Don gia Du thau ( XL19)_Bao cao tinh hinh thuc hien KH 2009 den 31-01-10_Ke hoach 2012 theo doi (giai ngan 30.6.12) 2 2 4 3" xfId="31289"/>
    <cellStyle name="1_Don gia Du thau ( XL19)_Bao cao tinh hinh thuc hien KH 2009 den 31-01-10_Ke hoach 2012 theo doi (giai ngan 30.6.12) 2 2 5" xfId="31290"/>
    <cellStyle name="1_Don gia Du thau ( XL19)_Bao cao tinh hinh thuc hien KH 2009 den 31-01-10_Ke hoach 2012 theo doi (giai ngan 30.6.12) 2 2 6" xfId="31291"/>
    <cellStyle name="1_Don gia Du thau ( XL19)_Bao cao tinh hinh thuc hien KH 2009 den 31-01-10_Ke hoach 2012 theo doi (giai ngan 30.6.12) 2 3" xfId="31292"/>
    <cellStyle name="1_Don gia Du thau ( XL19)_Bao cao tinh hinh thuc hien KH 2009 den 31-01-10_Ke hoach 2012 theo doi (giai ngan 30.6.12) 2 3 2" xfId="31293"/>
    <cellStyle name="1_Don gia Du thau ( XL19)_Bao cao tinh hinh thuc hien KH 2009 den 31-01-10_Ke hoach 2012 theo doi (giai ngan 30.6.12) 2 3 3" xfId="31294"/>
    <cellStyle name="1_Don gia Du thau ( XL19)_Bao cao tinh hinh thuc hien KH 2009 den 31-01-10_Ke hoach 2012 theo doi (giai ngan 30.6.12) 2 4" xfId="31295"/>
    <cellStyle name="1_Don gia Du thau ( XL19)_Bao cao tinh hinh thuc hien KH 2009 den 31-01-10_Ke hoach 2012 theo doi (giai ngan 30.6.12) 2 4 2" xfId="31296"/>
    <cellStyle name="1_Don gia Du thau ( XL19)_Bao cao tinh hinh thuc hien KH 2009 den 31-01-10_Ke hoach 2012 theo doi (giai ngan 30.6.12) 2 4 3" xfId="31297"/>
    <cellStyle name="1_Don gia Du thau ( XL19)_Bao cao tinh hinh thuc hien KH 2009 den 31-01-10_Ke hoach 2012 theo doi (giai ngan 30.6.12) 2 5" xfId="31298"/>
    <cellStyle name="1_Don gia Du thau ( XL19)_Bao cao tinh hinh thuc hien KH 2009 den 31-01-10_Ke hoach 2012 theo doi (giai ngan 30.6.12) 2 5 2" xfId="31299"/>
    <cellStyle name="1_Don gia Du thau ( XL19)_Bao cao tinh hinh thuc hien KH 2009 den 31-01-10_Ke hoach 2012 theo doi (giai ngan 30.6.12) 2 5 3" xfId="31300"/>
    <cellStyle name="1_Don gia Du thau ( XL19)_Bao cao tinh hinh thuc hien KH 2009 den 31-01-10_Ke hoach 2012 theo doi (giai ngan 30.6.12) 2 6" xfId="31301"/>
    <cellStyle name="1_Don gia Du thau ( XL19)_Bao cao tinh hinh thuc hien KH 2009 den 31-01-10_Ke hoach 2012 theo doi (giai ngan 30.6.12) 2 7" xfId="31302"/>
    <cellStyle name="1_Don gia Du thau ( XL19)_Bao cao tinh hinh thuc hien KH 2009 den 31-01-10_Ke hoach 2012 theo doi (giai ngan 30.6.12) 3" xfId="31303"/>
    <cellStyle name="1_Don gia Du thau ( XL19)_Bao cao tinh hinh thuc hien KH 2009 den 31-01-10_Ke hoach 2012 theo doi (giai ngan 30.6.12) 3 2" xfId="31304"/>
    <cellStyle name="1_Don gia Du thau ( XL19)_Bao cao tinh hinh thuc hien KH 2009 den 31-01-10_Ke hoach 2012 theo doi (giai ngan 30.6.12) 3 2 2" xfId="31305"/>
    <cellStyle name="1_Don gia Du thau ( XL19)_Bao cao tinh hinh thuc hien KH 2009 den 31-01-10_Ke hoach 2012 theo doi (giai ngan 30.6.12) 3 2 3" xfId="31306"/>
    <cellStyle name="1_Don gia Du thau ( XL19)_Bao cao tinh hinh thuc hien KH 2009 den 31-01-10_Ke hoach 2012 theo doi (giai ngan 30.6.12) 3 3" xfId="31307"/>
    <cellStyle name="1_Don gia Du thau ( XL19)_Bao cao tinh hinh thuc hien KH 2009 den 31-01-10_Ke hoach 2012 theo doi (giai ngan 30.6.12) 3 3 2" xfId="31308"/>
    <cellStyle name="1_Don gia Du thau ( XL19)_Bao cao tinh hinh thuc hien KH 2009 den 31-01-10_Ke hoach 2012 theo doi (giai ngan 30.6.12) 3 3 3" xfId="31309"/>
    <cellStyle name="1_Don gia Du thau ( XL19)_Bao cao tinh hinh thuc hien KH 2009 den 31-01-10_Ke hoach 2012 theo doi (giai ngan 30.6.12) 3 4" xfId="31310"/>
    <cellStyle name="1_Don gia Du thau ( XL19)_Bao cao tinh hinh thuc hien KH 2009 den 31-01-10_Ke hoach 2012 theo doi (giai ngan 30.6.12) 3 4 2" xfId="31311"/>
    <cellStyle name="1_Don gia Du thau ( XL19)_Bao cao tinh hinh thuc hien KH 2009 den 31-01-10_Ke hoach 2012 theo doi (giai ngan 30.6.12) 3 4 3" xfId="31312"/>
    <cellStyle name="1_Don gia Du thau ( XL19)_Bao cao tinh hinh thuc hien KH 2009 den 31-01-10_Ke hoach 2012 theo doi (giai ngan 30.6.12) 3 5" xfId="31313"/>
    <cellStyle name="1_Don gia Du thau ( XL19)_Bao cao tinh hinh thuc hien KH 2009 den 31-01-10_Ke hoach 2012 theo doi (giai ngan 30.6.12) 3 6" xfId="31314"/>
    <cellStyle name="1_Don gia Du thau ( XL19)_Bao cao tinh hinh thuc hien KH 2009 den 31-01-10_Ke hoach 2012 theo doi (giai ngan 30.6.12) 4" xfId="31315"/>
    <cellStyle name="1_Don gia Du thau ( XL19)_Bao cao tinh hinh thuc hien KH 2009 den 31-01-10_Ke hoach 2012 theo doi (giai ngan 30.6.12) 4 2" xfId="31316"/>
    <cellStyle name="1_Don gia Du thau ( XL19)_Bao cao tinh hinh thuc hien KH 2009 den 31-01-10_Ke hoach 2012 theo doi (giai ngan 30.6.12) 4 3" xfId="31317"/>
    <cellStyle name="1_Don gia Du thau ( XL19)_Bao cao tinh hinh thuc hien KH 2009 den 31-01-10_Ke hoach 2012 theo doi (giai ngan 30.6.12) 5" xfId="31318"/>
    <cellStyle name="1_Don gia Du thau ( XL19)_Bao cao tinh hinh thuc hien KH 2009 den 31-01-10_Ke hoach 2012 theo doi (giai ngan 30.6.12) 5 2" xfId="31319"/>
    <cellStyle name="1_Don gia Du thau ( XL19)_Bao cao tinh hinh thuc hien KH 2009 den 31-01-10_Ke hoach 2012 theo doi (giai ngan 30.6.12) 5 3" xfId="31320"/>
    <cellStyle name="1_Don gia Du thau ( XL19)_Bao cao tinh hinh thuc hien KH 2009 den 31-01-10_Ke hoach 2012 theo doi (giai ngan 30.6.12) 6" xfId="31321"/>
    <cellStyle name="1_Don gia Du thau ( XL19)_Bao cao tinh hinh thuc hien KH 2009 den 31-01-10_Ke hoach 2012 theo doi (giai ngan 30.6.12) 6 2" xfId="31322"/>
    <cellStyle name="1_Don gia Du thau ( XL19)_Bao cao tinh hinh thuc hien KH 2009 den 31-01-10_Ke hoach 2012 theo doi (giai ngan 30.6.12) 6 3" xfId="31323"/>
    <cellStyle name="1_Don gia Du thau ( XL19)_Bao cao tinh hinh thuc hien KH 2009 den 31-01-10_Ke hoach 2012 theo doi (giai ngan 30.6.12) 7" xfId="31324"/>
    <cellStyle name="1_Don gia Du thau ( XL19)_BC von DTPT 6 thang 2012" xfId="5593"/>
    <cellStyle name="1_Don gia Du thau ( XL19)_BC von DTPT 6 thang 2012 2" xfId="31325"/>
    <cellStyle name="1_Don gia Du thau ( XL19)_BC von DTPT 6 thang 2012 2 2" xfId="31326"/>
    <cellStyle name="1_Don gia Du thau ( XL19)_BC von DTPT 6 thang 2012 2 2 2" xfId="31327"/>
    <cellStyle name="1_Don gia Du thau ( XL19)_BC von DTPT 6 thang 2012 2 2 3" xfId="31328"/>
    <cellStyle name="1_Don gia Du thau ( XL19)_BC von DTPT 6 thang 2012 2 3" xfId="31329"/>
    <cellStyle name="1_Don gia Du thau ( XL19)_BC von DTPT 6 thang 2012 2 3 2" xfId="31330"/>
    <cellStyle name="1_Don gia Du thau ( XL19)_BC von DTPT 6 thang 2012 2 3 3" xfId="31331"/>
    <cellStyle name="1_Don gia Du thau ( XL19)_BC von DTPT 6 thang 2012 2 4" xfId="31332"/>
    <cellStyle name="1_Don gia Du thau ( XL19)_BC von DTPT 6 thang 2012 2 4 2" xfId="31333"/>
    <cellStyle name="1_Don gia Du thau ( XL19)_BC von DTPT 6 thang 2012 2 4 3" xfId="31334"/>
    <cellStyle name="1_Don gia Du thau ( XL19)_BC von DTPT 6 thang 2012 2 5" xfId="31335"/>
    <cellStyle name="1_Don gia Du thau ( XL19)_BC von DTPT 6 thang 2012 2 6" xfId="31336"/>
    <cellStyle name="1_Don gia Du thau ( XL19)_BC von DTPT 6 thang 2012 3" xfId="31337"/>
    <cellStyle name="1_Don gia Du thau ( XL19)_BC von DTPT 6 thang 2012 3 2" xfId="31338"/>
    <cellStyle name="1_Don gia Du thau ( XL19)_BC von DTPT 6 thang 2012 3 3" xfId="31339"/>
    <cellStyle name="1_Don gia Du thau ( XL19)_BC von DTPT 6 thang 2012 4" xfId="31340"/>
    <cellStyle name="1_Don gia Du thau ( XL19)_BC von DTPT 6 thang 2012 4 2" xfId="31341"/>
    <cellStyle name="1_Don gia Du thau ( XL19)_BC von DTPT 6 thang 2012 4 3" xfId="31342"/>
    <cellStyle name="1_Don gia Du thau ( XL19)_BC von DTPT 6 thang 2012 5" xfId="31343"/>
    <cellStyle name="1_Don gia Du thau ( XL19)_BC von DTPT 6 thang 2012 5 2" xfId="31344"/>
    <cellStyle name="1_Don gia Du thau ( XL19)_BC von DTPT 6 thang 2012 5 3" xfId="31345"/>
    <cellStyle name="1_Don gia Du thau ( XL19)_BC von DTPT 6 thang 2012 6" xfId="31346"/>
    <cellStyle name="1_Don gia Du thau ( XL19)_BC von DTPT 6 thang 2012 7" xfId="31347"/>
    <cellStyle name="1_Don gia Du thau ( XL19)_Bieu du thao QD von ho tro co MT" xfId="5594"/>
    <cellStyle name="1_Don gia Du thau ( XL19)_Bieu du thao QD von ho tro co MT 2" xfId="31348"/>
    <cellStyle name="1_Don gia Du thau ( XL19)_Bieu du thao QD von ho tro co MT 2 2" xfId="31349"/>
    <cellStyle name="1_Don gia Du thau ( XL19)_Bieu du thao QD von ho tro co MT 2 2 2" xfId="31350"/>
    <cellStyle name="1_Don gia Du thau ( XL19)_Bieu du thao QD von ho tro co MT 2 2 3" xfId="31351"/>
    <cellStyle name="1_Don gia Du thau ( XL19)_Bieu du thao QD von ho tro co MT 2 3" xfId="31352"/>
    <cellStyle name="1_Don gia Du thau ( XL19)_Bieu du thao QD von ho tro co MT 2 3 2" xfId="31353"/>
    <cellStyle name="1_Don gia Du thau ( XL19)_Bieu du thao QD von ho tro co MT 2 3 3" xfId="31354"/>
    <cellStyle name="1_Don gia Du thau ( XL19)_Bieu du thao QD von ho tro co MT 2 4" xfId="31355"/>
    <cellStyle name="1_Don gia Du thau ( XL19)_Bieu du thao QD von ho tro co MT 2 4 2" xfId="31356"/>
    <cellStyle name="1_Don gia Du thau ( XL19)_Bieu du thao QD von ho tro co MT 2 4 3" xfId="31357"/>
    <cellStyle name="1_Don gia Du thau ( XL19)_Bieu du thao QD von ho tro co MT 2 5" xfId="31358"/>
    <cellStyle name="1_Don gia Du thau ( XL19)_Bieu du thao QD von ho tro co MT 2 6" xfId="31359"/>
    <cellStyle name="1_Don gia Du thau ( XL19)_Bieu du thao QD von ho tro co MT 3" xfId="31360"/>
    <cellStyle name="1_Don gia Du thau ( XL19)_Bieu du thao QD von ho tro co MT 3 2" xfId="31361"/>
    <cellStyle name="1_Don gia Du thau ( XL19)_Bieu du thao QD von ho tro co MT 3 3" xfId="31362"/>
    <cellStyle name="1_Don gia Du thau ( XL19)_Bieu du thao QD von ho tro co MT 4" xfId="31363"/>
    <cellStyle name="1_Don gia Du thau ( XL19)_Bieu du thao QD von ho tro co MT 4 2" xfId="31364"/>
    <cellStyle name="1_Don gia Du thau ( XL19)_Bieu du thao QD von ho tro co MT 4 3" xfId="31365"/>
    <cellStyle name="1_Don gia Du thau ( XL19)_Bieu du thao QD von ho tro co MT 5" xfId="31366"/>
    <cellStyle name="1_Don gia Du thau ( XL19)_Bieu du thao QD von ho tro co MT 5 2" xfId="31367"/>
    <cellStyle name="1_Don gia Du thau ( XL19)_Bieu du thao QD von ho tro co MT 5 3" xfId="31368"/>
    <cellStyle name="1_Don gia Du thau ( XL19)_Bieu du thao QD von ho tro co MT 6" xfId="31369"/>
    <cellStyle name="1_Don gia Du thau ( XL19)_Bieu du thao QD von ho tro co MT 7" xfId="31370"/>
    <cellStyle name="1_Don gia Du thau ( XL19)_Book1" xfId="5595"/>
    <cellStyle name="1_Don gia Du thau ( XL19)_Book1 2" xfId="5596"/>
    <cellStyle name="1_Don gia Du thau ( XL19)_Book1 2 2" xfId="31371"/>
    <cellStyle name="1_Don gia Du thau ( XL19)_Book1 2 2 2" xfId="31372"/>
    <cellStyle name="1_Don gia Du thau ( XL19)_Book1 2 2 3" xfId="31373"/>
    <cellStyle name="1_Don gia Du thau ( XL19)_Book1 2 3" xfId="31374"/>
    <cellStyle name="1_Don gia Du thau ( XL19)_Book1 2 3 2" xfId="31375"/>
    <cellStyle name="1_Don gia Du thau ( XL19)_Book1 2 3 3" xfId="31376"/>
    <cellStyle name="1_Don gia Du thau ( XL19)_Book1 2 4" xfId="31377"/>
    <cellStyle name="1_Don gia Du thau ( XL19)_Book1 2 4 2" xfId="31378"/>
    <cellStyle name="1_Don gia Du thau ( XL19)_Book1 2 4 3" xfId="31379"/>
    <cellStyle name="1_Don gia Du thau ( XL19)_Book1 2 5" xfId="31380"/>
    <cellStyle name="1_Don gia Du thau ( XL19)_Book1 2 6" xfId="31381"/>
    <cellStyle name="1_Don gia Du thau ( XL19)_Book1 3" xfId="31382"/>
    <cellStyle name="1_Don gia Du thau ( XL19)_Book1 3 2" xfId="31383"/>
    <cellStyle name="1_Don gia Du thau ( XL19)_Book1 3 2 2" xfId="31384"/>
    <cellStyle name="1_Don gia Du thau ( XL19)_Book1 3 2 3" xfId="31385"/>
    <cellStyle name="1_Don gia Du thau ( XL19)_Book1 3 3" xfId="31386"/>
    <cellStyle name="1_Don gia Du thau ( XL19)_Book1 3 3 2" xfId="31387"/>
    <cellStyle name="1_Don gia Du thau ( XL19)_Book1 3 3 3" xfId="31388"/>
    <cellStyle name="1_Don gia Du thau ( XL19)_Book1 3 4" xfId="31389"/>
    <cellStyle name="1_Don gia Du thau ( XL19)_Book1 3 4 2" xfId="31390"/>
    <cellStyle name="1_Don gia Du thau ( XL19)_Book1 3 4 3" xfId="31391"/>
    <cellStyle name="1_Don gia Du thau ( XL19)_Book1 3 5" xfId="31392"/>
    <cellStyle name="1_Don gia Du thau ( XL19)_Book1 3 6" xfId="31393"/>
    <cellStyle name="1_Don gia Du thau ( XL19)_Book1 4" xfId="31394"/>
    <cellStyle name="1_Don gia Du thau ( XL19)_Book1 4 2" xfId="31395"/>
    <cellStyle name="1_Don gia Du thau ( XL19)_Book1 4 3" xfId="31396"/>
    <cellStyle name="1_Don gia Du thau ( XL19)_Book1 5" xfId="31397"/>
    <cellStyle name="1_Don gia Du thau ( XL19)_Book1 5 2" xfId="31398"/>
    <cellStyle name="1_Don gia Du thau ( XL19)_Book1 5 3" xfId="31399"/>
    <cellStyle name="1_Don gia Du thau ( XL19)_Book1 6" xfId="31400"/>
    <cellStyle name="1_Don gia Du thau ( XL19)_Book1 6 2" xfId="31401"/>
    <cellStyle name="1_Don gia Du thau ( XL19)_Book1 6 3" xfId="31402"/>
    <cellStyle name="1_Don gia Du thau ( XL19)_Book1 7" xfId="31403"/>
    <cellStyle name="1_Don gia Du thau ( XL19)_Book1 8" xfId="31404"/>
    <cellStyle name="1_Don gia Du thau ( XL19)_Book1_BC von DTPT 6 thang 2012" xfId="5597"/>
    <cellStyle name="1_Don gia Du thau ( XL19)_Book1_BC von DTPT 6 thang 2012 2" xfId="5598"/>
    <cellStyle name="1_Don gia Du thau ( XL19)_Book1_BC von DTPT 6 thang 2012 2 2" xfId="31405"/>
    <cellStyle name="1_Don gia Du thau ( XL19)_Book1_BC von DTPT 6 thang 2012 2 2 2" xfId="31406"/>
    <cellStyle name="1_Don gia Du thau ( XL19)_Book1_BC von DTPT 6 thang 2012 2 2 3" xfId="31407"/>
    <cellStyle name="1_Don gia Du thau ( XL19)_Book1_BC von DTPT 6 thang 2012 2 3" xfId="31408"/>
    <cellStyle name="1_Don gia Du thau ( XL19)_Book1_BC von DTPT 6 thang 2012 2 3 2" xfId="31409"/>
    <cellStyle name="1_Don gia Du thau ( XL19)_Book1_BC von DTPT 6 thang 2012 2 3 3" xfId="31410"/>
    <cellStyle name="1_Don gia Du thau ( XL19)_Book1_BC von DTPT 6 thang 2012 2 4" xfId="31411"/>
    <cellStyle name="1_Don gia Du thau ( XL19)_Book1_BC von DTPT 6 thang 2012 2 4 2" xfId="31412"/>
    <cellStyle name="1_Don gia Du thau ( XL19)_Book1_BC von DTPT 6 thang 2012 2 4 3" xfId="31413"/>
    <cellStyle name="1_Don gia Du thau ( XL19)_Book1_BC von DTPT 6 thang 2012 2 5" xfId="31414"/>
    <cellStyle name="1_Don gia Du thau ( XL19)_Book1_BC von DTPT 6 thang 2012 2 6" xfId="31415"/>
    <cellStyle name="1_Don gia Du thau ( XL19)_Book1_BC von DTPT 6 thang 2012 3" xfId="31416"/>
    <cellStyle name="1_Don gia Du thau ( XL19)_Book1_BC von DTPT 6 thang 2012 3 2" xfId="31417"/>
    <cellStyle name="1_Don gia Du thau ( XL19)_Book1_BC von DTPT 6 thang 2012 3 2 2" xfId="31418"/>
    <cellStyle name="1_Don gia Du thau ( XL19)_Book1_BC von DTPT 6 thang 2012 3 2 3" xfId="31419"/>
    <cellStyle name="1_Don gia Du thau ( XL19)_Book1_BC von DTPT 6 thang 2012 3 3" xfId="31420"/>
    <cellStyle name="1_Don gia Du thau ( XL19)_Book1_BC von DTPT 6 thang 2012 3 3 2" xfId="31421"/>
    <cellStyle name="1_Don gia Du thau ( XL19)_Book1_BC von DTPT 6 thang 2012 3 3 3" xfId="31422"/>
    <cellStyle name="1_Don gia Du thau ( XL19)_Book1_BC von DTPT 6 thang 2012 3 4" xfId="31423"/>
    <cellStyle name="1_Don gia Du thau ( XL19)_Book1_BC von DTPT 6 thang 2012 3 4 2" xfId="31424"/>
    <cellStyle name="1_Don gia Du thau ( XL19)_Book1_BC von DTPT 6 thang 2012 3 4 3" xfId="31425"/>
    <cellStyle name="1_Don gia Du thau ( XL19)_Book1_BC von DTPT 6 thang 2012 3 5" xfId="31426"/>
    <cellStyle name="1_Don gia Du thau ( XL19)_Book1_BC von DTPT 6 thang 2012 3 6" xfId="31427"/>
    <cellStyle name="1_Don gia Du thau ( XL19)_Book1_BC von DTPT 6 thang 2012 4" xfId="31428"/>
    <cellStyle name="1_Don gia Du thau ( XL19)_Book1_BC von DTPT 6 thang 2012 4 2" xfId="31429"/>
    <cellStyle name="1_Don gia Du thau ( XL19)_Book1_BC von DTPT 6 thang 2012 4 3" xfId="31430"/>
    <cellStyle name="1_Don gia Du thau ( XL19)_Book1_BC von DTPT 6 thang 2012 5" xfId="31431"/>
    <cellStyle name="1_Don gia Du thau ( XL19)_Book1_BC von DTPT 6 thang 2012 5 2" xfId="31432"/>
    <cellStyle name="1_Don gia Du thau ( XL19)_Book1_BC von DTPT 6 thang 2012 5 3" xfId="31433"/>
    <cellStyle name="1_Don gia Du thau ( XL19)_Book1_BC von DTPT 6 thang 2012 6" xfId="31434"/>
    <cellStyle name="1_Don gia Du thau ( XL19)_Book1_BC von DTPT 6 thang 2012 6 2" xfId="31435"/>
    <cellStyle name="1_Don gia Du thau ( XL19)_Book1_BC von DTPT 6 thang 2012 6 3" xfId="31436"/>
    <cellStyle name="1_Don gia Du thau ( XL19)_Book1_BC von DTPT 6 thang 2012 7" xfId="31437"/>
    <cellStyle name="1_Don gia Du thau ( XL19)_Book1_BC von DTPT 6 thang 2012 8" xfId="31438"/>
    <cellStyle name="1_Don gia Du thau ( XL19)_Book1_Bieu du thao QD von ho tro co MT" xfId="5599"/>
    <cellStyle name="1_Don gia Du thau ( XL19)_Book1_Bieu du thao QD von ho tro co MT 2" xfId="5600"/>
    <cellStyle name="1_Don gia Du thau ( XL19)_Book1_Bieu du thao QD von ho tro co MT 2 2" xfId="31439"/>
    <cellStyle name="1_Don gia Du thau ( XL19)_Book1_Bieu du thao QD von ho tro co MT 2 2 2" xfId="31440"/>
    <cellStyle name="1_Don gia Du thau ( XL19)_Book1_Bieu du thao QD von ho tro co MT 2 2 3" xfId="31441"/>
    <cellStyle name="1_Don gia Du thau ( XL19)_Book1_Bieu du thao QD von ho tro co MT 2 3" xfId="31442"/>
    <cellStyle name="1_Don gia Du thau ( XL19)_Book1_Bieu du thao QD von ho tro co MT 2 3 2" xfId="31443"/>
    <cellStyle name="1_Don gia Du thau ( XL19)_Book1_Bieu du thao QD von ho tro co MT 2 3 3" xfId="31444"/>
    <cellStyle name="1_Don gia Du thau ( XL19)_Book1_Bieu du thao QD von ho tro co MT 2 4" xfId="31445"/>
    <cellStyle name="1_Don gia Du thau ( XL19)_Book1_Bieu du thao QD von ho tro co MT 2 4 2" xfId="31446"/>
    <cellStyle name="1_Don gia Du thau ( XL19)_Book1_Bieu du thao QD von ho tro co MT 2 4 3" xfId="31447"/>
    <cellStyle name="1_Don gia Du thau ( XL19)_Book1_Bieu du thao QD von ho tro co MT 2 5" xfId="31448"/>
    <cellStyle name="1_Don gia Du thau ( XL19)_Book1_Bieu du thao QD von ho tro co MT 2 6" xfId="31449"/>
    <cellStyle name="1_Don gia Du thau ( XL19)_Book1_Bieu du thao QD von ho tro co MT 3" xfId="31450"/>
    <cellStyle name="1_Don gia Du thau ( XL19)_Book1_Bieu du thao QD von ho tro co MT 3 2" xfId="31451"/>
    <cellStyle name="1_Don gia Du thau ( XL19)_Book1_Bieu du thao QD von ho tro co MT 3 2 2" xfId="31452"/>
    <cellStyle name="1_Don gia Du thau ( XL19)_Book1_Bieu du thao QD von ho tro co MT 3 2 3" xfId="31453"/>
    <cellStyle name="1_Don gia Du thau ( XL19)_Book1_Bieu du thao QD von ho tro co MT 3 3" xfId="31454"/>
    <cellStyle name="1_Don gia Du thau ( XL19)_Book1_Bieu du thao QD von ho tro co MT 3 3 2" xfId="31455"/>
    <cellStyle name="1_Don gia Du thau ( XL19)_Book1_Bieu du thao QD von ho tro co MT 3 3 3" xfId="31456"/>
    <cellStyle name="1_Don gia Du thau ( XL19)_Book1_Bieu du thao QD von ho tro co MT 3 4" xfId="31457"/>
    <cellStyle name="1_Don gia Du thau ( XL19)_Book1_Bieu du thao QD von ho tro co MT 3 4 2" xfId="31458"/>
    <cellStyle name="1_Don gia Du thau ( XL19)_Book1_Bieu du thao QD von ho tro co MT 3 4 3" xfId="31459"/>
    <cellStyle name="1_Don gia Du thau ( XL19)_Book1_Bieu du thao QD von ho tro co MT 3 5" xfId="31460"/>
    <cellStyle name="1_Don gia Du thau ( XL19)_Book1_Bieu du thao QD von ho tro co MT 3 6" xfId="31461"/>
    <cellStyle name="1_Don gia Du thau ( XL19)_Book1_Bieu du thao QD von ho tro co MT 4" xfId="31462"/>
    <cellStyle name="1_Don gia Du thau ( XL19)_Book1_Bieu du thao QD von ho tro co MT 4 2" xfId="31463"/>
    <cellStyle name="1_Don gia Du thau ( XL19)_Book1_Bieu du thao QD von ho tro co MT 4 3" xfId="31464"/>
    <cellStyle name="1_Don gia Du thau ( XL19)_Book1_Bieu du thao QD von ho tro co MT 5" xfId="31465"/>
    <cellStyle name="1_Don gia Du thau ( XL19)_Book1_Bieu du thao QD von ho tro co MT 5 2" xfId="31466"/>
    <cellStyle name="1_Don gia Du thau ( XL19)_Book1_Bieu du thao QD von ho tro co MT 5 3" xfId="31467"/>
    <cellStyle name="1_Don gia Du thau ( XL19)_Book1_Bieu du thao QD von ho tro co MT 6" xfId="31468"/>
    <cellStyle name="1_Don gia Du thau ( XL19)_Book1_Bieu du thao QD von ho tro co MT 6 2" xfId="31469"/>
    <cellStyle name="1_Don gia Du thau ( XL19)_Book1_Bieu du thao QD von ho tro co MT 6 3" xfId="31470"/>
    <cellStyle name="1_Don gia Du thau ( XL19)_Book1_Bieu du thao QD von ho tro co MT 7" xfId="31471"/>
    <cellStyle name="1_Don gia Du thau ( XL19)_Book1_Bieu du thao QD von ho tro co MT 8" xfId="31472"/>
    <cellStyle name="1_Don gia Du thau ( XL19)_Book1_Hoan chinh KH 2012 (o nha)" xfId="5601"/>
    <cellStyle name="1_Don gia Du thau ( XL19)_Book1_Hoan chinh KH 2012 (o nha) 2" xfId="5602"/>
    <cellStyle name="1_Don gia Du thau ( XL19)_Book1_Hoan chinh KH 2012 (o nha) 2 2" xfId="31473"/>
    <cellStyle name="1_Don gia Du thau ( XL19)_Book1_Hoan chinh KH 2012 (o nha) 2 2 2" xfId="31474"/>
    <cellStyle name="1_Don gia Du thau ( XL19)_Book1_Hoan chinh KH 2012 (o nha) 2 2 3" xfId="31475"/>
    <cellStyle name="1_Don gia Du thau ( XL19)_Book1_Hoan chinh KH 2012 (o nha) 2 3" xfId="31476"/>
    <cellStyle name="1_Don gia Du thau ( XL19)_Book1_Hoan chinh KH 2012 (o nha) 2 3 2" xfId="31477"/>
    <cellStyle name="1_Don gia Du thau ( XL19)_Book1_Hoan chinh KH 2012 (o nha) 2 3 3" xfId="31478"/>
    <cellStyle name="1_Don gia Du thau ( XL19)_Book1_Hoan chinh KH 2012 (o nha) 2 4" xfId="31479"/>
    <cellStyle name="1_Don gia Du thau ( XL19)_Book1_Hoan chinh KH 2012 (o nha) 2 4 2" xfId="31480"/>
    <cellStyle name="1_Don gia Du thau ( XL19)_Book1_Hoan chinh KH 2012 (o nha) 2 4 3" xfId="31481"/>
    <cellStyle name="1_Don gia Du thau ( XL19)_Book1_Hoan chinh KH 2012 (o nha) 2 5" xfId="31482"/>
    <cellStyle name="1_Don gia Du thau ( XL19)_Book1_Hoan chinh KH 2012 (o nha) 2 6" xfId="31483"/>
    <cellStyle name="1_Don gia Du thau ( XL19)_Book1_Hoan chinh KH 2012 (o nha) 3" xfId="31484"/>
    <cellStyle name="1_Don gia Du thau ( XL19)_Book1_Hoan chinh KH 2012 (o nha) 3 2" xfId="31485"/>
    <cellStyle name="1_Don gia Du thau ( XL19)_Book1_Hoan chinh KH 2012 (o nha) 3 2 2" xfId="31486"/>
    <cellStyle name="1_Don gia Du thau ( XL19)_Book1_Hoan chinh KH 2012 (o nha) 3 2 3" xfId="31487"/>
    <cellStyle name="1_Don gia Du thau ( XL19)_Book1_Hoan chinh KH 2012 (o nha) 3 3" xfId="31488"/>
    <cellStyle name="1_Don gia Du thau ( XL19)_Book1_Hoan chinh KH 2012 (o nha) 3 3 2" xfId="31489"/>
    <cellStyle name="1_Don gia Du thau ( XL19)_Book1_Hoan chinh KH 2012 (o nha) 3 3 3" xfId="31490"/>
    <cellStyle name="1_Don gia Du thau ( XL19)_Book1_Hoan chinh KH 2012 (o nha) 3 4" xfId="31491"/>
    <cellStyle name="1_Don gia Du thau ( XL19)_Book1_Hoan chinh KH 2012 (o nha) 3 4 2" xfId="31492"/>
    <cellStyle name="1_Don gia Du thau ( XL19)_Book1_Hoan chinh KH 2012 (o nha) 3 4 3" xfId="31493"/>
    <cellStyle name="1_Don gia Du thau ( XL19)_Book1_Hoan chinh KH 2012 (o nha) 3 5" xfId="31494"/>
    <cellStyle name="1_Don gia Du thau ( XL19)_Book1_Hoan chinh KH 2012 (o nha) 3 6" xfId="31495"/>
    <cellStyle name="1_Don gia Du thau ( XL19)_Book1_Hoan chinh KH 2012 (o nha) 4" xfId="31496"/>
    <cellStyle name="1_Don gia Du thau ( XL19)_Book1_Hoan chinh KH 2012 (o nha) 4 2" xfId="31497"/>
    <cellStyle name="1_Don gia Du thau ( XL19)_Book1_Hoan chinh KH 2012 (o nha) 4 3" xfId="31498"/>
    <cellStyle name="1_Don gia Du thau ( XL19)_Book1_Hoan chinh KH 2012 (o nha) 5" xfId="31499"/>
    <cellStyle name="1_Don gia Du thau ( XL19)_Book1_Hoan chinh KH 2012 (o nha) 5 2" xfId="31500"/>
    <cellStyle name="1_Don gia Du thau ( XL19)_Book1_Hoan chinh KH 2012 (o nha) 5 3" xfId="31501"/>
    <cellStyle name="1_Don gia Du thau ( XL19)_Book1_Hoan chinh KH 2012 (o nha) 6" xfId="31502"/>
    <cellStyle name="1_Don gia Du thau ( XL19)_Book1_Hoan chinh KH 2012 (o nha) 6 2" xfId="31503"/>
    <cellStyle name="1_Don gia Du thau ( XL19)_Book1_Hoan chinh KH 2012 (o nha) 6 3" xfId="31504"/>
    <cellStyle name="1_Don gia Du thau ( XL19)_Book1_Hoan chinh KH 2012 (o nha) 7" xfId="31505"/>
    <cellStyle name="1_Don gia Du thau ( XL19)_Book1_Hoan chinh KH 2012 (o nha) 8" xfId="31506"/>
    <cellStyle name="1_Don gia Du thau ( XL19)_Book1_Hoan chinh KH 2012 (o nha)_Bao cao giai ngan quy I" xfId="5603"/>
    <cellStyle name="1_Don gia Du thau ( XL19)_Book1_Hoan chinh KH 2012 (o nha)_Bao cao giai ngan quy I 2" xfId="5604"/>
    <cellStyle name="1_Don gia Du thau ( XL19)_Book1_Hoan chinh KH 2012 (o nha)_Bao cao giai ngan quy I 2 2" xfId="31507"/>
    <cellStyle name="1_Don gia Du thau ( XL19)_Book1_Hoan chinh KH 2012 (o nha)_Bao cao giai ngan quy I 2 2 2" xfId="31508"/>
    <cellStyle name="1_Don gia Du thau ( XL19)_Book1_Hoan chinh KH 2012 (o nha)_Bao cao giai ngan quy I 2 2 3" xfId="31509"/>
    <cellStyle name="1_Don gia Du thau ( XL19)_Book1_Hoan chinh KH 2012 (o nha)_Bao cao giai ngan quy I 2 3" xfId="31510"/>
    <cellStyle name="1_Don gia Du thau ( XL19)_Book1_Hoan chinh KH 2012 (o nha)_Bao cao giai ngan quy I 2 3 2" xfId="31511"/>
    <cellStyle name="1_Don gia Du thau ( XL19)_Book1_Hoan chinh KH 2012 (o nha)_Bao cao giai ngan quy I 2 3 3" xfId="31512"/>
    <cellStyle name="1_Don gia Du thau ( XL19)_Book1_Hoan chinh KH 2012 (o nha)_Bao cao giai ngan quy I 2 4" xfId="31513"/>
    <cellStyle name="1_Don gia Du thau ( XL19)_Book1_Hoan chinh KH 2012 (o nha)_Bao cao giai ngan quy I 2 4 2" xfId="31514"/>
    <cellStyle name="1_Don gia Du thau ( XL19)_Book1_Hoan chinh KH 2012 (o nha)_Bao cao giai ngan quy I 2 4 3" xfId="31515"/>
    <cellStyle name="1_Don gia Du thau ( XL19)_Book1_Hoan chinh KH 2012 (o nha)_Bao cao giai ngan quy I 2 5" xfId="31516"/>
    <cellStyle name="1_Don gia Du thau ( XL19)_Book1_Hoan chinh KH 2012 (o nha)_Bao cao giai ngan quy I 2 6" xfId="31517"/>
    <cellStyle name="1_Don gia Du thau ( XL19)_Book1_Hoan chinh KH 2012 (o nha)_Bao cao giai ngan quy I 3" xfId="31518"/>
    <cellStyle name="1_Don gia Du thau ( XL19)_Book1_Hoan chinh KH 2012 (o nha)_Bao cao giai ngan quy I 3 2" xfId="31519"/>
    <cellStyle name="1_Don gia Du thau ( XL19)_Book1_Hoan chinh KH 2012 (o nha)_Bao cao giai ngan quy I 3 2 2" xfId="31520"/>
    <cellStyle name="1_Don gia Du thau ( XL19)_Book1_Hoan chinh KH 2012 (o nha)_Bao cao giai ngan quy I 3 2 3" xfId="31521"/>
    <cellStyle name="1_Don gia Du thau ( XL19)_Book1_Hoan chinh KH 2012 (o nha)_Bao cao giai ngan quy I 3 3" xfId="31522"/>
    <cellStyle name="1_Don gia Du thau ( XL19)_Book1_Hoan chinh KH 2012 (o nha)_Bao cao giai ngan quy I 3 3 2" xfId="31523"/>
    <cellStyle name="1_Don gia Du thau ( XL19)_Book1_Hoan chinh KH 2012 (o nha)_Bao cao giai ngan quy I 3 3 3" xfId="31524"/>
    <cellStyle name="1_Don gia Du thau ( XL19)_Book1_Hoan chinh KH 2012 (o nha)_Bao cao giai ngan quy I 3 4" xfId="31525"/>
    <cellStyle name="1_Don gia Du thau ( XL19)_Book1_Hoan chinh KH 2012 (o nha)_Bao cao giai ngan quy I 3 4 2" xfId="31526"/>
    <cellStyle name="1_Don gia Du thau ( XL19)_Book1_Hoan chinh KH 2012 (o nha)_Bao cao giai ngan quy I 3 4 3" xfId="31527"/>
    <cellStyle name="1_Don gia Du thau ( XL19)_Book1_Hoan chinh KH 2012 (o nha)_Bao cao giai ngan quy I 3 5" xfId="31528"/>
    <cellStyle name="1_Don gia Du thau ( XL19)_Book1_Hoan chinh KH 2012 (o nha)_Bao cao giai ngan quy I 3 6" xfId="31529"/>
    <cellStyle name="1_Don gia Du thau ( XL19)_Book1_Hoan chinh KH 2012 (o nha)_Bao cao giai ngan quy I 4" xfId="31530"/>
    <cellStyle name="1_Don gia Du thau ( XL19)_Book1_Hoan chinh KH 2012 (o nha)_Bao cao giai ngan quy I 4 2" xfId="31531"/>
    <cellStyle name="1_Don gia Du thau ( XL19)_Book1_Hoan chinh KH 2012 (o nha)_Bao cao giai ngan quy I 4 3" xfId="31532"/>
    <cellStyle name="1_Don gia Du thau ( XL19)_Book1_Hoan chinh KH 2012 (o nha)_Bao cao giai ngan quy I 5" xfId="31533"/>
    <cellStyle name="1_Don gia Du thau ( XL19)_Book1_Hoan chinh KH 2012 (o nha)_Bao cao giai ngan quy I 5 2" xfId="31534"/>
    <cellStyle name="1_Don gia Du thau ( XL19)_Book1_Hoan chinh KH 2012 (o nha)_Bao cao giai ngan quy I 5 3" xfId="31535"/>
    <cellStyle name="1_Don gia Du thau ( XL19)_Book1_Hoan chinh KH 2012 (o nha)_Bao cao giai ngan quy I 6" xfId="31536"/>
    <cellStyle name="1_Don gia Du thau ( XL19)_Book1_Hoan chinh KH 2012 (o nha)_Bao cao giai ngan quy I 6 2" xfId="31537"/>
    <cellStyle name="1_Don gia Du thau ( XL19)_Book1_Hoan chinh KH 2012 (o nha)_Bao cao giai ngan quy I 6 3" xfId="31538"/>
    <cellStyle name="1_Don gia Du thau ( XL19)_Book1_Hoan chinh KH 2012 (o nha)_Bao cao giai ngan quy I 7" xfId="31539"/>
    <cellStyle name="1_Don gia Du thau ( XL19)_Book1_Hoan chinh KH 2012 (o nha)_Bao cao giai ngan quy I 8" xfId="31540"/>
    <cellStyle name="1_Don gia Du thau ( XL19)_Book1_Hoan chinh KH 2012 (o nha)_BC von DTPT 6 thang 2012" xfId="5605"/>
    <cellStyle name="1_Don gia Du thau ( XL19)_Book1_Hoan chinh KH 2012 (o nha)_BC von DTPT 6 thang 2012 2" xfId="5606"/>
    <cellStyle name="1_Don gia Du thau ( XL19)_Book1_Hoan chinh KH 2012 (o nha)_BC von DTPT 6 thang 2012 2 2" xfId="31541"/>
    <cellStyle name="1_Don gia Du thau ( XL19)_Book1_Hoan chinh KH 2012 (o nha)_BC von DTPT 6 thang 2012 2 2 2" xfId="31542"/>
    <cellStyle name="1_Don gia Du thau ( XL19)_Book1_Hoan chinh KH 2012 (o nha)_BC von DTPT 6 thang 2012 2 2 3" xfId="31543"/>
    <cellStyle name="1_Don gia Du thau ( XL19)_Book1_Hoan chinh KH 2012 (o nha)_BC von DTPT 6 thang 2012 2 3" xfId="31544"/>
    <cellStyle name="1_Don gia Du thau ( XL19)_Book1_Hoan chinh KH 2012 (o nha)_BC von DTPT 6 thang 2012 2 3 2" xfId="31545"/>
    <cellStyle name="1_Don gia Du thau ( XL19)_Book1_Hoan chinh KH 2012 (o nha)_BC von DTPT 6 thang 2012 2 3 3" xfId="31546"/>
    <cellStyle name="1_Don gia Du thau ( XL19)_Book1_Hoan chinh KH 2012 (o nha)_BC von DTPT 6 thang 2012 2 4" xfId="31547"/>
    <cellStyle name="1_Don gia Du thau ( XL19)_Book1_Hoan chinh KH 2012 (o nha)_BC von DTPT 6 thang 2012 2 4 2" xfId="31548"/>
    <cellStyle name="1_Don gia Du thau ( XL19)_Book1_Hoan chinh KH 2012 (o nha)_BC von DTPT 6 thang 2012 2 4 3" xfId="31549"/>
    <cellStyle name="1_Don gia Du thau ( XL19)_Book1_Hoan chinh KH 2012 (o nha)_BC von DTPT 6 thang 2012 2 5" xfId="31550"/>
    <cellStyle name="1_Don gia Du thau ( XL19)_Book1_Hoan chinh KH 2012 (o nha)_BC von DTPT 6 thang 2012 2 6" xfId="31551"/>
    <cellStyle name="1_Don gia Du thau ( XL19)_Book1_Hoan chinh KH 2012 (o nha)_BC von DTPT 6 thang 2012 3" xfId="31552"/>
    <cellStyle name="1_Don gia Du thau ( XL19)_Book1_Hoan chinh KH 2012 (o nha)_BC von DTPT 6 thang 2012 3 2" xfId="31553"/>
    <cellStyle name="1_Don gia Du thau ( XL19)_Book1_Hoan chinh KH 2012 (o nha)_BC von DTPT 6 thang 2012 3 2 2" xfId="31554"/>
    <cellStyle name="1_Don gia Du thau ( XL19)_Book1_Hoan chinh KH 2012 (o nha)_BC von DTPT 6 thang 2012 3 2 3" xfId="31555"/>
    <cellStyle name="1_Don gia Du thau ( XL19)_Book1_Hoan chinh KH 2012 (o nha)_BC von DTPT 6 thang 2012 3 3" xfId="31556"/>
    <cellStyle name="1_Don gia Du thau ( XL19)_Book1_Hoan chinh KH 2012 (o nha)_BC von DTPT 6 thang 2012 3 3 2" xfId="31557"/>
    <cellStyle name="1_Don gia Du thau ( XL19)_Book1_Hoan chinh KH 2012 (o nha)_BC von DTPT 6 thang 2012 3 3 3" xfId="31558"/>
    <cellStyle name="1_Don gia Du thau ( XL19)_Book1_Hoan chinh KH 2012 (o nha)_BC von DTPT 6 thang 2012 3 4" xfId="31559"/>
    <cellStyle name="1_Don gia Du thau ( XL19)_Book1_Hoan chinh KH 2012 (o nha)_BC von DTPT 6 thang 2012 3 4 2" xfId="31560"/>
    <cellStyle name="1_Don gia Du thau ( XL19)_Book1_Hoan chinh KH 2012 (o nha)_BC von DTPT 6 thang 2012 3 4 3" xfId="31561"/>
    <cellStyle name="1_Don gia Du thau ( XL19)_Book1_Hoan chinh KH 2012 (o nha)_BC von DTPT 6 thang 2012 3 5" xfId="31562"/>
    <cellStyle name="1_Don gia Du thau ( XL19)_Book1_Hoan chinh KH 2012 (o nha)_BC von DTPT 6 thang 2012 3 6" xfId="31563"/>
    <cellStyle name="1_Don gia Du thau ( XL19)_Book1_Hoan chinh KH 2012 (o nha)_BC von DTPT 6 thang 2012 4" xfId="31564"/>
    <cellStyle name="1_Don gia Du thau ( XL19)_Book1_Hoan chinh KH 2012 (o nha)_BC von DTPT 6 thang 2012 4 2" xfId="31565"/>
    <cellStyle name="1_Don gia Du thau ( XL19)_Book1_Hoan chinh KH 2012 (o nha)_BC von DTPT 6 thang 2012 4 3" xfId="31566"/>
    <cellStyle name="1_Don gia Du thau ( XL19)_Book1_Hoan chinh KH 2012 (o nha)_BC von DTPT 6 thang 2012 5" xfId="31567"/>
    <cellStyle name="1_Don gia Du thau ( XL19)_Book1_Hoan chinh KH 2012 (o nha)_BC von DTPT 6 thang 2012 5 2" xfId="31568"/>
    <cellStyle name="1_Don gia Du thau ( XL19)_Book1_Hoan chinh KH 2012 (o nha)_BC von DTPT 6 thang 2012 5 3" xfId="31569"/>
    <cellStyle name="1_Don gia Du thau ( XL19)_Book1_Hoan chinh KH 2012 (o nha)_BC von DTPT 6 thang 2012 6" xfId="31570"/>
    <cellStyle name="1_Don gia Du thau ( XL19)_Book1_Hoan chinh KH 2012 (o nha)_BC von DTPT 6 thang 2012 6 2" xfId="31571"/>
    <cellStyle name="1_Don gia Du thau ( XL19)_Book1_Hoan chinh KH 2012 (o nha)_BC von DTPT 6 thang 2012 6 3" xfId="31572"/>
    <cellStyle name="1_Don gia Du thau ( XL19)_Book1_Hoan chinh KH 2012 (o nha)_BC von DTPT 6 thang 2012 7" xfId="31573"/>
    <cellStyle name="1_Don gia Du thau ( XL19)_Book1_Hoan chinh KH 2012 (o nha)_BC von DTPT 6 thang 2012 8" xfId="31574"/>
    <cellStyle name="1_Don gia Du thau ( XL19)_Book1_Hoan chinh KH 2012 (o nha)_Bieu du thao QD von ho tro co MT" xfId="5607"/>
    <cellStyle name="1_Don gia Du thau ( XL19)_Book1_Hoan chinh KH 2012 (o nha)_Bieu du thao QD von ho tro co MT 2" xfId="5608"/>
    <cellStyle name="1_Don gia Du thau ( XL19)_Book1_Hoan chinh KH 2012 (o nha)_Bieu du thao QD von ho tro co MT 2 2" xfId="31575"/>
    <cellStyle name="1_Don gia Du thau ( XL19)_Book1_Hoan chinh KH 2012 (o nha)_Bieu du thao QD von ho tro co MT 2 2 2" xfId="31576"/>
    <cellStyle name="1_Don gia Du thau ( XL19)_Book1_Hoan chinh KH 2012 (o nha)_Bieu du thao QD von ho tro co MT 2 2 3" xfId="31577"/>
    <cellStyle name="1_Don gia Du thau ( XL19)_Book1_Hoan chinh KH 2012 (o nha)_Bieu du thao QD von ho tro co MT 2 3" xfId="31578"/>
    <cellStyle name="1_Don gia Du thau ( XL19)_Book1_Hoan chinh KH 2012 (o nha)_Bieu du thao QD von ho tro co MT 2 3 2" xfId="31579"/>
    <cellStyle name="1_Don gia Du thau ( XL19)_Book1_Hoan chinh KH 2012 (o nha)_Bieu du thao QD von ho tro co MT 2 3 3" xfId="31580"/>
    <cellStyle name="1_Don gia Du thau ( XL19)_Book1_Hoan chinh KH 2012 (o nha)_Bieu du thao QD von ho tro co MT 2 4" xfId="31581"/>
    <cellStyle name="1_Don gia Du thau ( XL19)_Book1_Hoan chinh KH 2012 (o nha)_Bieu du thao QD von ho tro co MT 2 4 2" xfId="31582"/>
    <cellStyle name="1_Don gia Du thau ( XL19)_Book1_Hoan chinh KH 2012 (o nha)_Bieu du thao QD von ho tro co MT 2 4 3" xfId="31583"/>
    <cellStyle name="1_Don gia Du thau ( XL19)_Book1_Hoan chinh KH 2012 (o nha)_Bieu du thao QD von ho tro co MT 2 5" xfId="31584"/>
    <cellStyle name="1_Don gia Du thau ( XL19)_Book1_Hoan chinh KH 2012 (o nha)_Bieu du thao QD von ho tro co MT 2 6" xfId="31585"/>
    <cellStyle name="1_Don gia Du thau ( XL19)_Book1_Hoan chinh KH 2012 (o nha)_Bieu du thao QD von ho tro co MT 3" xfId="31586"/>
    <cellStyle name="1_Don gia Du thau ( XL19)_Book1_Hoan chinh KH 2012 (o nha)_Bieu du thao QD von ho tro co MT 3 2" xfId="31587"/>
    <cellStyle name="1_Don gia Du thau ( XL19)_Book1_Hoan chinh KH 2012 (o nha)_Bieu du thao QD von ho tro co MT 3 2 2" xfId="31588"/>
    <cellStyle name="1_Don gia Du thau ( XL19)_Book1_Hoan chinh KH 2012 (o nha)_Bieu du thao QD von ho tro co MT 3 2 3" xfId="31589"/>
    <cellStyle name="1_Don gia Du thau ( XL19)_Book1_Hoan chinh KH 2012 (o nha)_Bieu du thao QD von ho tro co MT 3 3" xfId="31590"/>
    <cellStyle name="1_Don gia Du thau ( XL19)_Book1_Hoan chinh KH 2012 (o nha)_Bieu du thao QD von ho tro co MT 3 3 2" xfId="31591"/>
    <cellStyle name="1_Don gia Du thau ( XL19)_Book1_Hoan chinh KH 2012 (o nha)_Bieu du thao QD von ho tro co MT 3 3 3" xfId="31592"/>
    <cellStyle name="1_Don gia Du thau ( XL19)_Book1_Hoan chinh KH 2012 (o nha)_Bieu du thao QD von ho tro co MT 3 4" xfId="31593"/>
    <cellStyle name="1_Don gia Du thau ( XL19)_Book1_Hoan chinh KH 2012 (o nha)_Bieu du thao QD von ho tro co MT 3 4 2" xfId="31594"/>
    <cellStyle name="1_Don gia Du thau ( XL19)_Book1_Hoan chinh KH 2012 (o nha)_Bieu du thao QD von ho tro co MT 3 4 3" xfId="31595"/>
    <cellStyle name="1_Don gia Du thau ( XL19)_Book1_Hoan chinh KH 2012 (o nha)_Bieu du thao QD von ho tro co MT 3 5" xfId="31596"/>
    <cellStyle name="1_Don gia Du thau ( XL19)_Book1_Hoan chinh KH 2012 (o nha)_Bieu du thao QD von ho tro co MT 3 6" xfId="31597"/>
    <cellStyle name="1_Don gia Du thau ( XL19)_Book1_Hoan chinh KH 2012 (o nha)_Bieu du thao QD von ho tro co MT 4" xfId="31598"/>
    <cellStyle name="1_Don gia Du thau ( XL19)_Book1_Hoan chinh KH 2012 (o nha)_Bieu du thao QD von ho tro co MT 4 2" xfId="31599"/>
    <cellStyle name="1_Don gia Du thau ( XL19)_Book1_Hoan chinh KH 2012 (o nha)_Bieu du thao QD von ho tro co MT 4 3" xfId="31600"/>
    <cellStyle name="1_Don gia Du thau ( XL19)_Book1_Hoan chinh KH 2012 (o nha)_Bieu du thao QD von ho tro co MT 5" xfId="31601"/>
    <cellStyle name="1_Don gia Du thau ( XL19)_Book1_Hoan chinh KH 2012 (o nha)_Bieu du thao QD von ho tro co MT 5 2" xfId="31602"/>
    <cellStyle name="1_Don gia Du thau ( XL19)_Book1_Hoan chinh KH 2012 (o nha)_Bieu du thao QD von ho tro co MT 5 3" xfId="31603"/>
    <cellStyle name="1_Don gia Du thau ( XL19)_Book1_Hoan chinh KH 2012 (o nha)_Bieu du thao QD von ho tro co MT 6" xfId="31604"/>
    <cellStyle name="1_Don gia Du thau ( XL19)_Book1_Hoan chinh KH 2012 (o nha)_Bieu du thao QD von ho tro co MT 6 2" xfId="31605"/>
    <cellStyle name="1_Don gia Du thau ( XL19)_Book1_Hoan chinh KH 2012 (o nha)_Bieu du thao QD von ho tro co MT 6 3" xfId="31606"/>
    <cellStyle name="1_Don gia Du thau ( XL19)_Book1_Hoan chinh KH 2012 (o nha)_Bieu du thao QD von ho tro co MT 7" xfId="31607"/>
    <cellStyle name="1_Don gia Du thau ( XL19)_Book1_Hoan chinh KH 2012 (o nha)_Bieu du thao QD von ho tro co MT 8" xfId="31608"/>
    <cellStyle name="1_Don gia Du thau ( XL19)_Book1_Hoan chinh KH 2012 (o nha)_Ke hoach 2012 theo doi (giai ngan 30.6.12)" xfId="5609"/>
    <cellStyle name="1_Don gia Du thau ( XL19)_Book1_Hoan chinh KH 2012 (o nha)_Ke hoach 2012 theo doi (giai ngan 30.6.12) 2" xfId="5610"/>
    <cellStyle name="1_Don gia Du thau ( XL19)_Book1_Hoan chinh KH 2012 (o nha)_Ke hoach 2012 theo doi (giai ngan 30.6.12) 2 2" xfId="31609"/>
    <cellStyle name="1_Don gia Du thau ( XL19)_Book1_Hoan chinh KH 2012 (o nha)_Ke hoach 2012 theo doi (giai ngan 30.6.12) 2 2 2" xfId="31610"/>
    <cellStyle name="1_Don gia Du thau ( XL19)_Book1_Hoan chinh KH 2012 (o nha)_Ke hoach 2012 theo doi (giai ngan 30.6.12) 2 2 3" xfId="31611"/>
    <cellStyle name="1_Don gia Du thau ( XL19)_Book1_Hoan chinh KH 2012 (o nha)_Ke hoach 2012 theo doi (giai ngan 30.6.12) 2 3" xfId="31612"/>
    <cellStyle name="1_Don gia Du thau ( XL19)_Book1_Hoan chinh KH 2012 (o nha)_Ke hoach 2012 theo doi (giai ngan 30.6.12) 2 3 2" xfId="31613"/>
    <cellStyle name="1_Don gia Du thau ( XL19)_Book1_Hoan chinh KH 2012 (o nha)_Ke hoach 2012 theo doi (giai ngan 30.6.12) 2 3 3" xfId="31614"/>
    <cellStyle name="1_Don gia Du thau ( XL19)_Book1_Hoan chinh KH 2012 (o nha)_Ke hoach 2012 theo doi (giai ngan 30.6.12) 2 4" xfId="31615"/>
    <cellStyle name="1_Don gia Du thau ( XL19)_Book1_Hoan chinh KH 2012 (o nha)_Ke hoach 2012 theo doi (giai ngan 30.6.12) 2 4 2" xfId="31616"/>
    <cellStyle name="1_Don gia Du thau ( XL19)_Book1_Hoan chinh KH 2012 (o nha)_Ke hoach 2012 theo doi (giai ngan 30.6.12) 2 4 3" xfId="31617"/>
    <cellStyle name="1_Don gia Du thau ( XL19)_Book1_Hoan chinh KH 2012 (o nha)_Ke hoach 2012 theo doi (giai ngan 30.6.12) 2 5" xfId="31618"/>
    <cellStyle name="1_Don gia Du thau ( XL19)_Book1_Hoan chinh KH 2012 (o nha)_Ke hoach 2012 theo doi (giai ngan 30.6.12) 2 6" xfId="31619"/>
    <cellStyle name="1_Don gia Du thau ( XL19)_Book1_Hoan chinh KH 2012 (o nha)_Ke hoach 2012 theo doi (giai ngan 30.6.12) 3" xfId="31620"/>
    <cellStyle name="1_Don gia Du thau ( XL19)_Book1_Hoan chinh KH 2012 (o nha)_Ke hoach 2012 theo doi (giai ngan 30.6.12) 3 2" xfId="31621"/>
    <cellStyle name="1_Don gia Du thau ( XL19)_Book1_Hoan chinh KH 2012 (o nha)_Ke hoach 2012 theo doi (giai ngan 30.6.12) 3 2 2" xfId="31622"/>
    <cellStyle name="1_Don gia Du thau ( XL19)_Book1_Hoan chinh KH 2012 (o nha)_Ke hoach 2012 theo doi (giai ngan 30.6.12) 3 2 3" xfId="31623"/>
    <cellStyle name="1_Don gia Du thau ( XL19)_Book1_Hoan chinh KH 2012 (o nha)_Ke hoach 2012 theo doi (giai ngan 30.6.12) 3 3" xfId="31624"/>
    <cellStyle name="1_Don gia Du thau ( XL19)_Book1_Hoan chinh KH 2012 (o nha)_Ke hoach 2012 theo doi (giai ngan 30.6.12) 3 3 2" xfId="31625"/>
    <cellStyle name="1_Don gia Du thau ( XL19)_Book1_Hoan chinh KH 2012 (o nha)_Ke hoach 2012 theo doi (giai ngan 30.6.12) 3 3 3" xfId="31626"/>
    <cellStyle name="1_Don gia Du thau ( XL19)_Book1_Hoan chinh KH 2012 (o nha)_Ke hoach 2012 theo doi (giai ngan 30.6.12) 3 4" xfId="31627"/>
    <cellStyle name="1_Don gia Du thau ( XL19)_Book1_Hoan chinh KH 2012 (o nha)_Ke hoach 2012 theo doi (giai ngan 30.6.12) 3 4 2" xfId="31628"/>
    <cellStyle name="1_Don gia Du thau ( XL19)_Book1_Hoan chinh KH 2012 (o nha)_Ke hoach 2012 theo doi (giai ngan 30.6.12) 3 4 3" xfId="31629"/>
    <cellStyle name="1_Don gia Du thau ( XL19)_Book1_Hoan chinh KH 2012 (o nha)_Ke hoach 2012 theo doi (giai ngan 30.6.12) 3 5" xfId="31630"/>
    <cellStyle name="1_Don gia Du thau ( XL19)_Book1_Hoan chinh KH 2012 (o nha)_Ke hoach 2012 theo doi (giai ngan 30.6.12) 3 6" xfId="31631"/>
    <cellStyle name="1_Don gia Du thau ( XL19)_Book1_Hoan chinh KH 2012 (o nha)_Ke hoach 2012 theo doi (giai ngan 30.6.12) 4" xfId="31632"/>
    <cellStyle name="1_Don gia Du thau ( XL19)_Book1_Hoan chinh KH 2012 (o nha)_Ke hoach 2012 theo doi (giai ngan 30.6.12) 4 2" xfId="31633"/>
    <cellStyle name="1_Don gia Du thau ( XL19)_Book1_Hoan chinh KH 2012 (o nha)_Ke hoach 2012 theo doi (giai ngan 30.6.12) 4 3" xfId="31634"/>
    <cellStyle name="1_Don gia Du thau ( XL19)_Book1_Hoan chinh KH 2012 (o nha)_Ke hoach 2012 theo doi (giai ngan 30.6.12) 5" xfId="31635"/>
    <cellStyle name="1_Don gia Du thau ( XL19)_Book1_Hoan chinh KH 2012 (o nha)_Ke hoach 2012 theo doi (giai ngan 30.6.12) 5 2" xfId="31636"/>
    <cellStyle name="1_Don gia Du thau ( XL19)_Book1_Hoan chinh KH 2012 (o nha)_Ke hoach 2012 theo doi (giai ngan 30.6.12) 5 3" xfId="31637"/>
    <cellStyle name="1_Don gia Du thau ( XL19)_Book1_Hoan chinh KH 2012 (o nha)_Ke hoach 2012 theo doi (giai ngan 30.6.12) 6" xfId="31638"/>
    <cellStyle name="1_Don gia Du thau ( XL19)_Book1_Hoan chinh KH 2012 (o nha)_Ke hoach 2012 theo doi (giai ngan 30.6.12) 6 2" xfId="31639"/>
    <cellStyle name="1_Don gia Du thau ( XL19)_Book1_Hoan chinh KH 2012 (o nha)_Ke hoach 2012 theo doi (giai ngan 30.6.12) 6 3" xfId="31640"/>
    <cellStyle name="1_Don gia Du thau ( XL19)_Book1_Hoan chinh KH 2012 (o nha)_Ke hoach 2012 theo doi (giai ngan 30.6.12) 7" xfId="31641"/>
    <cellStyle name="1_Don gia Du thau ( XL19)_Book1_Hoan chinh KH 2012 (o nha)_Ke hoach 2012 theo doi (giai ngan 30.6.12) 8" xfId="31642"/>
    <cellStyle name="1_Don gia Du thau ( XL19)_Book1_Hoan chinh KH 2012 Von ho tro co MT" xfId="5611"/>
    <cellStyle name="1_Don gia Du thau ( XL19)_Book1_Hoan chinh KH 2012 Von ho tro co MT (chi tiet)" xfId="5612"/>
    <cellStyle name="1_Don gia Du thau ( XL19)_Book1_Hoan chinh KH 2012 Von ho tro co MT (chi tiet) 2" xfId="5613"/>
    <cellStyle name="1_Don gia Du thau ( XL19)_Book1_Hoan chinh KH 2012 Von ho tro co MT (chi tiet) 2 2" xfId="31643"/>
    <cellStyle name="1_Don gia Du thau ( XL19)_Book1_Hoan chinh KH 2012 Von ho tro co MT (chi tiet) 2 2 2" xfId="31644"/>
    <cellStyle name="1_Don gia Du thau ( XL19)_Book1_Hoan chinh KH 2012 Von ho tro co MT (chi tiet) 2 2 3" xfId="31645"/>
    <cellStyle name="1_Don gia Du thau ( XL19)_Book1_Hoan chinh KH 2012 Von ho tro co MT (chi tiet) 2 3" xfId="31646"/>
    <cellStyle name="1_Don gia Du thau ( XL19)_Book1_Hoan chinh KH 2012 Von ho tro co MT (chi tiet) 2 3 2" xfId="31647"/>
    <cellStyle name="1_Don gia Du thau ( XL19)_Book1_Hoan chinh KH 2012 Von ho tro co MT (chi tiet) 2 3 3" xfId="31648"/>
    <cellStyle name="1_Don gia Du thau ( XL19)_Book1_Hoan chinh KH 2012 Von ho tro co MT (chi tiet) 2 4" xfId="31649"/>
    <cellStyle name="1_Don gia Du thau ( XL19)_Book1_Hoan chinh KH 2012 Von ho tro co MT (chi tiet) 2 4 2" xfId="31650"/>
    <cellStyle name="1_Don gia Du thau ( XL19)_Book1_Hoan chinh KH 2012 Von ho tro co MT (chi tiet) 2 4 3" xfId="31651"/>
    <cellStyle name="1_Don gia Du thau ( XL19)_Book1_Hoan chinh KH 2012 Von ho tro co MT (chi tiet) 2 5" xfId="31652"/>
    <cellStyle name="1_Don gia Du thau ( XL19)_Book1_Hoan chinh KH 2012 Von ho tro co MT (chi tiet) 2 6" xfId="31653"/>
    <cellStyle name="1_Don gia Du thau ( XL19)_Book1_Hoan chinh KH 2012 Von ho tro co MT (chi tiet) 3" xfId="31654"/>
    <cellStyle name="1_Don gia Du thau ( XL19)_Book1_Hoan chinh KH 2012 Von ho tro co MT (chi tiet) 3 2" xfId="31655"/>
    <cellStyle name="1_Don gia Du thau ( XL19)_Book1_Hoan chinh KH 2012 Von ho tro co MT (chi tiet) 3 2 2" xfId="31656"/>
    <cellStyle name="1_Don gia Du thau ( XL19)_Book1_Hoan chinh KH 2012 Von ho tro co MT (chi tiet) 3 2 3" xfId="31657"/>
    <cellStyle name="1_Don gia Du thau ( XL19)_Book1_Hoan chinh KH 2012 Von ho tro co MT (chi tiet) 3 3" xfId="31658"/>
    <cellStyle name="1_Don gia Du thau ( XL19)_Book1_Hoan chinh KH 2012 Von ho tro co MT (chi tiet) 3 3 2" xfId="31659"/>
    <cellStyle name="1_Don gia Du thau ( XL19)_Book1_Hoan chinh KH 2012 Von ho tro co MT (chi tiet) 3 3 3" xfId="31660"/>
    <cellStyle name="1_Don gia Du thau ( XL19)_Book1_Hoan chinh KH 2012 Von ho tro co MT (chi tiet) 3 4" xfId="31661"/>
    <cellStyle name="1_Don gia Du thau ( XL19)_Book1_Hoan chinh KH 2012 Von ho tro co MT (chi tiet) 3 4 2" xfId="31662"/>
    <cellStyle name="1_Don gia Du thau ( XL19)_Book1_Hoan chinh KH 2012 Von ho tro co MT (chi tiet) 3 4 3" xfId="31663"/>
    <cellStyle name="1_Don gia Du thau ( XL19)_Book1_Hoan chinh KH 2012 Von ho tro co MT (chi tiet) 3 5" xfId="31664"/>
    <cellStyle name="1_Don gia Du thau ( XL19)_Book1_Hoan chinh KH 2012 Von ho tro co MT (chi tiet) 3 6" xfId="31665"/>
    <cellStyle name="1_Don gia Du thau ( XL19)_Book1_Hoan chinh KH 2012 Von ho tro co MT (chi tiet) 4" xfId="31666"/>
    <cellStyle name="1_Don gia Du thau ( XL19)_Book1_Hoan chinh KH 2012 Von ho tro co MT (chi tiet) 4 2" xfId="31667"/>
    <cellStyle name="1_Don gia Du thau ( XL19)_Book1_Hoan chinh KH 2012 Von ho tro co MT (chi tiet) 4 3" xfId="31668"/>
    <cellStyle name="1_Don gia Du thau ( XL19)_Book1_Hoan chinh KH 2012 Von ho tro co MT (chi tiet) 5" xfId="31669"/>
    <cellStyle name="1_Don gia Du thau ( XL19)_Book1_Hoan chinh KH 2012 Von ho tro co MT (chi tiet) 5 2" xfId="31670"/>
    <cellStyle name="1_Don gia Du thau ( XL19)_Book1_Hoan chinh KH 2012 Von ho tro co MT (chi tiet) 5 3" xfId="31671"/>
    <cellStyle name="1_Don gia Du thau ( XL19)_Book1_Hoan chinh KH 2012 Von ho tro co MT (chi tiet) 6" xfId="31672"/>
    <cellStyle name="1_Don gia Du thau ( XL19)_Book1_Hoan chinh KH 2012 Von ho tro co MT (chi tiet) 6 2" xfId="31673"/>
    <cellStyle name="1_Don gia Du thau ( XL19)_Book1_Hoan chinh KH 2012 Von ho tro co MT (chi tiet) 6 3" xfId="31674"/>
    <cellStyle name="1_Don gia Du thau ( XL19)_Book1_Hoan chinh KH 2012 Von ho tro co MT (chi tiet) 7" xfId="31675"/>
    <cellStyle name="1_Don gia Du thau ( XL19)_Book1_Hoan chinh KH 2012 Von ho tro co MT (chi tiet) 8" xfId="31676"/>
    <cellStyle name="1_Don gia Du thau ( XL19)_Book1_Hoan chinh KH 2012 Von ho tro co MT 10" xfId="31677"/>
    <cellStyle name="1_Don gia Du thau ( XL19)_Book1_Hoan chinh KH 2012 Von ho tro co MT 10 2" xfId="31678"/>
    <cellStyle name="1_Don gia Du thau ( XL19)_Book1_Hoan chinh KH 2012 Von ho tro co MT 10 2 2" xfId="31679"/>
    <cellStyle name="1_Don gia Du thau ( XL19)_Book1_Hoan chinh KH 2012 Von ho tro co MT 10 2 3" xfId="31680"/>
    <cellStyle name="1_Don gia Du thau ( XL19)_Book1_Hoan chinh KH 2012 Von ho tro co MT 10 3" xfId="31681"/>
    <cellStyle name="1_Don gia Du thau ( XL19)_Book1_Hoan chinh KH 2012 Von ho tro co MT 10 3 2" xfId="31682"/>
    <cellStyle name="1_Don gia Du thau ( XL19)_Book1_Hoan chinh KH 2012 Von ho tro co MT 10 3 3" xfId="31683"/>
    <cellStyle name="1_Don gia Du thau ( XL19)_Book1_Hoan chinh KH 2012 Von ho tro co MT 10 4" xfId="31684"/>
    <cellStyle name="1_Don gia Du thau ( XL19)_Book1_Hoan chinh KH 2012 Von ho tro co MT 10 4 2" xfId="31685"/>
    <cellStyle name="1_Don gia Du thau ( XL19)_Book1_Hoan chinh KH 2012 Von ho tro co MT 10 4 3" xfId="31686"/>
    <cellStyle name="1_Don gia Du thau ( XL19)_Book1_Hoan chinh KH 2012 Von ho tro co MT 10 5" xfId="31687"/>
    <cellStyle name="1_Don gia Du thau ( XL19)_Book1_Hoan chinh KH 2012 Von ho tro co MT 10 6" xfId="31688"/>
    <cellStyle name="1_Don gia Du thau ( XL19)_Book1_Hoan chinh KH 2012 Von ho tro co MT 11" xfId="31689"/>
    <cellStyle name="1_Don gia Du thau ( XL19)_Book1_Hoan chinh KH 2012 Von ho tro co MT 11 2" xfId="31690"/>
    <cellStyle name="1_Don gia Du thau ( XL19)_Book1_Hoan chinh KH 2012 Von ho tro co MT 11 2 2" xfId="31691"/>
    <cellStyle name="1_Don gia Du thau ( XL19)_Book1_Hoan chinh KH 2012 Von ho tro co MT 11 2 3" xfId="31692"/>
    <cellStyle name="1_Don gia Du thau ( XL19)_Book1_Hoan chinh KH 2012 Von ho tro co MT 11 3" xfId="31693"/>
    <cellStyle name="1_Don gia Du thau ( XL19)_Book1_Hoan chinh KH 2012 Von ho tro co MT 11 3 2" xfId="31694"/>
    <cellStyle name="1_Don gia Du thau ( XL19)_Book1_Hoan chinh KH 2012 Von ho tro co MT 11 3 3" xfId="31695"/>
    <cellStyle name="1_Don gia Du thau ( XL19)_Book1_Hoan chinh KH 2012 Von ho tro co MT 11 4" xfId="31696"/>
    <cellStyle name="1_Don gia Du thau ( XL19)_Book1_Hoan chinh KH 2012 Von ho tro co MT 11 4 2" xfId="31697"/>
    <cellStyle name="1_Don gia Du thau ( XL19)_Book1_Hoan chinh KH 2012 Von ho tro co MT 11 4 3" xfId="31698"/>
    <cellStyle name="1_Don gia Du thau ( XL19)_Book1_Hoan chinh KH 2012 Von ho tro co MT 11 5" xfId="31699"/>
    <cellStyle name="1_Don gia Du thau ( XL19)_Book1_Hoan chinh KH 2012 Von ho tro co MT 11 6" xfId="31700"/>
    <cellStyle name="1_Don gia Du thau ( XL19)_Book1_Hoan chinh KH 2012 Von ho tro co MT 12" xfId="31701"/>
    <cellStyle name="1_Don gia Du thau ( XL19)_Book1_Hoan chinh KH 2012 Von ho tro co MT 12 2" xfId="31702"/>
    <cellStyle name="1_Don gia Du thau ( XL19)_Book1_Hoan chinh KH 2012 Von ho tro co MT 12 2 2" xfId="31703"/>
    <cellStyle name="1_Don gia Du thau ( XL19)_Book1_Hoan chinh KH 2012 Von ho tro co MT 12 2 3" xfId="31704"/>
    <cellStyle name="1_Don gia Du thau ( XL19)_Book1_Hoan chinh KH 2012 Von ho tro co MT 12 3" xfId="31705"/>
    <cellStyle name="1_Don gia Du thau ( XL19)_Book1_Hoan chinh KH 2012 Von ho tro co MT 12 3 2" xfId="31706"/>
    <cellStyle name="1_Don gia Du thau ( XL19)_Book1_Hoan chinh KH 2012 Von ho tro co MT 12 3 3" xfId="31707"/>
    <cellStyle name="1_Don gia Du thau ( XL19)_Book1_Hoan chinh KH 2012 Von ho tro co MT 12 4" xfId="31708"/>
    <cellStyle name="1_Don gia Du thau ( XL19)_Book1_Hoan chinh KH 2012 Von ho tro co MT 12 4 2" xfId="31709"/>
    <cellStyle name="1_Don gia Du thau ( XL19)_Book1_Hoan chinh KH 2012 Von ho tro co MT 12 4 3" xfId="31710"/>
    <cellStyle name="1_Don gia Du thau ( XL19)_Book1_Hoan chinh KH 2012 Von ho tro co MT 12 5" xfId="31711"/>
    <cellStyle name="1_Don gia Du thau ( XL19)_Book1_Hoan chinh KH 2012 Von ho tro co MT 12 6" xfId="31712"/>
    <cellStyle name="1_Don gia Du thau ( XL19)_Book1_Hoan chinh KH 2012 Von ho tro co MT 13" xfId="31713"/>
    <cellStyle name="1_Don gia Du thau ( XL19)_Book1_Hoan chinh KH 2012 Von ho tro co MT 13 2" xfId="31714"/>
    <cellStyle name="1_Don gia Du thau ( XL19)_Book1_Hoan chinh KH 2012 Von ho tro co MT 13 2 2" xfId="31715"/>
    <cellStyle name="1_Don gia Du thau ( XL19)_Book1_Hoan chinh KH 2012 Von ho tro co MT 13 2 3" xfId="31716"/>
    <cellStyle name="1_Don gia Du thau ( XL19)_Book1_Hoan chinh KH 2012 Von ho tro co MT 13 3" xfId="31717"/>
    <cellStyle name="1_Don gia Du thau ( XL19)_Book1_Hoan chinh KH 2012 Von ho tro co MT 13 3 2" xfId="31718"/>
    <cellStyle name="1_Don gia Du thau ( XL19)_Book1_Hoan chinh KH 2012 Von ho tro co MT 13 3 3" xfId="31719"/>
    <cellStyle name="1_Don gia Du thau ( XL19)_Book1_Hoan chinh KH 2012 Von ho tro co MT 13 4" xfId="31720"/>
    <cellStyle name="1_Don gia Du thau ( XL19)_Book1_Hoan chinh KH 2012 Von ho tro co MT 13 4 2" xfId="31721"/>
    <cellStyle name="1_Don gia Du thau ( XL19)_Book1_Hoan chinh KH 2012 Von ho tro co MT 13 4 3" xfId="31722"/>
    <cellStyle name="1_Don gia Du thau ( XL19)_Book1_Hoan chinh KH 2012 Von ho tro co MT 13 5" xfId="31723"/>
    <cellStyle name="1_Don gia Du thau ( XL19)_Book1_Hoan chinh KH 2012 Von ho tro co MT 13 6" xfId="31724"/>
    <cellStyle name="1_Don gia Du thau ( XL19)_Book1_Hoan chinh KH 2012 Von ho tro co MT 14" xfId="31725"/>
    <cellStyle name="1_Don gia Du thau ( XL19)_Book1_Hoan chinh KH 2012 Von ho tro co MT 14 2" xfId="31726"/>
    <cellStyle name="1_Don gia Du thau ( XL19)_Book1_Hoan chinh KH 2012 Von ho tro co MT 14 2 2" xfId="31727"/>
    <cellStyle name="1_Don gia Du thau ( XL19)_Book1_Hoan chinh KH 2012 Von ho tro co MT 14 2 3" xfId="31728"/>
    <cellStyle name="1_Don gia Du thau ( XL19)_Book1_Hoan chinh KH 2012 Von ho tro co MT 14 3" xfId="31729"/>
    <cellStyle name="1_Don gia Du thau ( XL19)_Book1_Hoan chinh KH 2012 Von ho tro co MT 14 3 2" xfId="31730"/>
    <cellStyle name="1_Don gia Du thau ( XL19)_Book1_Hoan chinh KH 2012 Von ho tro co MT 14 3 3" xfId="31731"/>
    <cellStyle name="1_Don gia Du thau ( XL19)_Book1_Hoan chinh KH 2012 Von ho tro co MT 14 4" xfId="31732"/>
    <cellStyle name="1_Don gia Du thau ( XL19)_Book1_Hoan chinh KH 2012 Von ho tro co MT 14 4 2" xfId="31733"/>
    <cellStyle name="1_Don gia Du thau ( XL19)_Book1_Hoan chinh KH 2012 Von ho tro co MT 14 4 3" xfId="31734"/>
    <cellStyle name="1_Don gia Du thau ( XL19)_Book1_Hoan chinh KH 2012 Von ho tro co MT 14 5" xfId="31735"/>
    <cellStyle name="1_Don gia Du thau ( XL19)_Book1_Hoan chinh KH 2012 Von ho tro co MT 14 6" xfId="31736"/>
    <cellStyle name="1_Don gia Du thau ( XL19)_Book1_Hoan chinh KH 2012 Von ho tro co MT 15" xfId="31737"/>
    <cellStyle name="1_Don gia Du thau ( XL19)_Book1_Hoan chinh KH 2012 Von ho tro co MT 15 2" xfId="31738"/>
    <cellStyle name="1_Don gia Du thau ( XL19)_Book1_Hoan chinh KH 2012 Von ho tro co MT 15 2 2" xfId="31739"/>
    <cellStyle name="1_Don gia Du thau ( XL19)_Book1_Hoan chinh KH 2012 Von ho tro co MT 15 2 3" xfId="31740"/>
    <cellStyle name="1_Don gia Du thau ( XL19)_Book1_Hoan chinh KH 2012 Von ho tro co MT 15 3" xfId="31741"/>
    <cellStyle name="1_Don gia Du thau ( XL19)_Book1_Hoan chinh KH 2012 Von ho tro co MT 15 3 2" xfId="31742"/>
    <cellStyle name="1_Don gia Du thau ( XL19)_Book1_Hoan chinh KH 2012 Von ho tro co MT 15 3 3" xfId="31743"/>
    <cellStyle name="1_Don gia Du thau ( XL19)_Book1_Hoan chinh KH 2012 Von ho tro co MT 15 4" xfId="31744"/>
    <cellStyle name="1_Don gia Du thau ( XL19)_Book1_Hoan chinh KH 2012 Von ho tro co MT 15 4 2" xfId="31745"/>
    <cellStyle name="1_Don gia Du thau ( XL19)_Book1_Hoan chinh KH 2012 Von ho tro co MT 15 4 3" xfId="31746"/>
    <cellStyle name="1_Don gia Du thau ( XL19)_Book1_Hoan chinh KH 2012 Von ho tro co MT 15 5" xfId="31747"/>
    <cellStyle name="1_Don gia Du thau ( XL19)_Book1_Hoan chinh KH 2012 Von ho tro co MT 15 6" xfId="31748"/>
    <cellStyle name="1_Don gia Du thau ( XL19)_Book1_Hoan chinh KH 2012 Von ho tro co MT 16" xfId="31749"/>
    <cellStyle name="1_Don gia Du thau ( XL19)_Book1_Hoan chinh KH 2012 Von ho tro co MT 16 2" xfId="31750"/>
    <cellStyle name="1_Don gia Du thau ( XL19)_Book1_Hoan chinh KH 2012 Von ho tro co MT 16 2 2" xfId="31751"/>
    <cellStyle name="1_Don gia Du thau ( XL19)_Book1_Hoan chinh KH 2012 Von ho tro co MT 16 2 3" xfId="31752"/>
    <cellStyle name="1_Don gia Du thau ( XL19)_Book1_Hoan chinh KH 2012 Von ho tro co MT 16 3" xfId="31753"/>
    <cellStyle name="1_Don gia Du thau ( XL19)_Book1_Hoan chinh KH 2012 Von ho tro co MT 16 3 2" xfId="31754"/>
    <cellStyle name="1_Don gia Du thau ( XL19)_Book1_Hoan chinh KH 2012 Von ho tro co MT 16 3 3" xfId="31755"/>
    <cellStyle name="1_Don gia Du thau ( XL19)_Book1_Hoan chinh KH 2012 Von ho tro co MT 16 4" xfId="31756"/>
    <cellStyle name="1_Don gia Du thau ( XL19)_Book1_Hoan chinh KH 2012 Von ho tro co MT 16 4 2" xfId="31757"/>
    <cellStyle name="1_Don gia Du thau ( XL19)_Book1_Hoan chinh KH 2012 Von ho tro co MT 16 4 3" xfId="31758"/>
    <cellStyle name="1_Don gia Du thau ( XL19)_Book1_Hoan chinh KH 2012 Von ho tro co MT 16 5" xfId="31759"/>
    <cellStyle name="1_Don gia Du thau ( XL19)_Book1_Hoan chinh KH 2012 Von ho tro co MT 16 6" xfId="31760"/>
    <cellStyle name="1_Don gia Du thau ( XL19)_Book1_Hoan chinh KH 2012 Von ho tro co MT 17" xfId="31761"/>
    <cellStyle name="1_Don gia Du thau ( XL19)_Book1_Hoan chinh KH 2012 Von ho tro co MT 17 2" xfId="31762"/>
    <cellStyle name="1_Don gia Du thau ( XL19)_Book1_Hoan chinh KH 2012 Von ho tro co MT 17 2 2" xfId="31763"/>
    <cellStyle name="1_Don gia Du thau ( XL19)_Book1_Hoan chinh KH 2012 Von ho tro co MT 17 2 3" xfId="31764"/>
    <cellStyle name="1_Don gia Du thau ( XL19)_Book1_Hoan chinh KH 2012 Von ho tro co MT 17 3" xfId="31765"/>
    <cellStyle name="1_Don gia Du thau ( XL19)_Book1_Hoan chinh KH 2012 Von ho tro co MT 17 3 2" xfId="31766"/>
    <cellStyle name="1_Don gia Du thau ( XL19)_Book1_Hoan chinh KH 2012 Von ho tro co MT 17 3 3" xfId="31767"/>
    <cellStyle name="1_Don gia Du thau ( XL19)_Book1_Hoan chinh KH 2012 Von ho tro co MT 17 4" xfId="31768"/>
    <cellStyle name="1_Don gia Du thau ( XL19)_Book1_Hoan chinh KH 2012 Von ho tro co MT 17 4 2" xfId="31769"/>
    <cellStyle name="1_Don gia Du thau ( XL19)_Book1_Hoan chinh KH 2012 Von ho tro co MT 17 4 3" xfId="31770"/>
    <cellStyle name="1_Don gia Du thau ( XL19)_Book1_Hoan chinh KH 2012 Von ho tro co MT 17 5" xfId="31771"/>
    <cellStyle name="1_Don gia Du thau ( XL19)_Book1_Hoan chinh KH 2012 Von ho tro co MT 17 6" xfId="31772"/>
    <cellStyle name="1_Don gia Du thau ( XL19)_Book1_Hoan chinh KH 2012 Von ho tro co MT 18" xfId="31773"/>
    <cellStyle name="1_Don gia Du thau ( XL19)_Book1_Hoan chinh KH 2012 Von ho tro co MT 18 2" xfId="31774"/>
    <cellStyle name="1_Don gia Du thau ( XL19)_Book1_Hoan chinh KH 2012 Von ho tro co MT 18 3" xfId="31775"/>
    <cellStyle name="1_Don gia Du thau ( XL19)_Book1_Hoan chinh KH 2012 Von ho tro co MT 19" xfId="31776"/>
    <cellStyle name="1_Don gia Du thau ( XL19)_Book1_Hoan chinh KH 2012 Von ho tro co MT 19 2" xfId="31777"/>
    <cellStyle name="1_Don gia Du thau ( XL19)_Book1_Hoan chinh KH 2012 Von ho tro co MT 19 3" xfId="31778"/>
    <cellStyle name="1_Don gia Du thau ( XL19)_Book1_Hoan chinh KH 2012 Von ho tro co MT 2" xfId="5614"/>
    <cellStyle name="1_Don gia Du thau ( XL19)_Book1_Hoan chinh KH 2012 Von ho tro co MT 2 2" xfId="31779"/>
    <cellStyle name="1_Don gia Du thau ( XL19)_Book1_Hoan chinh KH 2012 Von ho tro co MT 2 2 2" xfId="31780"/>
    <cellStyle name="1_Don gia Du thau ( XL19)_Book1_Hoan chinh KH 2012 Von ho tro co MT 2 2 3" xfId="31781"/>
    <cellStyle name="1_Don gia Du thau ( XL19)_Book1_Hoan chinh KH 2012 Von ho tro co MT 2 3" xfId="31782"/>
    <cellStyle name="1_Don gia Du thau ( XL19)_Book1_Hoan chinh KH 2012 Von ho tro co MT 2 3 2" xfId="31783"/>
    <cellStyle name="1_Don gia Du thau ( XL19)_Book1_Hoan chinh KH 2012 Von ho tro co MT 2 3 3" xfId="31784"/>
    <cellStyle name="1_Don gia Du thau ( XL19)_Book1_Hoan chinh KH 2012 Von ho tro co MT 2 4" xfId="31785"/>
    <cellStyle name="1_Don gia Du thau ( XL19)_Book1_Hoan chinh KH 2012 Von ho tro co MT 2 4 2" xfId="31786"/>
    <cellStyle name="1_Don gia Du thau ( XL19)_Book1_Hoan chinh KH 2012 Von ho tro co MT 2 4 3" xfId="31787"/>
    <cellStyle name="1_Don gia Du thau ( XL19)_Book1_Hoan chinh KH 2012 Von ho tro co MT 2 5" xfId="31788"/>
    <cellStyle name="1_Don gia Du thau ( XL19)_Book1_Hoan chinh KH 2012 Von ho tro co MT 2 6" xfId="31789"/>
    <cellStyle name="1_Don gia Du thau ( XL19)_Book1_Hoan chinh KH 2012 Von ho tro co MT 20" xfId="31790"/>
    <cellStyle name="1_Don gia Du thau ( XL19)_Book1_Hoan chinh KH 2012 Von ho tro co MT 20 2" xfId="31791"/>
    <cellStyle name="1_Don gia Du thau ( XL19)_Book1_Hoan chinh KH 2012 Von ho tro co MT 20 3" xfId="31792"/>
    <cellStyle name="1_Don gia Du thau ( XL19)_Book1_Hoan chinh KH 2012 Von ho tro co MT 21" xfId="31793"/>
    <cellStyle name="1_Don gia Du thau ( XL19)_Book1_Hoan chinh KH 2012 Von ho tro co MT 22" xfId="31794"/>
    <cellStyle name="1_Don gia Du thau ( XL19)_Book1_Hoan chinh KH 2012 Von ho tro co MT 3" xfId="31795"/>
    <cellStyle name="1_Don gia Du thau ( XL19)_Book1_Hoan chinh KH 2012 Von ho tro co MT 3 2" xfId="31796"/>
    <cellStyle name="1_Don gia Du thau ( XL19)_Book1_Hoan chinh KH 2012 Von ho tro co MT 3 2 2" xfId="31797"/>
    <cellStyle name="1_Don gia Du thau ( XL19)_Book1_Hoan chinh KH 2012 Von ho tro co MT 3 2 3" xfId="31798"/>
    <cellStyle name="1_Don gia Du thau ( XL19)_Book1_Hoan chinh KH 2012 Von ho tro co MT 3 3" xfId="31799"/>
    <cellStyle name="1_Don gia Du thau ( XL19)_Book1_Hoan chinh KH 2012 Von ho tro co MT 3 3 2" xfId="31800"/>
    <cellStyle name="1_Don gia Du thau ( XL19)_Book1_Hoan chinh KH 2012 Von ho tro co MT 3 3 3" xfId="31801"/>
    <cellStyle name="1_Don gia Du thau ( XL19)_Book1_Hoan chinh KH 2012 Von ho tro co MT 3 4" xfId="31802"/>
    <cellStyle name="1_Don gia Du thau ( XL19)_Book1_Hoan chinh KH 2012 Von ho tro co MT 3 4 2" xfId="31803"/>
    <cellStyle name="1_Don gia Du thau ( XL19)_Book1_Hoan chinh KH 2012 Von ho tro co MT 3 4 3" xfId="31804"/>
    <cellStyle name="1_Don gia Du thau ( XL19)_Book1_Hoan chinh KH 2012 Von ho tro co MT 3 5" xfId="31805"/>
    <cellStyle name="1_Don gia Du thau ( XL19)_Book1_Hoan chinh KH 2012 Von ho tro co MT 3 6" xfId="31806"/>
    <cellStyle name="1_Don gia Du thau ( XL19)_Book1_Hoan chinh KH 2012 Von ho tro co MT 4" xfId="31807"/>
    <cellStyle name="1_Don gia Du thau ( XL19)_Book1_Hoan chinh KH 2012 Von ho tro co MT 4 2" xfId="31808"/>
    <cellStyle name="1_Don gia Du thau ( XL19)_Book1_Hoan chinh KH 2012 Von ho tro co MT 4 2 2" xfId="31809"/>
    <cellStyle name="1_Don gia Du thau ( XL19)_Book1_Hoan chinh KH 2012 Von ho tro co MT 4 2 3" xfId="31810"/>
    <cellStyle name="1_Don gia Du thau ( XL19)_Book1_Hoan chinh KH 2012 Von ho tro co MT 4 3" xfId="31811"/>
    <cellStyle name="1_Don gia Du thau ( XL19)_Book1_Hoan chinh KH 2012 Von ho tro co MT 4 3 2" xfId="31812"/>
    <cellStyle name="1_Don gia Du thau ( XL19)_Book1_Hoan chinh KH 2012 Von ho tro co MT 4 3 3" xfId="31813"/>
    <cellStyle name="1_Don gia Du thau ( XL19)_Book1_Hoan chinh KH 2012 Von ho tro co MT 4 4" xfId="31814"/>
    <cellStyle name="1_Don gia Du thau ( XL19)_Book1_Hoan chinh KH 2012 Von ho tro co MT 4 4 2" xfId="31815"/>
    <cellStyle name="1_Don gia Du thau ( XL19)_Book1_Hoan chinh KH 2012 Von ho tro co MT 4 4 3" xfId="31816"/>
    <cellStyle name="1_Don gia Du thau ( XL19)_Book1_Hoan chinh KH 2012 Von ho tro co MT 4 5" xfId="31817"/>
    <cellStyle name="1_Don gia Du thau ( XL19)_Book1_Hoan chinh KH 2012 Von ho tro co MT 4 6" xfId="31818"/>
    <cellStyle name="1_Don gia Du thau ( XL19)_Book1_Hoan chinh KH 2012 Von ho tro co MT 5" xfId="31819"/>
    <cellStyle name="1_Don gia Du thau ( XL19)_Book1_Hoan chinh KH 2012 Von ho tro co MT 5 2" xfId="31820"/>
    <cellStyle name="1_Don gia Du thau ( XL19)_Book1_Hoan chinh KH 2012 Von ho tro co MT 5 2 2" xfId="31821"/>
    <cellStyle name="1_Don gia Du thau ( XL19)_Book1_Hoan chinh KH 2012 Von ho tro co MT 5 2 3" xfId="31822"/>
    <cellStyle name="1_Don gia Du thau ( XL19)_Book1_Hoan chinh KH 2012 Von ho tro co MT 5 3" xfId="31823"/>
    <cellStyle name="1_Don gia Du thau ( XL19)_Book1_Hoan chinh KH 2012 Von ho tro co MT 5 3 2" xfId="31824"/>
    <cellStyle name="1_Don gia Du thau ( XL19)_Book1_Hoan chinh KH 2012 Von ho tro co MT 5 3 3" xfId="31825"/>
    <cellStyle name="1_Don gia Du thau ( XL19)_Book1_Hoan chinh KH 2012 Von ho tro co MT 5 4" xfId="31826"/>
    <cellStyle name="1_Don gia Du thau ( XL19)_Book1_Hoan chinh KH 2012 Von ho tro co MT 5 4 2" xfId="31827"/>
    <cellStyle name="1_Don gia Du thau ( XL19)_Book1_Hoan chinh KH 2012 Von ho tro co MT 5 4 3" xfId="31828"/>
    <cellStyle name="1_Don gia Du thau ( XL19)_Book1_Hoan chinh KH 2012 Von ho tro co MT 5 5" xfId="31829"/>
    <cellStyle name="1_Don gia Du thau ( XL19)_Book1_Hoan chinh KH 2012 Von ho tro co MT 5 6" xfId="31830"/>
    <cellStyle name="1_Don gia Du thau ( XL19)_Book1_Hoan chinh KH 2012 Von ho tro co MT 6" xfId="31831"/>
    <cellStyle name="1_Don gia Du thau ( XL19)_Book1_Hoan chinh KH 2012 Von ho tro co MT 6 2" xfId="31832"/>
    <cellStyle name="1_Don gia Du thau ( XL19)_Book1_Hoan chinh KH 2012 Von ho tro co MT 6 2 2" xfId="31833"/>
    <cellStyle name="1_Don gia Du thau ( XL19)_Book1_Hoan chinh KH 2012 Von ho tro co MT 6 2 3" xfId="31834"/>
    <cellStyle name="1_Don gia Du thau ( XL19)_Book1_Hoan chinh KH 2012 Von ho tro co MT 6 3" xfId="31835"/>
    <cellStyle name="1_Don gia Du thau ( XL19)_Book1_Hoan chinh KH 2012 Von ho tro co MT 6 3 2" xfId="31836"/>
    <cellStyle name="1_Don gia Du thau ( XL19)_Book1_Hoan chinh KH 2012 Von ho tro co MT 6 3 3" xfId="31837"/>
    <cellStyle name="1_Don gia Du thau ( XL19)_Book1_Hoan chinh KH 2012 Von ho tro co MT 6 4" xfId="31838"/>
    <cellStyle name="1_Don gia Du thau ( XL19)_Book1_Hoan chinh KH 2012 Von ho tro co MT 6 4 2" xfId="31839"/>
    <cellStyle name="1_Don gia Du thau ( XL19)_Book1_Hoan chinh KH 2012 Von ho tro co MT 6 4 3" xfId="31840"/>
    <cellStyle name="1_Don gia Du thau ( XL19)_Book1_Hoan chinh KH 2012 Von ho tro co MT 6 5" xfId="31841"/>
    <cellStyle name="1_Don gia Du thau ( XL19)_Book1_Hoan chinh KH 2012 Von ho tro co MT 6 6" xfId="31842"/>
    <cellStyle name="1_Don gia Du thau ( XL19)_Book1_Hoan chinh KH 2012 Von ho tro co MT 7" xfId="31843"/>
    <cellStyle name="1_Don gia Du thau ( XL19)_Book1_Hoan chinh KH 2012 Von ho tro co MT 7 2" xfId="31844"/>
    <cellStyle name="1_Don gia Du thau ( XL19)_Book1_Hoan chinh KH 2012 Von ho tro co MT 7 2 2" xfId="31845"/>
    <cellStyle name="1_Don gia Du thau ( XL19)_Book1_Hoan chinh KH 2012 Von ho tro co MT 7 2 3" xfId="31846"/>
    <cellStyle name="1_Don gia Du thau ( XL19)_Book1_Hoan chinh KH 2012 Von ho tro co MT 7 3" xfId="31847"/>
    <cellStyle name="1_Don gia Du thau ( XL19)_Book1_Hoan chinh KH 2012 Von ho tro co MT 7 3 2" xfId="31848"/>
    <cellStyle name="1_Don gia Du thau ( XL19)_Book1_Hoan chinh KH 2012 Von ho tro co MT 7 3 3" xfId="31849"/>
    <cellStyle name="1_Don gia Du thau ( XL19)_Book1_Hoan chinh KH 2012 Von ho tro co MT 7 4" xfId="31850"/>
    <cellStyle name="1_Don gia Du thau ( XL19)_Book1_Hoan chinh KH 2012 Von ho tro co MT 7 4 2" xfId="31851"/>
    <cellStyle name="1_Don gia Du thau ( XL19)_Book1_Hoan chinh KH 2012 Von ho tro co MT 7 4 3" xfId="31852"/>
    <cellStyle name="1_Don gia Du thau ( XL19)_Book1_Hoan chinh KH 2012 Von ho tro co MT 7 5" xfId="31853"/>
    <cellStyle name="1_Don gia Du thau ( XL19)_Book1_Hoan chinh KH 2012 Von ho tro co MT 7 6" xfId="31854"/>
    <cellStyle name="1_Don gia Du thau ( XL19)_Book1_Hoan chinh KH 2012 Von ho tro co MT 8" xfId="31855"/>
    <cellStyle name="1_Don gia Du thau ( XL19)_Book1_Hoan chinh KH 2012 Von ho tro co MT 8 2" xfId="31856"/>
    <cellStyle name="1_Don gia Du thau ( XL19)_Book1_Hoan chinh KH 2012 Von ho tro co MT 8 2 2" xfId="31857"/>
    <cellStyle name="1_Don gia Du thau ( XL19)_Book1_Hoan chinh KH 2012 Von ho tro co MT 8 2 3" xfId="31858"/>
    <cellStyle name="1_Don gia Du thau ( XL19)_Book1_Hoan chinh KH 2012 Von ho tro co MT 8 3" xfId="31859"/>
    <cellStyle name="1_Don gia Du thau ( XL19)_Book1_Hoan chinh KH 2012 Von ho tro co MT 8 3 2" xfId="31860"/>
    <cellStyle name="1_Don gia Du thau ( XL19)_Book1_Hoan chinh KH 2012 Von ho tro co MT 8 3 3" xfId="31861"/>
    <cellStyle name="1_Don gia Du thau ( XL19)_Book1_Hoan chinh KH 2012 Von ho tro co MT 8 4" xfId="31862"/>
    <cellStyle name="1_Don gia Du thau ( XL19)_Book1_Hoan chinh KH 2012 Von ho tro co MT 8 4 2" xfId="31863"/>
    <cellStyle name="1_Don gia Du thau ( XL19)_Book1_Hoan chinh KH 2012 Von ho tro co MT 8 4 3" xfId="31864"/>
    <cellStyle name="1_Don gia Du thau ( XL19)_Book1_Hoan chinh KH 2012 Von ho tro co MT 8 5" xfId="31865"/>
    <cellStyle name="1_Don gia Du thau ( XL19)_Book1_Hoan chinh KH 2012 Von ho tro co MT 8 6" xfId="31866"/>
    <cellStyle name="1_Don gia Du thau ( XL19)_Book1_Hoan chinh KH 2012 Von ho tro co MT 9" xfId="31867"/>
    <cellStyle name="1_Don gia Du thau ( XL19)_Book1_Hoan chinh KH 2012 Von ho tro co MT 9 2" xfId="31868"/>
    <cellStyle name="1_Don gia Du thau ( XL19)_Book1_Hoan chinh KH 2012 Von ho tro co MT 9 2 2" xfId="31869"/>
    <cellStyle name="1_Don gia Du thau ( XL19)_Book1_Hoan chinh KH 2012 Von ho tro co MT 9 2 3" xfId="31870"/>
    <cellStyle name="1_Don gia Du thau ( XL19)_Book1_Hoan chinh KH 2012 Von ho tro co MT 9 3" xfId="31871"/>
    <cellStyle name="1_Don gia Du thau ( XL19)_Book1_Hoan chinh KH 2012 Von ho tro co MT 9 3 2" xfId="31872"/>
    <cellStyle name="1_Don gia Du thau ( XL19)_Book1_Hoan chinh KH 2012 Von ho tro co MT 9 3 3" xfId="31873"/>
    <cellStyle name="1_Don gia Du thau ( XL19)_Book1_Hoan chinh KH 2012 Von ho tro co MT 9 4" xfId="31874"/>
    <cellStyle name="1_Don gia Du thau ( XL19)_Book1_Hoan chinh KH 2012 Von ho tro co MT 9 4 2" xfId="31875"/>
    <cellStyle name="1_Don gia Du thau ( XL19)_Book1_Hoan chinh KH 2012 Von ho tro co MT 9 4 3" xfId="31876"/>
    <cellStyle name="1_Don gia Du thau ( XL19)_Book1_Hoan chinh KH 2012 Von ho tro co MT 9 5" xfId="31877"/>
    <cellStyle name="1_Don gia Du thau ( XL19)_Book1_Hoan chinh KH 2012 Von ho tro co MT 9 6" xfId="31878"/>
    <cellStyle name="1_Don gia Du thau ( XL19)_Book1_Hoan chinh KH 2012 Von ho tro co MT_Bao cao giai ngan quy I" xfId="5615"/>
    <cellStyle name="1_Don gia Du thau ( XL19)_Book1_Hoan chinh KH 2012 Von ho tro co MT_Bao cao giai ngan quy I 2" xfId="5616"/>
    <cellStyle name="1_Don gia Du thau ( XL19)_Book1_Hoan chinh KH 2012 Von ho tro co MT_Bao cao giai ngan quy I 2 2" xfId="31879"/>
    <cellStyle name="1_Don gia Du thau ( XL19)_Book1_Hoan chinh KH 2012 Von ho tro co MT_Bao cao giai ngan quy I 2 2 2" xfId="31880"/>
    <cellStyle name="1_Don gia Du thau ( XL19)_Book1_Hoan chinh KH 2012 Von ho tro co MT_Bao cao giai ngan quy I 2 2 3" xfId="31881"/>
    <cellStyle name="1_Don gia Du thau ( XL19)_Book1_Hoan chinh KH 2012 Von ho tro co MT_Bao cao giai ngan quy I 2 3" xfId="31882"/>
    <cellStyle name="1_Don gia Du thau ( XL19)_Book1_Hoan chinh KH 2012 Von ho tro co MT_Bao cao giai ngan quy I 2 3 2" xfId="31883"/>
    <cellStyle name="1_Don gia Du thau ( XL19)_Book1_Hoan chinh KH 2012 Von ho tro co MT_Bao cao giai ngan quy I 2 3 3" xfId="31884"/>
    <cellStyle name="1_Don gia Du thau ( XL19)_Book1_Hoan chinh KH 2012 Von ho tro co MT_Bao cao giai ngan quy I 2 4" xfId="31885"/>
    <cellStyle name="1_Don gia Du thau ( XL19)_Book1_Hoan chinh KH 2012 Von ho tro co MT_Bao cao giai ngan quy I 2 4 2" xfId="31886"/>
    <cellStyle name="1_Don gia Du thau ( XL19)_Book1_Hoan chinh KH 2012 Von ho tro co MT_Bao cao giai ngan quy I 2 4 3" xfId="31887"/>
    <cellStyle name="1_Don gia Du thau ( XL19)_Book1_Hoan chinh KH 2012 Von ho tro co MT_Bao cao giai ngan quy I 2 5" xfId="31888"/>
    <cellStyle name="1_Don gia Du thau ( XL19)_Book1_Hoan chinh KH 2012 Von ho tro co MT_Bao cao giai ngan quy I 2 6" xfId="31889"/>
    <cellStyle name="1_Don gia Du thau ( XL19)_Book1_Hoan chinh KH 2012 Von ho tro co MT_Bao cao giai ngan quy I 3" xfId="31890"/>
    <cellStyle name="1_Don gia Du thau ( XL19)_Book1_Hoan chinh KH 2012 Von ho tro co MT_Bao cao giai ngan quy I 3 2" xfId="31891"/>
    <cellStyle name="1_Don gia Du thau ( XL19)_Book1_Hoan chinh KH 2012 Von ho tro co MT_Bao cao giai ngan quy I 3 2 2" xfId="31892"/>
    <cellStyle name="1_Don gia Du thau ( XL19)_Book1_Hoan chinh KH 2012 Von ho tro co MT_Bao cao giai ngan quy I 3 2 3" xfId="31893"/>
    <cellStyle name="1_Don gia Du thau ( XL19)_Book1_Hoan chinh KH 2012 Von ho tro co MT_Bao cao giai ngan quy I 3 3" xfId="31894"/>
    <cellStyle name="1_Don gia Du thau ( XL19)_Book1_Hoan chinh KH 2012 Von ho tro co MT_Bao cao giai ngan quy I 3 3 2" xfId="31895"/>
    <cellStyle name="1_Don gia Du thau ( XL19)_Book1_Hoan chinh KH 2012 Von ho tro co MT_Bao cao giai ngan quy I 3 3 3" xfId="31896"/>
    <cellStyle name="1_Don gia Du thau ( XL19)_Book1_Hoan chinh KH 2012 Von ho tro co MT_Bao cao giai ngan quy I 3 4" xfId="31897"/>
    <cellStyle name="1_Don gia Du thau ( XL19)_Book1_Hoan chinh KH 2012 Von ho tro co MT_Bao cao giai ngan quy I 3 4 2" xfId="31898"/>
    <cellStyle name="1_Don gia Du thau ( XL19)_Book1_Hoan chinh KH 2012 Von ho tro co MT_Bao cao giai ngan quy I 3 4 3" xfId="31899"/>
    <cellStyle name="1_Don gia Du thau ( XL19)_Book1_Hoan chinh KH 2012 Von ho tro co MT_Bao cao giai ngan quy I 3 5" xfId="31900"/>
    <cellStyle name="1_Don gia Du thau ( XL19)_Book1_Hoan chinh KH 2012 Von ho tro co MT_Bao cao giai ngan quy I 3 6" xfId="31901"/>
    <cellStyle name="1_Don gia Du thau ( XL19)_Book1_Hoan chinh KH 2012 Von ho tro co MT_Bao cao giai ngan quy I 4" xfId="31902"/>
    <cellStyle name="1_Don gia Du thau ( XL19)_Book1_Hoan chinh KH 2012 Von ho tro co MT_Bao cao giai ngan quy I 4 2" xfId="31903"/>
    <cellStyle name="1_Don gia Du thau ( XL19)_Book1_Hoan chinh KH 2012 Von ho tro co MT_Bao cao giai ngan quy I 4 3" xfId="31904"/>
    <cellStyle name="1_Don gia Du thau ( XL19)_Book1_Hoan chinh KH 2012 Von ho tro co MT_Bao cao giai ngan quy I 5" xfId="31905"/>
    <cellStyle name="1_Don gia Du thau ( XL19)_Book1_Hoan chinh KH 2012 Von ho tro co MT_Bao cao giai ngan quy I 5 2" xfId="31906"/>
    <cellStyle name="1_Don gia Du thau ( XL19)_Book1_Hoan chinh KH 2012 Von ho tro co MT_Bao cao giai ngan quy I 5 3" xfId="31907"/>
    <cellStyle name="1_Don gia Du thau ( XL19)_Book1_Hoan chinh KH 2012 Von ho tro co MT_Bao cao giai ngan quy I 6" xfId="31908"/>
    <cellStyle name="1_Don gia Du thau ( XL19)_Book1_Hoan chinh KH 2012 Von ho tro co MT_Bao cao giai ngan quy I 6 2" xfId="31909"/>
    <cellStyle name="1_Don gia Du thau ( XL19)_Book1_Hoan chinh KH 2012 Von ho tro co MT_Bao cao giai ngan quy I 6 3" xfId="31910"/>
    <cellStyle name="1_Don gia Du thau ( XL19)_Book1_Hoan chinh KH 2012 Von ho tro co MT_Bao cao giai ngan quy I 7" xfId="31911"/>
    <cellStyle name="1_Don gia Du thau ( XL19)_Book1_Hoan chinh KH 2012 Von ho tro co MT_Bao cao giai ngan quy I 8" xfId="31912"/>
    <cellStyle name="1_Don gia Du thau ( XL19)_Book1_Hoan chinh KH 2012 Von ho tro co MT_BC von DTPT 6 thang 2012" xfId="5617"/>
    <cellStyle name="1_Don gia Du thau ( XL19)_Book1_Hoan chinh KH 2012 Von ho tro co MT_BC von DTPT 6 thang 2012 2" xfId="5618"/>
    <cellStyle name="1_Don gia Du thau ( XL19)_Book1_Hoan chinh KH 2012 Von ho tro co MT_BC von DTPT 6 thang 2012 2 2" xfId="31913"/>
    <cellStyle name="1_Don gia Du thau ( XL19)_Book1_Hoan chinh KH 2012 Von ho tro co MT_BC von DTPT 6 thang 2012 2 2 2" xfId="31914"/>
    <cellStyle name="1_Don gia Du thau ( XL19)_Book1_Hoan chinh KH 2012 Von ho tro co MT_BC von DTPT 6 thang 2012 2 2 3" xfId="31915"/>
    <cellStyle name="1_Don gia Du thau ( XL19)_Book1_Hoan chinh KH 2012 Von ho tro co MT_BC von DTPT 6 thang 2012 2 3" xfId="31916"/>
    <cellStyle name="1_Don gia Du thau ( XL19)_Book1_Hoan chinh KH 2012 Von ho tro co MT_BC von DTPT 6 thang 2012 2 3 2" xfId="31917"/>
    <cellStyle name="1_Don gia Du thau ( XL19)_Book1_Hoan chinh KH 2012 Von ho tro co MT_BC von DTPT 6 thang 2012 2 3 3" xfId="31918"/>
    <cellStyle name="1_Don gia Du thau ( XL19)_Book1_Hoan chinh KH 2012 Von ho tro co MT_BC von DTPT 6 thang 2012 2 4" xfId="31919"/>
    <cellStyle name="1_Don gia Du thau ( XL19)_Book1_Hoan chinh KH 2012 Von ho tro co MT_BC von DTPT 6 thang 2012 2 4 2" xfId="31920"/>
    <cellStyle name="1_Don gia Du thau ( XL19)_Book1_Hoan chinh KH 2012 Von ho tro co MT_BC von DTPT 6 thang 2012 2 4 3" xfId="31921"/>
    <cellStyle name="1_Don gia Du thau ( XL19)_Book1_Hoan chinh KH 2012 Von ho tro co MT_BC von DTPT 6 thang 2012 2 5" xfId="31922"/>
    <cellStyle name="1_Don gia Du thau ( XL19)_Book1_Hoan chinh KH 2012 Von ho tro co MT_BC von DTPT 6 thang 2012 2 6" xfId="31923"/>
    <cellStyle name="1_Don gia Du thau ( XL19)_Book1_Hoan chinh KH 2012 Von ho tro co MT_BC von DTPT 6 thang 2012 3" xfId="31924"/>
    <cellStyle name="1_Don gia Du thau ( XL19)_Book1_Hoan chinh KH 2012 Von ho tro co MT_BC von DTPT 6 thang 2012 3 2" xfId="31925"/>
    <cellStyle name="1_Don gia Du thau ( XL19)_Book1_Hoan chinh KH 2012 Von ho tro co MT_BC von DTPT 6 thang 2012 3 2 2" xfId="31926"/>
    <cellStyle name="1_Don gia Du thau ( XL19)_Book1_Hoan chinh KH 2012 Von ho tro co MT_BC von DTPT 6 thang 2012 3 2 3" xfId="31927"/>
    <cellStyle name="1_Don gia Du thau ( XL19)_Book1_Hoan chinh KH 2012 Von ho tro co MT_BC von DTPT 6 thang 2012 3 3" xfId="31928"/>
    <cellStyle name="1_Don gia Du thau ( XL19)_Book1_Hoan chinh KH 2012 Von ho tro co MT_BC von DTPT 6 thang 2012 3 3 2" xfId="31929"/>
    <cellStyle name="1_Don gia Du thau ( XL19)_Book1_Hoan chinh KH 2012 Von ho tro co MT_BC von DTPT 6 thang 2012 3 3 3" xfId="31930"/>
    <cellStyle name="1_Don gia Du thau ( XL19)_Book1_Hoan chinh KH 2012 Von ho tro co MT_BC von DTPT 6 thang 2012 3 4" xfId="31931"/>
    <cellStyle name="1_Don gia Du thau ( XL19)_Book1_Hoan chinh KH 2012 Von ho tro co MT_BC von DTPT 6 thang 2012 3 4 2" xfId="31932"/>
    <cellStyle name="1_Don gia Du thau ( XL19)_Book1_Hoan chinh KH 2012 Von ho tro co MT_BC von DTPT 6 thang 2012 3 4 3" xfId="31933"/>
    <cellStyle name="1_Don gia Du thau ( XL19)_Book1_Hoan chinh KH 2012 Von ho tro co MT_BC von DTPT 6 thang 2012 3 5" xfId="31934"/>
    <cellStyle name="1_Don gia Du thau ( XL19)_Book1_Hoan chinh KH 2012 Von ho tro co MT_BC von DTPT 6 thang 2012 3 6" xfId="31935"/>
    <cellStyle name="1_Don gia Du thau ( XL19)_Book1_Hoan chinh KH 2012 Von ho tro co MT_BC von DTPT 6 thang 2012 4" xfId="31936"/>
    <cellStyle name="1_Don gia Du thau ( XL19)_Book1_Hoan chinh KH 2012 Von ho tro co MT_BC von DTPT 6 thang 2012 4 2" xfId="31937"/>
    <cellStyle name="1_Don gia Du thau ( XL19)_Book1_Hoan chinh KH 2012 Von ho tro co MT_BC von DTPT 6 thang 2012 4 3" xfId="31938"/>
    <cellStyle name="1_Don gia Du thau ( XL19)_Book1_Hoan chinh KH 2012 Von ho tro co MT_BC von DTPT 6 thang 2012 5" xfId="31939"/>
    <cellStyle name="1_Don gia Du thau ( XL19)_Book1_Hoan chinh KH 2012 Von ho tro co MT_BC von DTPT 6 thang 2012 5 2" xfId="31940"/>
    <cellStyle name="1_Don gia Du thau ( XL19)_Book1_Hoan chinh KH 2012 Von ho tro co MT_BC von DTPT 6 thang 2012 5 3" xfId="31941"/>
    <cellStyle name="1_Don gia Du thau ( XL19)_Book1_Hoan chinh KH 2012 Von ho tro co MT_BC von DTPT 6 thang 2012 6" xfId="31942"/>
    <cellStyle name="1_Don gia Du thau ( XL19)_Book1_Hoan chinh KH 2012 Von ho tro co MT_BC von DTPT 6 thang 2012 6 2" xfId="31943"/>
    <cellStyle name="1_Don gia Du thau ( XL19)_Book1_Hoan chinh KH 2012 Von ho tro co MT_BC von DTPT 6 thang 2012 6 3" xfId="31944"/>
    <cellStyle name="1_Don gia Du thau ( XL19)_Book1_Hoan chinh KH 2012 Von ho tro co MT_BC von DTPT 6 thang 2012 7" xfId="31945"/>
    <cellStyle name="1_Don gia Du thau ( XL19)_Book1_Hoan chinh KH 2012 Von ho tro co MT_BC von DTPT 6 thang 2012 8" xfId="31946"/>
    <cellStyle name="1_Don gia Du thau ( XL19)_Book1_Hoan chinh KH 2012 Von ho tro co MT_Bieu du thao QD von ho tro co MT" xfId="5619"/>
    <cellStyle name="1_Don gia Du thau ( XL19)_Book1_Hoan chinh KH 2012 Von ho tro co MT_Bieu du thao QD von ho tro co MT 2" xfId="5620"/>
    <cellStyle name="1_Don gia Du thau ( XL19)_Book1_Hoan chinh KH 2012 Von ho tro co MT_Bieu du thao QD von ho tro co MT 2 2" xfId="31947"/>
    <cellStyle name="1_Don gia Du thau ( XL19)_Book1_Hoan chinh KH 2012 Von ho tro co MT_Bieu du thao QD von ho tro co MT 2 2 2" xfId="31948"/>
    <cellStyle name="1_Don gia Du thau ( XL19)_Book1_Hoan chinh KH 2012 Von ho tro co MT_Bieu du thao QD von ho tro co MT 2 2 3" xfId="31949"/>
    <cellStyle name="1_Don gia Du thau ( XL19)_Book1_Hoan chinh KH 2012 Von ho tro co MT_Bieu du thao QD von ho tro co MT 2 3" xfId="31950"/>
    <cellStyle name="1_Don gia Du thau ( XL19)_Book1_Hoan chinh KH 2012 Von ho tro co MT_Bieu du thao QD von ho tro co MT 2 3 2" xfId="31951"/>
    <cellStyle name="1_Don gia Du thau ( XL19)_Book1_Hoan chinh KH 2012 Von ho tro co MT_Bieu du thao QD von ho tro co MT 2 3 3" xfId="31952"/>
    <cellStyle name="1_Don gia Du thau ( XL19)_Book1_Hoan chinh KH 2012 Von ho tro co MT_Bieu du thao QD von ho tro co MT 2 4" xfId="31953"/>
    <cellStyle name="1_Don gia Du thau ( XL19)_Book1_Hoan chinh KH 2012 Von ho tro co MT_Bieu du thao QD von ho tro co MT 2 4 2" xfId="31954"/>
    <cellStyle name="1_Don gia Du thau ( XL19)_Book1_Hoan chinh KH 2012 Von ho tro co MT_Bieu du thao QD von ho tro co MT 2 4 3" xfId="31955"/>
    <cellStyle name="1_Don gia Du thau ( XL19)_Book1_Hoan chinh KH 2012 Von ho tro co MT_Bieu du thao QD von ho tro co MT 2 5" xfId="31956"/>
    <cellStyle name="1_Don gia Du thau ( XL19)_Book1_Hoan chinh KH 2012 Von ho tro co MT_Bieu du thao QD von ho tro co MT 2 6" xfId="31957"/>
    <cellStyle name="1_Don gia Du thau ( XL19)_Book1_Hoan chinh KH 2012 Von ho tro co MT_Bieu du thao QD von ho tro co MT 3" xfId="31958"/>
    <cellStyle name="1_Don gia Du thau ( XL19)_Book1_Hoan chinh KH 2012 Von ho tro co MT_Bieu du thao QD von ho tro co MT 3 2" xfId="31959"/>
    <cellStyle name="1_Don gia Du thau ( XL19)_Book1_Hoan chinh KH 2012 Von ho tro co MT_Bieu du thao QD von ho tro co MT 3 2 2" xfId="31960"/>
    <cellStyle name="1_Don gia Du thau ( XL19)_Book1_Hoan chinh KH 2012 Von ho tro co MT_Bieu du thao QD von ho tro co MT 3 2 3" xfId="31961"/>
    <cellStyle name="1_Don gia Du thau ( XL19)_Book1_Hoan chinh KH 2012 Von ho tro co MT_Bieu du thao QD von ho tro co MT 3 3" xfId="31962"/>
    <cellStyle name="1_Don gia Du thau ( XL19)_Book1_Hoan chinh KH 2012 Von ho tro co MT_Bieu du thao QD von ho tro co MT 3 3 2" xfId="31963"/>
    <cellStyle name="1_Don gia Du thau ( XL19)_Book1_Hoan chinh KH 2012 Von ho tro co MT_Bieu du thao QD von ho tro co MT 3 3 3" xfId="31964"/>
    <cellStyle name="1_Don gia Du thau ( XL19)_Book1_Hoan chinh KH 2012 Von ho tro co MT_Bieu du thao QD von ho tro co MT 3 4" xfId="31965"/>
    <cellStyle name="1_Don gia Du thau ( XL19)_Book1_Hoan chinh KH 2012 Von ho tro co MT_Bieu du thao QD von ho tro co MT 3 4 2" xfId="31966"/>
    <cellStyle name="1_Don gia Du thau ( XL19)_Book1_Hoan chinh KH 2012 Von ho tro co MT_Bieu du thao QD von ho tro co MT 3 4 3" xfId="31967"/>
    <cellStyle name="1_Don gia Du thau ( XL19)_Book1_Hoan chinh KH 2012 Von ho tro co MT_Bieu du thao QD von ho tro co MT 3 5" xfId="31968"/>
    <cellStyle name="1_Don gia Du thau ( XL19)_Book1_Hoan chinh KH 2012 Von ho tro co MT_Bieu du thao QD von ho tro co MT 3 6" xfId="31969"/>
    <cellStyle name="1_Don gia Du thau ( XL19)_Book1_Hoan chinh KH 2012 Von ho tro co MT_Bieu du thao QD von ho tro co MT 4" xfId="31970"/>
    <cellStyle name="1_Don gia Du thau ( XL19)_Book1_Hoan chinh KH 2012 Von ho tro co MT_Bieu du thao QD von ho tro co MT 4 2" xfId="31971"/>
    <cellStyle name="1_Don gia Du thau ( XL19)_Book1_Hoan chinh KH 2012 Von ho tro co MT_Bieu du thao QD von ho tro co MT 4 3" xfId="31972"/>
    <cellStyle name="1_Don gia Du thau ( XL19)_Book1_Hoan chinh KH 2012 Von ho tro co MT_Bieu du thao QD von ho tro co MT 5" xfId="31973"/>
    <cellStyle name="1_Don gia Du thau ( XL19)_Book1_Hoan chinh KH 2012 Von ho tro co MT_Bieu du thao QD von ho tro co MT 5 2" xfId="31974"/>
    <cellStyle name="1_Don gia Du thau ( XL19)_Book1_Hoan chinh KH 2012 Von ho tro co MT_Bieu du thao QD von ho tro co MT 5 3" xfId="31975"/>
    <cellStyle name="1_Don gia Du thau ( XL19)_Book1_Hoan chinh KH 2012 Von ho tro co MT_Bieu du thao QD von ho tro co MT 6" xfId="31976"/>
    <cellStyle name="1_Don gia Du thau ( XL19)_Book1_Hoan chinh KH 2012 Von ho tro co MT_Bieu du thao QD von ho tro co MT 6 2" xfId="31977"/>
    <cellStyle name="1_Don gia Du thau ( XL19)_Book1_Hoan chinh KH 2012 Von ho tro co MT_Bieu du thao QD von ho tro co MT 6 3" xfId="31978"/>
    <cellStyle name="1_Don gia Du thau ( XL19)_Book1_Hoan chinh KH 2012 Von ho tro co MT_Bieu du thao QD von ho tro co MT 7" xfId="31979"/>
    <cellStyle name="1_Don gia Du thau ( XL19)_Book1_Hoan chinh KH 2012 Von ho tro co MT_Bieu du thao QD von ho tro co MT 8" xfId="31980"/>
    <cellStyle name="1_Don gia Du thau ( XL19)_Book1_Hoan chinh KH 2012 Von ho tro co MT_Ke hoach 2012 theo doi (giai ngan 30.6.12)" xfId="5621"/>
    <cellStyle name="1_Don gia Du thau ( XL19)_Book1_Hoan chinh KH 2012 Von ho tro co MT_Ke hoach 2012 theo doi (giai ngan 30.6.12) 2" xfId="5622"/>
    <cellStyle name="1_Don gia Du thau ( XL19)_Book1_Hoan chinh KH 2012 Von ho tro co MT_Ke hoach 2012 theo doi (giai ngan 30.6.12) 2 2" xfId="31981"/>
    <cellStyle name="1_Don gia Du thau ( XL19)_Book1_Hoan chinh KH 2012 Von ho tro co MT_Ke hoach 2012 theo doi (giai ngan 30.6.12) 2 2 2" xfId="31982"/>
    <cellStyle name="1_Don gia Du thau ( XL19)_Book1_Hoan chinh KH 2012 Von ho tro co MT_Ke hoach 2012 theo doi (giai ngan 30.6.12) 2 2 3" xfId="31983"/>
    <cellStyle name="1_Don gia Du thau ( XL19)_Book1_Hoan chinh KH 2012 Von ho tro co MT_Ke hoach 2012 theo doi (giai ngan 30.6.12) 2 3" xfId="31984"/>
    <cellStyle name="1_Don gia Du thau ( XL19)_Book1_Hoan chinh KH 2012 Von ho tro co MT_Ke hoach 2012 theo doi (giai ngan 30.6.12) 2 3 2" xfId="31985"/>
    <cellStyle name="1_Don gia Du thau ( XL19)_Book1_Hoan chinh KH 2012 Von ho tro co MT_Ke hoach 2012 theo doi (giai ngan 30.6.12) 2 3 3" xfId="31986"/>
    <cellStyle name="1_Don gia Du thau ( XL19)_Book1_Hoan chinh KH 2012 Von ho tro co MT_Ke hoach 2012 theo doi (giai ngan 30.6.12) 2 4" xfId="31987"/>
    <cellStyle name="1_Don gia Du thau ( XL19)_Book1_Hoan chinh KH 2012 Von ho tro co MT_Ke hoach 2012 theo doi (giai ngan 30.6.12) 2 4 2" xfId="31988"/>
    <cellStyle name="1_Don gia Du thau ( XL19)_Book1_Hoan chinh KH 2012 Von ho tro co MT_Ke hoach 2012 theo doi (giai ngan 30.6.12) 2 4 3" xfId="31989"/>
    <cellStyle name="1_Don gia Du thau ( XL19)_Book1_Hoan chinh KH 2012 Von ho tro co MT_Ke hoach 2012 theo doi (giai ngan 30.6.12) 2 5" xfId="31990"/>
    <cellStyle name="1_Don gia Du thau ( XL19)_Book1_Hoan chinh KH 2012 Von ho tro co MT_Ke hoach 2012 theo doi (giai ngan 30.6.12) 2 6" xfId="31991"/>
    <cellStyle name="1_Don gia Du thau ( XL19)_Book1_Hoan chinh KH 2012 Von ho tro co MT_Ke hoach 2012 theo doi (giai ngan 30.6.12) 3" xfId="31992"/>
    <cellStyle name="1_Don gia Du thau ( XL19)_Book1_Hoan chinh KH 2012 Von ho tro co MT_Ke hoach 2012 theo doi (giai ngan 30.6.12) 3 2" xfId="31993"/>
    <cellStyle name="1_Don gia Du thau ( XL19)_Book1_Hoan chinh KH 2012 Von ho tro co MT_Ke hoach 2012 theo doi (giai ngan 30.6.12) 3 2 2" xfId="31994"/>
    <cellStyle name="1_Don gia Du thau ( XL19)_Book1_Hoan chinh KH 2012 Von ho tro co MT_Ke hoach 2012 theo doi (giai ngan 30.6.12) 3 2 3" xfId="31995"/>
    <cellStyle name="1_Don gia Du thau ( XL19)_Book1_Hoan chinh KH 2012 Von ho tro co MT_Ke hoach 2012 theo doi (giai ngan 30.6.12) 3 3" xfId="31996"/>
    <cellStyle name="1_Don gia Du thau ( XL19)_Book1_Hoan chinh KH 2012 Von ho tro co MT_Ke hoach 2012 theo doi (giai ngan 30.6.12) 3 3 2" xfId="31997"/>
    <cellStyle name="1_Don gia Du thau ( XL19)_Book1_Hoan chinh KH 2012 Von ho tro co MT_Ke hoach 2012 theo doi (giai ngan 30.6.12) 3 3 3" xfId="31998"/>
    <cellStyle name="1_Don gia Du thau ( XL19)_Book1_Hoan chinh KH 2012 Von ho tro co MT_Ke hoach 2012 theo doi (giai ngan 30.6.12) 3 4" xfId="31999"/>
    <cellStyle name="1_Don gia Du thau ( XL19)_Book1_Hoan chinh KH 2012 Von ho tro co MT_Ke hoach 2012 theo doi (giai ngan 30.6.12) 3 4 2" xfId="32000"/>
    <cellStyle name="1_Don gia Du thau ( XL19)_Book1_Hoan chinh KH 2012 Von ho tro co MT_Ke hoach 2012 theo doi (giai ngan 30.6.12) 3 4 3" xfId="32001"/>
    <cellStyle name="1_Don gia Du thau ( XL19)_Book1_Hoan chinh KH 2012 Von ho tro co MT_Ke hoach 2012 theo doi (giai ngan 30.6.12) 3 5" xfId="32002"/>
    <cellStyle name="1_Don gia Du thau ( XL19)_Book1_Hoan chinh KH 2012 Von ho tro co MT_Ke hoach 2012 theo doi (giai ngan 30.6.12) 3 6" xfId="32003"/>
    <cellStyle name="1_Don gia Du thau ( XL19)_Book1_Hoan chinh KH 2012 Von ho tro co MT_Ke hoach 2012 theo doi (giai ngan 30.6.12) 4" xfId="32004"/>
    <cellStyle name="1_Don gia Du thau ( XL19)_Book1_Hoan chinh KH 2012 Von ho tro co MT_Ke hoach 2012 theo doi (giai ngan 30.6.12) 4 2" xfId="32005"/>
    <cellStyle name="1_Don gia Du thau ( XL19)_Book1_Hoan chinh KH 2012 Von ho tro co MT_Ke hoach 2012 theo doi (giai ngan 30.6.12) 4 3" xfId="32006"/>
    <cellStyle name="1_Don gia Du thau ( XL19)_Book1_Hoan chinh KH 2012 Von ho tro co MT_Ke hoach 2012 theo doi (giai ngan 30.6.12) 5" xfId="32007"/>
    <cellStyle name="1_Don gia Du thau ( XL19)_Book1_Hoan chinh KH 2012 Von ho tro co MT_Ke hoach 2012 theo doi (giai ngan 30.6.12) 5 2" xfId="32008"/>
    <cellStyle name="1_Don gia Du thau ( XL19)_Book1_Hoan chinh KH 2012 Von ho tro co MT_Ke hoach 2012 theo doi (giai ngan 30.6.12) 5 3" xfId="32009"/>
    <cellStyle name="1_Don gia Du thau ( XL19)_Book1_Hoan chinh KH 2012 Von ho tro co MT_Ke hoach 2012 theo doi (giai ngan 30.6.12) 6" xfId="32010"/>
    <cellStyle name="1_Don gia Du thau ( XL19)_Book1_Hoan chinh KH 2012 Von ho tro co MT_Ke hoach 2012 theo doi (giai ngan 30.6.12) 6 2" xfId="32011"/>
    <cellStyle name="1_Don gia Du thau ( XL19)_Book1_Hoan chinh KH 2012 Von ho tro co MT_Ke hoach 2012 theo doi (giai ngan 30.6.12) 6 3" xfId="32012"/>
    <cellStyle name="1_Don gia Du thau ( XL19)_Book1_Hoan chinh KH 2012 Von ho tro co MT_Ke hoach 2012 theo doi (giai ngan 30.6.12) 7" xfId="32013"/>
    <cellStyle name="1_Don gia Du thau ( XL19)_Book1_Hoan chinh KH 2012 Von ho tro co MT_Ke hoach 2012 theo doi (giai ngan 30.6.12) 8" xfId="32014"/>
    <cellStyle name="1_Don gia Du thau ( XL19)_Book1_Ke hoach 2012 (theo doi)" xfId="5623"/>
    <cellStyle name="1_Don gia Du thau ( XL19)_Book1_Ke hoach 2012 (theo doi) 2" xfId="5624"/>
    <cellStyle name="1_Don gia Du thau ( XL19)_Book1_Ke hoach 2012 (theo doi) 2 2" xfId="32015"/>
    <cellStyle name="1_Don gia Du thau ( XL19)_Book1_Ke hoach 2012 (theo doi) 2 2 2" xfId="32016"/>
    <cellStyle name="1_Don gia Du thau ( XL19)_Book1_Ke hoach 2012 (theo doi) 2 2 3" xfId="32017"/>
    <cellStyle name="1_Don gia Du thau ( XL19)_Book1_Ke hoach 2012 (theo doi) 2 3" xfId="32018"/>
    <cellStyle name="1_Don gia Du thau ( XL19)_Book1_Ke hoach 2012 (theo doi) 2 3 2" xfId="32019"/>
    <cellStyle name="1_Don gia Du thau ( XL19)_Book1_Ke hoach 2012 (theo doi) 2 3 3" xfId="32020"/>
    <cellStyle name="1_Don gia Du thau ( XL19)_Book1_Ke hoach 2012 (theo doi) 2 4" xfId="32021"/>
    <cellStyle name="1_Don gia Du thau ( XL19)_Book1_Ke hoach 2012 (theo doi) 2 4 2" xfId="32022"/>
    <cellStyle name="1_Don gia Du thau ( XL19)_Book1_Ke hoach 2012 (theo doi) 2 4 3" xfId="32023"/>
    <cellStyle name="1_Don gia Du thau ( XL19)_Book1_Ke hoach 2012 (theo doi) 2 5" xfId="32024"/>
    <cellStyle name="1_Don gia Du thau ( XL19)_Book1_Ke hoach 2012 (theo doi) 2 6" xfId="32025"/>
    <cellStyle name="1_Don gia Du thau ( XL19)_Book1_Ke hoach 2012 (theo doi) 3" xfId="32026"/>
    <cellStyle name="1_Don gia Du thau ( XL19)_Book1_Ke hoach 2012 (theo doi) 3 2" xfId="32027"/>
    <cellStyle name="1_Don gia Du thau ( XL19)_Book1_Ke hoach 2012 (theo doi) 3 2 2" xfId="32028"/>
    <cellStyle name="1_Don gia Du thau ( XL19)_Book1_Ke hoach 2012 (theo doi) 3 2 3" xfId="32029"/>
    <cellStyle name="1_Don gia Du thau ( XL19)_Book1_Ke hoach 2012 (theo doi) 3 3" xfId="32030"/>
    <cellStyle name="1_Don gia Du thau ( XL19)_Book1_Ke hoach 2012 (theo doi) 3 3 2" xfId="32031"/>
    <cellStyle name="1_Don gia Du thau ( XL19)_Book1_Ke hoach 2012 (theo doi) 3 3 3" xfId="32032"/>
    <cellStyle name="1_Don gia Du thau ( XL19)_Book1_Ke hoach 2012 (theo doi) 3 4" xfId="32033"/>
    <cellStyle name="1_Don gia Du thau ( XL19)_Book1_Ke hoach 2012 (theo doi) 3 4 2" xfId="32034"/>
    <cellStyle name="1_Don gia Du thau ( XL19)_Book1_Ke hoach 2012 (theo doi) 3 4 3" xfId="32035"/>
    <cellStyle name="1_Don gia Du thau ( XL19)_Book1_Ke hoach 2012 (theo doi) 3 5" xfId="32036"/>
    <cellStyle name="1_Don gia Du thau ( XL19)_Book1_Ke hoach 2012 (theo doi) 3 6" xfId="32037"/>
    <cellStyle name="1_Don gia Du thau ( XL19)_Book1_Ke hoach 2012 (theo doi) 4" xfId="32038"/>
    <cellStyle name="1_Don gia Du thau ( XL19)_Book1_Ke hoach 2012 (theo doi) 4 2" xfId="32039"/>
    <cellStyle name="1_Don gia Du thau ( XL19)_Book1_Ke hoach 2012 (theo doi) 4 3" xfId="32040"/>
    <cellStyle name="1_Don gia Du thau ( XL19)_Book1_Ke hoach 2012 (theo doi) 5" xfId="32041"/>
    <cellStyle name="1_Don gia Du thau ( XL19)_Book1_Ke hoach 2012 (theo doi) 5 2" xfId="32042"/>
    <cellStyle name="1_Don gia Du thau ( XL19)_Book1_Ke hoach 2012 (theo doi) 5 3" xfId="32043"/>
    <cellStyle name="1_Don gia Du thau ( XL19)_Book1_Ke hoach 2012 (theo doi) 6" xfId="32044"/>
    <cellStyle name="1_Don gia Du thau ( XL19)_Book1_Ke hoach 2012 (theo doi) 6 2" xfId="32045"/>
    <cellStyle name="1_Don gia Du thau ( XL19)_Book1_Ke hoach 2012 (theo doi) 6 3" xfId="32046"/>
    <cellStyle name="1_Don gia Du thau ( XL19)_Book1_Ke hoach 2012 (theo doi) 7" xfId="32047"/>
    <cellStyle name="1_Don gia Du thau ( XL19)_Book1_Ke hoach 2012 (theo doi) 8" xfId="32048"/>
    <cellStyle name="1_Don gia Du thau ( XL19)_Book1_Ke hoach 2012 theo doi (giai ngan 30.6.12)" xfId="5625"/>
    <cellStyle name="1_Don gia Du thau ( XL19)_Book1_Ke hoach 2012 theo doi (giai ngan 30.6.12) 2" xfId="5626"/>
    <cellStyle name="1_Don gia Du thau ( XL19)_Book1_Ke hoach 2012 theo doi (giai ngan 30.6.12) 2 2" xfId="32049"/>
    <cellStyle name="1_Don gia Du thau ( XL19)_Book1_Ke hoach 2012 theo doi (giai ngan 30.6.12) 2 2 2" xfId="32050"/>
    <cellStyle name="1_Don gia Du thau ( XL19)_Book1_Ke hoach 2012 theo doi (giai ngan 30.6.12) 2 2 3" xfId="32051"/>
    <cellStyle name="1_Don gia Du thau ( XL19)_Book1_Ke hoach 2012 theo doi (giai ngan 30.6.12) 2 3" xfId="32052"/>
    <cellStyle name="1_Don gia Du thau ( XL19)_Book1_Ke hoach 2012 theo doi (giai ngan 30.6.12) 2 3 2" xfId="32053"/>
    <cellStyle name="1_Don gia Du thau ( XL19)_Book1_Ke hoach 2012 theo doi (giai ngan 30.6.12) 2 3 3" xfId="32054"/>
    <cellStyle name="1_Don gia Du thau ( XL19)_Book1_Ke hoach 2012 theo doi (giai ngan 30.6.12) 2 4" xfId="32055"/>
    <cellStyle name="1_Don gia Du thau ( XL19)_Book1_Ke hoach 2012 theo doi (giai ngan 30.6.12) 2 4 2" xfId="32056"/>
    <cellStyle name="1_Don gia Du thau ( XL19)_Book1_Ke hoach 2012 theo doi (giai ngan 30.6.12) 2 4 3" xfId="32057"/>
    <cellStyle name="1_Don gia Du thau ( XL19)_Book1_Ke hoach 2012 theo doi (giai ngan 30.6.12) 2 5" xfId="32058"/>
    <cellStyle name="1_Don gia Du thau ( XL19)_Book1_Ke hoach 2012 theo doi (giai ngan 30.6.12) 2 6" xfId="32059"/>
    <cellStyle name="1_Don gia Du thau ( XL19)_Book1_Ke hoach 2012 theo doi (giai ngan 30.6.12) 3" xfId="32060"/>
    <cellStyle name="1_Don gia Du thau ( XL19)_Book1_Ke hoach 2012 theo doi (giai ngan 30.6.12) 3 2" xfId="32061"/>
    <cellStyle name="1_Don gia Du thau ( XL19)_Book1_Ke hoach 2012 theo doi (giai ngan 30.6.12) 3 2 2" xfId="32062"/>
    <cellStyle name="1_Don gia Du thau ( XL19)_Book1_Ke hoach 2012 theo doi (giai ngan 30.6.12) 3 2 3" xfId="32063"/>
    <cellStyle name="1_Don gia Du thau ( XL19)_Book1_Ke hoach 2012 theo doi (giai ngan 30.6.12) 3 3" xfId="32064"/>
    <cellStyle name="1_Don gia Du thau ( XL19)_Book1_Ke hoach 2012 theo doi (giai ngan 30.6.12) 3 3 2" xfId="32065"/>
    <cellStyle name="1_Don gia Du thau ( XL19)_Book1_Ke hoach 2012 theo doi (giai ngan 30.6.12) 3 3 3" xfId="32066"/>
    <cellStyle name="1_Don gia Du thau ( XL19)_Book1_Ke hoach 2012 theo doi (giai ngan 30.6.12) 3 4" xfId="32067"/>
    <cellStyle name="1_Don gia Du thau ( XL19)_Book1_Ke hoach 2012 theo doi (giai ngan 30.6.12) 3 4 2" xfId="32068"/>
    <cellStyle name="1_Don gia Du thau ( XL19)_Book1_Ke hoach 2012 theo doi (giai ngan 30.6.12) 3 4 3" xfId="32069"/>
    <cellStyle name="1_Don gia Du thau ( XL19)_Book1_Ke hoach 2012 theo doi (giai ngan 30.6.12) 3 5" xfId="32070"/>
    <cellStyle name="1_Don gia Du thau ( XL19)_Book1_Ke hoach 2012 theo doi (giai ngan 30.6.12) 3 6" xfId="32071"/>
    <cellStyle name="1_Don gia Du thau ( XL19)_Book1_Ke hoach 2012 theo doi (giai ngan 30.6.12) 4" xfId="32072"/>
    <cellStyle name="1_Don gia Du thau ( XL19)_Book1_Ke hoach 2012 theo doi (giai ngan 30.6.12) 4 2" xfId="32073"/>
    <cellStyle name="1_Don gia Du thau ( XL19)_Book1_Ke hoach 2012 theo doi (giai ngan 30.6.12) 4 3" xfId="32074"/>
    <cellStyle name="1_Don gia Du thau ( XL19)_Book1_Ke hoach 2012 theo doi (giai ngan 30.6.12) 5" xfId="32075"/>
    <cellStyle name="1_Don gia Du thau ( XL19)_Book1_Ke hoach 2012 theo doi (giai ngan 30.6.12) 5 2" xfId="32076"/>
    <cellStyle name="1_Don gia Du thau ( XL19)_Book1_Ke hoach 2012 theo doi (giai ngan 30.6.12) 5 3" xfId="32077"/>
    <cellStyle name="1_Don gia Du thau ( XL19)_Book1_Ke hoach 2012 theo doi (giai ngan 30.6.12) 6" xfId="32078"/>
    <cellStyle name="1_Don gia Du thau ( XL19)_Book1_Ke hoach 2012 theo doi (giai ngan 30.6.12) 6 2" xfId="32079"/>
    <cellStyle name="1_Don gia Du thau ( XL19)_Book1_Ke hoach 2012 theo doi (giai ngan 30.6.12) 6 3" xfId="32080"/>
    <cellStyle name="1_Don gia Du thau ( XL19)_Book1_Ke hoach 2012 theo doi (giai ngan 30.6.12) 7" xfId="32081"/>
    <cellStyle name="1_Don gia Du thau ( XL19)_Book1_Ke hoach 2012 theo doi (giai ngan 30.6.12) 8" xfId="32082"/>
    <cellStyle name="1_Don gia Du thau ( XL19)_Dang ky phan khai von ODA (gui Bo)" xfId="5627"/>
    <cellStyle name="1_Don gia Du thau ( XL19)_Dang ky phan khai von ODA (gui Bo) 2" xfId="32083"/>
    <cellStyle name="1_Don gia Du thau ( XL19)_Dang ky phan khai von ODA (gui Bo) 2 2" xfId="32084"/>
    <cellStyle name="1_Don gia Du thau ( XL19)_Dang ky phan khai von ODA (gui Bo) 2 2 2" xfId="32085"/>
    <cellStyle name="1_Don gia Du thau ( XL19)_Dang ky phan khai von ODA (gui Bo) 2 2 3" xfId="32086"/>
    <cellStyle name="1_Don gia Du thau ( XL19)_Dang ky phan khai von ODA (gui Bo) 2 3" xfId="32087"/>
    <cellStyle name="1_Don gia Du thau ( XL19)_Dang ky phan khai von ODA (gui Bo) 2 3 2" xfId="32088"/>
    <cellStyle name="1_Don gia Du thau ( XL19)_Dang ky phan khai von ODA (gui Bo) 2 3 3" xfId="32089"/>
    <cellStyle name="1_Don gia Du thau ( XL19)_Dang ky phan khai von ODA (gui Bo) 2 4" xfId="32090"/>
    <cellStyle name="1_Don gia Du thau ( XL19)_Dang ky phan khai von ODA (gui Bo) 2 4 2" xfId="32091"/>
    <cellStyle name="1_Don gia Du thau ( XL19)_Dang ky phan khai von ODA (gui Bo) 2 4 3" xfId="32092"/>
    <cellStyle name="1_Don gia Du thau ( XL19)_Dang ky phan khai von ODA (gui Bo) 2 5" xfId="32093"/>
    <cellStyle name="1_Don gia Du thau ( XL19)_Dang ky phan khai von ODA (gui Bo) 2 6" xfId="32094"/>
    <cellStyle name="1_Don gia Du thau ( XL19)_Dang ky phan khai von ODA (gui Bo) 3" xfId="32095"/>
    <cellStyle name="1_Don gia Du thau ( XL19)_Dang ky phan khai von ODA (gui Bo) 3 2" xfId="32096"/>
    <cellStyle name="1_Don gia Du thau ( XL19)_Dang ky phan khai von ODA (gui Bo) 3 3" xfId="32097"/>
    <cellStyle name="1_Don gia Du thau ( XL19)_Dang ky phan khai von ODA (gui Bo) 4" xfId="32098"/>
    <cellStyle name="1_Don gia Du thau ( XL19)_Dang ky phan khai von ODA (gui Bo) 4 2" xfId="32099"/>
    <cellStyle name="1_Don gia Du thau ( XL19)_Dang ky phan khai von ODA (gui Bo) 4 3" xfId="32100"/>
    <cellStyle name="1_Don gia Du thau ( XL19)_Dang ky phan khai von ODA (gui Bo) 5" xfId="32101"/>
    <cellStyle name="1_Don gia Du thau ( XL19)_Dang ky phan khai von ODA (gui Bo) 5 2" xfId="32102"/>
    <cellStyle name="1_Don gia Du thau ( XL19)_Dang ky phan khai von ODA (gui Bo) 5 3" xfId="32103"/>
    <cellStyle name="1_Don gia Du thau ( XL19)_Dang ky phan khai von ODA (gui Bo) 6" xfId="32104"/>
    <cellStyle name="1_Don gia Du thau ( XL19)_Dang ky phan khai von ODA (gui Bo) 7" xfId="32105"/>
    <cellStyle name="1_Don gia Du thau ( XL19)_Dang ky phan khai von ODA (gui Bo)_BC von DTPT 6 thang 2012" xfId="5628"/>
    <cellStyle name="1_Don gia Du thau ( XL19)_Dang ky phan khai von ODA (gui Bo)_BC von DTPT 6 thang 2012 2" xfId="32106"/>
    <cellStyle name="1_Don gia Du thau ( XL19)_Dang ky phan khai von ODA (gui Bo)_BC von DTPT 6 thang 2012 2 2" xfId="32107"/>
    <cellStyle name="1_Don gia Du thau ( XL19)_Dang ky phan khai von ODA (gui Bo)_BC von DTPT 6 thang 2012 2 2 2" xfId="32108"/>
    <cellStyle name="1_Don gia Du thau ( XL19)_Dang ky phan khai von ODA (gui Bo)_BC von DTPT 6 thang 2012 2 2 3" xfId="32109"/>
    <cellStyle name="1_Don gia Du thau ( XL19)_Dang ky phan khai von ODA (gui Bo)_BC von DTPT 6 thang 2012 2 3" xfId="32110"/>
    <cellStyle name="1_Don gia Du thau ( XL19)_Dang ky phan khai von ODA (gui Bo)_BC von DTPT 6 thang 2012 2 3 2" xfId="32111"/>
    <cellStyle name="1_Don gia Du thau ( XL19)_Dang ky phan khai von ODA (gui Bo)_BC von DTPT 6 thang 2012 2 3 3" xfId="32112"/>
    <cellStyle name="1_Don gia Du thau ( XL19)_Dang ky phan khai von ODA (gui Bo)_BC von DTPT 6 thang 2012 2 4" xfId="32113"/>
    <cellStyle name="1_Don gia Du thau ( XL19)_Dang ky phan khai von ODA (gui Bo)_BC von DTPT 6 thang 2012 2 4 2" xfId="32114"/>
    <cellStyle name="1_Don gia Du thau ( XL19)_Dang ky phan khai von ODA (gui Bo)_BC von DTPT 6 thang 2012 2 4 3" xfId="32115"/>
    <cellStyle name="1_Don gia Du thau ( XL19)_Dang ky phan khai von ODA (gui Bo)_BC von DTPT 6 thang 2012 2 5" xfId="32116"/>
    <cellStyle name="1_Don gia Du thau ( XL19)_Dang ky phan khai von ODA (gui Bo)_BC von DTPT 6 thang 2012 2 6" xfId="32117"/>
    <cellStyle name="1_Don gia Du thau ( XL19)_Dang ky phan khai von ODA (gui Bo)_BC von DTPT 6 thang 2012 3" xfId="32118"/>
    <cellStyle name="1_Don gia Du thau ( XL19)_Dang ky phan khai von ODA (gui Bo)_BC von DTPT 6 thang 2012 3 2" xfId="32119"/>
    <cellStyle name="1_Don gia Du thau ( XL19)_Dang ky phan khai von ODA (gui Bo)_BC von DTPT 6 thang 2012 3 3" xfId="32120"/>
    <cellStyle name="1_Don gia Du thau ( XL19)_Dang ky phan khai von ODA (gui Bo)_BC von DTPT 6 thang 2012 4" xfId="32121"/>
    <cellStyle name="1_Don gia Du thau ( XL19)_Dang ky phan khai von ODA (gui Bo)_BC von DTPT 6 thang 2012 4 2" xfId="32122"/>
    <cellStyle name="1_Don gia Du thau ( XL19)_Dang ky phan khai von ODA (gui Bo)_BC von DTPT 6 thang 2012 4 3" xfId="32123"/>
    <cellStyle name="1_Don gia Du thau ( XL19)_Dang ky phan khai von ODA (gui Bo)_BC von DTPT 6 thang 2012 5" xfId="32124"/>
    <cellStyle name="1_Don gia Du thau ( XL19)_Dang ky phan khai von ODA (gui Bo)_BC von DTPT 6 thang 2012 5 2" xfId="32125"/>
    <cellStyle name="1_Don gia Du thau ( XL19)_Dang ky phan khai von ODA (gui Bo)_BC von DTPT 6 thang 2012 5 3" xfId="32126"/>
    <cellStyle name="1_Don gia Du thau ( XL19)_Dang ky phan khai von ODA (gui Bo)_BC von DTPT 6 thang 2012 6" xfId="32127"/>
    <cellStyle name="1_Don gia Du thau ( XL19)_Dang ky phan khai von ODA (gui Bo)_BC von DTPT 6 thang 2012 7" xfId="32128"/>
    <cellStyle name="1_Don gia Du thau ( XL19)_Dang ky phan khai von ODA (gui Bo)_Bieu du thao QD von ho tro co MT" xfId="5629"/>
    <cellStyle name="1_Don gia Du thau ( XL19)_Dang ky phan khai von ODA (gui Bo)_Bieu du thao QD von ho tro co MT 2" xfId="32129"/>
    <cellStyle name="1_Don gia Du thau ( XL19)_Dang ky phan khai von ODA (gui Bo)_Bieu du thao QD von ho tro co MT 2 2" xfId="32130"/>
    <cellStyle name="1_Don gia Du thau ( XL19)_Dang ky phan khai von ODA (gui Bo)_Bieu du thao QD von ho tro co MT 2 2 2" xfId="32131"/>
    <cellStyle name="1_Don gia Du thau ( XL19)_Dang ky phan khai von ODA (gui Bo)_Bieu du thao QD von ho tro co MT 2 2 3" xfId="32132"/>
    <cellStyle name="1_Don gia Du thau ( XL19)_Dang ky phan khai von ODA (gui Bo)_Bieu du thao QD von ho tro co MT 2 3" xfId="32133"/>
    <cellStyle name="1_Don gia Du thau ( XL19)_Dang ky phan khai von ODA (gui Bo)_Bieu du thao QD von ho tro co MT 2 3 2" xfId="32134"/>
    <cellStyle name="1_Don gia Du thau ( XL19)_Dang ky phan khai von ODA (gui Bo)_Bieu du thao QD von ho tro co MT 2 3 3" xfId="32135"/>
    <cellStyle name="1_Don gia Du thau ( XL19)_Dang ky phan khai von ODA (gui Bo)_Bieu du thao QD von ho tro co MT 2 4" xfId="32136"/>
    <cellStyle name="1_Don gia Du thau ( XL19)_Dang ky phan khai von ODA (gui Bo)_Bieu du thao QD von ho tro co MT 2 4 2" xfId="32137"/>
    <cellStyle name="1_Don gia Du thau ( XL19)_Dang ky phan khai von ODA (gui Bo)_Bieu du thao QD von ho tro co MT 2 4 3" xfId="32138"/>
    <cellStyle name="1_Don gia Du thau ( XL19)_Dang ky phan khai von ODA (gui Bo)_Bieu du thao QD von ho tro co MT 2 5" xfId="32139"/>
    <cellStyle name="1_Don gia Du thau ( XL19)_Dang ky phan khai von ODA (gui Bo)_Bieu du thao QD von ho tro co MT 2 6" xfId="32140"/>
    <cellStyle name="1_Don gia Du thau ( XL19)_Dang ky phan khai von ODA (gui Bo)_Bieu du thao QD von ho tro co MT 3" xfId="32141"/>
    <cellStyle name="1_Don gia Du thau ( XL19)_Dang ky phan khai von ODA (gui Bo)_Bieu du thao QD von ho tro co MT 3 2" xfId="32142"/>
    <cellStyle name="1_Don gia Du thau ( XL19)_Dang ky phan khai von ODA (gui Bo)_Bieu du thao QD von ho tro co MT 3 3" xfId="32143"/>
    <cellStyle name="1_Don gia Du thau ( XL19)_Dang ky phan khai von ODA (gui Bo)_Bieu du thao QD von ho tro co MT 4" xfId="32144"/>
    <cellStyle name="1_Don gia Du thau ( XL19)_Dang ky phan khai von ODA (gui Bo)_Bieu du thao QD von ho tro co MT 4 2" xfId="32145"/>
    <cellStyle name="1_Don gia Du thau ( XL19)_Dang ky phan khai von ODA (gui Bo)_Bieu du thao QD von ho tro co MT 4 3" xfId="32146"/>
    <cellStyle name="1_Don gia Du thau ( XL19)_Dang ky phan khai von ODA (gui Bo)_Bieu du thao QD von ho tro co MT 5" xfId="32147"/>
    <cellStyle name="1_Don gia Du thau ( XL19)_Dang ky phan khai von ODA (gui Bo)_Bieu du thao QD von ho tro co MT 5 2" xfId="32148"/>
    <cellStyle name="1_Don gia Du thau ( XL19)_Dang ky phan khai von ODA (gui Bo)_Bieu du thao QD von ho tro co MT 5 3" xfId="32149"/>
    <cellStyle name="1_Don gia Du thau ( XL19)_Dang ky phan khai von ODA (gui Bo)_Bieu du thao QD von ho tro co MT 6" xfId="32150"/>
    <cellStyle name="1_Don gia Du thau ( XL19)_Dang ky phan khai von ODA (gui Bo)_Bieu du thao QD von ho tro co MT 7" xfId="32151"/>
    <cellStyle name="1_Don gia Du thau ( XL19)_Dang ky phan khai von ODA (gui Bo)_Ke hoach 2012 theo doi (giai ngan 30.6.12)" xfId="5630"/>
    <cellStyle name="1_Don gia Du thau ( XL19)_Dang ky phan khai von ODA (gui Bo)_Ke hoach 2012 theo doi (giai ngan 30.6.12) 2" xfId="32152"/>
    <cellStyle name="1_Don gia Du thau ( XL19)_Dang ky phan khai von ODA (gui Bo)_Ke hoach 2012 theo doi (giai ngan 30.6.12) 2 2" xfId="32153"/>
    <cellStyle name="1_Don gia Du thau ( XL19)_Dang ky phan khai von ODA (gui Bo)_Ke hoach 2012 theo doi (giai ngan 30.6.12) 2 2 2" xfId="32154"/>
    <cellStyle name="1_Don gia Du thau ( XL19)_Dang ky phan khai von ODA (gui Bo)_Ke hoach 2012 theo doi (giai ngan 30.6.12) 2 2 3" xfId="32155"/>
    <cellStyle name="1_Don gia Du thau ( XL19)_Dang ky phan khai von ODA (gui Bo)_Ke hoach 2012 theo doi (giai ngan 30.6.12) 2 3" xfId="32156"/>
    <cellStyle name="1_Don gia Du thau ( XL19)_Dang ky phan khai von ODA (gui Bo)_Ke hoach 2012 theo doi (giai ngan 30.6.12) 2 3 2" xfId="32157"/>
    <cellStyle name="1_Don gia Du thau ( XL19)_Dang ky phan khai von ODA (gui Bo)_Ke hoach 2012 theo doi (giai ngan 30.6.12) 2 3 3" xfId="32158"/>
    <cellStyle name="1_Don gia Du thau ( XL19)_Dang ky phan khai von ODA (gui Bo)_Ke hoach 2012 theo doi (giai ngan 30.6.12) 2 4" xfId="32159"/>
    <cellStyle name="1_Don gia Du thau ( XL19)_Dang ky phan khai von ODA (gui Bo)_Ke hoach 2012 theo doi (giai ngan 30.6.12) 2 4 2" xfId="32160"/>
    <cellStyle name="1_Don gia Du thau ( XL19)_Dang ky phan khai von ODA (gui Bo)_Ke hoach 2012 theo doi (giai ngan 30.6.12) 2 4 3" xfId="32161"/>
    <cellStyle name="1_Don gia Du thau ( XL19)_Dang ky phan khai von ODA (gui Bo)_Ke hoach 2012 theo doi (giai ngan 30.6.12) 2 5" xfId="32162"/>
    <cellStyle name="1_Don gia Du thau ( XL19)_Dang ky phan khai von ODA (gui Bo)_Ke hoach 2012 theo doi (giai ngan 30.6.12) 2 6" xfId="32163"/>
    <cellStyle name="1_Don gia Du thau ( XL19)_Dang ky phan khai von ODA (gui Bo)_Ke hoach 2012 theo doi (giai ngan 30.6.12) 3" xfId="32164"/>
    <cellStyle name="1_Don gia Du thau ( XL19)_Dang ky phan khai von ODA (gui Bo)_Ke hoach 2012 theo doi (giai ngan 30.6.12) 3 2" xfId="32165"/>
    <cellStyle name="1_Don gia Du thau ( XL19)_Dang ky phan khai von ODA (gui Bo)_Ke hoach 2012 theo doi (giai ngan 30.6.12) 3 3" xfId="32166"/>
    <cellStyle name="1_Don gia Du thau ( XL19)_Dang ky phan khai von ODA (gui Bo)_Ke hoach 2012 theo doi (giai ngan 30.6.12) 4" xfId="32167"/>
    <cellStyle name="1_Don gia Du thau ( XL19)_Dang ky phan khai von ODA (gui Bo)_Ke hoach 2012 theo doi (giai ngan 30.6.12) 4 2" xfId="32168"/>
    <cellStyle name="1_Don gia Du thau ( XL19)_Dang ky phan khai von ODA (gui Bo)_Ke hoach 2012 theo doi (giai ngan 30.6.12) 4 3" xfId="32169"/>
    <cellStyle name="1_Don gia Du thau ( XL19)_Dang ky phan khai von ODA (gui Bo)_Ke hoach 2012 theo doi (giai ngan 30.6.12) 5" xfId="32170"/>
    <cellStyle name="1_Don gia Du thau ( XL19)_Dang ky phan khai von ODA (gui Bo)_Ke hoach 2012 theo doi (giai ngan 30.6.12) 5 2" xfId="32171"/>
    <cellStyle name="1_Don gia Du thau ( XL19)_Dang ky phan khai von ODA (gui Bo)_Ke hoach 2012 theo doi (giai ngan 30.6.12) 5 3" xfId="32172"/>
    <cellStyle name="1_Don gia Du thau ( XL19)_Dang ky phan khai von ODA (gui Bo)_Ke hoach 2012 theo doi (giai ngan 30.6.12) 6" xfId="32173"/>
    <cellStyle name="1_Don gia Du thau ( XL19)_Dang ky phan khai von ODA (gui Bo)_Ke hoach 2012 theo doi (giai ngan 30.6.12) 7" xfId="32174"/>
    <cellStyle name="1_Don gia Du thau ( XL19)_Ke hoach 2012 (theo doi)" xfId="5631"/>
    <cellStyle name="1_Don gia Du thau ( XL19)_Ke hoach 2012 (theo doi) 2" xfId="32175"/>
    <cellStyle name="1_Don gia Du thau ( XL19)_Ke hoach 2012 (theo doi) 2 2" xfId="32176"/>
    <cellStyle name="1_Don gia Du thau ( XL19)_Ke hoach 2012 (theo doi) 2 2 2" xfId="32177"/>
    <cellStyle name="1_Don gia Du thau ( XL19)_Ke hoach 2012 (theo doi) 2 2 3" xfId="32178"/>
    <cellStyle name="1_Don gia Du thau ( XL19)_Ke hoach 2012 (theo doi) 2 3" xfId="32179"/>
    <cellStyle name="1_Don gia Du thau ( XL19)_Ke hoach 2012 (theo doi) 2 3 2" xfId="32180"/>
    <cellStyle name="1_Don gia Du thau ( XL19)_Ke hoach 2012 (theo doi) 2 3 3" xfId="32181"/>
    <cellStyle name="1_Don gia Du thau ( XL19)_Ke hoach 2012 (theo doi) 2 4" xfId="32182"/>
    <cellStyle name="1_Don gia Du thau ( XL19)_Ke hoach 2012 (theo doi) 2 4 2" xfId="32183"/>
    <cellStyle name="1_Don gia Du thau ( XL19)_Ke hoach 2012 (theo doi) 2 4 3" xfId="32184"/>
    <cellStyle name="1_Don gia Du thau ( XL19)_Ke hoach 2012 (theo doi) 2 5" xfId="32185"/>
    <cellStyle name="1_Don gia Du thau ( XL19)_Ke hoach 2012 (theo doi) 2 6" xfId="32186"/>
    <cellStyle name="1_Don gia Du thau ( XL19)_Ke hoach 2012 (theo doi) 3" xfId="32187"/>
    <cellStyle name="1_Don gia Du thau ( XL19)_Ke hoach 2012 (theo doi) 3 2" xfId="32188"/>
    <cellStyle name="1_Don gia Du thau ( XL19)_Ke hoach 2012 (theo doi) 3 3" xfId="32189"/>
    <cellStyle name="1_Don gia Du thau ( XL19)_Ke hoach 2012 (theo doi) 4" xfId="32190"/>
    <cellStyle name="1_Don gia Du thau ( XL19)_Ke hoach 2012 (theo doi) 4 2" xfId="32191"/>
    <cellStyle name="1_Don gia Du thau ( XL19)_Ke hoach 2012 (theo doi) 4 3" xfId="32192"/>
    <cellStyle name="1_Don gia Du thau ( XL19)_Ke hoach 2012 (theo doi) 5" xfId="32193"/>
    <cellStyle name="1_Don gia Du thau ( XL19)_Ke hoach 2012 (theo doi) 5 2" xfId="32194"/>
    <cellStyle name="1_Don gia Du thau ( XL19)_Ke hoach 2012 (theo doi) 5 3" xfId="32195"/>
    <cellStyle name="1_Don gia Du thau ( XL19)_Ke hoach 2012 (theo doi) 6" xfId="32196"/>
    <cellStyle name="1_Don gia Du thau ( XL19)_Ke hoach 2012 (theo doi) 7" xfId="32197"/>
    <cellStyle name="1_Don gia Du thau ( XL19)_Ke hoach 2012 theo doi (giai ngan 30.6.12)" xfId="5632"/>
    <cellStyle name="1_Don gia Du thau ( XL19)_Ke hoach 2012 theo doi (giai ngan 30.6.12) 2" xfId="32198"/>
    <cellStyle name="1_Don gia Du thau ( XL19)_Ke hoach 2012 theo doi (giai ngan 30.6.12) 2 2" xfId="32199"/>
    <cellStyle name="1_Don gia Du thau ( XL19)_Ke hoach 2012 theo doi (giai ngan 30.6.12) 2 2 2" xfId="32200"/>
    <cellStyle name="1_Don gia Du thau ( XL19)_Ke hoach 2012 theo doi (giai ngan 30.6.12) 2 2 3" xfId="32201"/>
    <cellStyle name="1_Don gia Du thau ( XL19)_Ke hoach 2012 theo doi (giai ngan 30.6.12) 2 3" xfId="32202"/>
    <cellStyle name="1_Don gia Du thau ( XL19)_Ke hoach 2012 theo doi (giai ngan 30.6.12) 2 3 2" xfId="32203"/>
    <cellStyle name="1_Don gia Du thau ( XL19)_Ke hoach 2012 theo doi (giai ngan 30.6.12) 2 3 3" xfId="32204"/>
    <cellStyle name="1_Don gia Du thau ( XL19)_Ke hoach 2012 theo doi (giai ngan 30.6.12) 2 4" xfId="32205"/>
    <cellStyle name="1_Don gia Du thau ( XL19)_Ke hoach 2012 theo doi (giai ngan 30.6.12) 2 4 2" xfId="32206"/>
    <cellStyle name="1_Don gia Du thau ( XL19)_Ke hoach 2012 theo doi (giai ngan 30.6.12) 2 4 3" xfId="32207"/>
    <cellStyle name="1_Don gia Du thau ( XL19)_Ke hoach 2012 theo doi (giai ngan 30.6.12) 2 5" xfId="32208"/>
    <cellStyle name="1_Don gia Du thau ( XL19)_Ke hoach 2012 theo doi (giai ngan 30.6.12) 2 6" xfId="32209"/>
    <cellStyle name="1_Don gia Du thau ( XL19)_Ke hoach 2012 theo doi (giai ngan 30.6.12) 3" xfId="32210"/>
    <cellStyle name="1_Don gia Du thau ( XL19)_Ke hoach 2012 theo doi (giai ngan 30.6.12) 3 2" xfId="32211"/>
    <cellStyle name="1_Don gia Du thau ( XL19)_Ke hoach 2012 theo doi (giai ngan 30.6.12) 3 3" xfId="32212"/>
    <cellStyle name="1_Don gia Du thau ( XL19)_Ke hoach 2012 theo doi (giai ngan 30.6.12) 4" xfId="32213"/>
    <cellStyle name="1_Don gia Du thau ( XL19)_Ke hoach 2012 theo doi (giai ngan 30.6.12) 4 2" xfId="32214"/>
    <cellStyle name="1_Don gia Du thau ( XL19)_Ke hoach 2012 theo doi (giai ngan 30.6.12) 4 3" xfId="32215"/>
    <cellStyle name="1_Don gia Du thau ( XL19)_Ke hoach 2012 theo doi (giai ngan 30.6.12) 5" xfId="32216"/>
    <cellStyle name="1_Don gia Du thau ( XL19)_Ke hoach 2012 theo doi (giai ngan 30.6.12) 5 2" xfId="32217"/>
    <cellStyle name="1_Don gia Du thau ( XL19)_Ke hoach 2012 theo doi (giai ngan 30.6.12) 5 3" xfId="32218"/>
    <cellStyle name="1_Don gia Du thau ( XL19)_Ke hoach 2012 theo doi (giai ngan 30.6.12) 6" xfId="32219"/>
    <cellStyle name="1_Don gia Du thau ( XL19)_Ke hoach 2012 theo doi (giai ngan 30.6.12) 7" xfId="32220"/>
    <cellStyle name="1_Don gia Du thau ( XL19)_Tong hop theo doi von TPCP (BC)" xfId="5633"/>
    <cellStyle name="1_Don gia Du thau ( XL19)_Tong hop theo doi von TPCP (BC) 2" xfId="32221"/>
    <cellStyle name="1_Don gia Du thau ( XL19)_Tong hop theo doi von TPCP (BC) 2 2" xfId="32222"/>
    <cellStyle name="1_Don gia Du thau ( XL19)_Tong hop theo doi von TPCP (BC) 2 2 2" xfId="32223"/>
    <cellStyle name="1_Don gia Du thau ( XL19)_Tong hop theo doi von TPCP (BC) 2 2 3" xfId="32224"/>
    <cellStyle name="1_Don gia Du thau ( XL19)_Tong hop theo doi von TPCP (BC) 2 3" xfId="32225"/>
    <cellStyle name="1_Don gia Du thau ( XL19)_Tong hop theo doi von TPCP (BC) 2 3 2" xfId="32226"/>
    <cellStyle name="1_Don gia Du thau ( XL19)_Tong hop theo doi von TPCP (BC) 2 3 3" xfId="32227"/>
    <cellStyle name="1_Don gia Du thau ( XL19)_Tong hop theo doi von TPCP (BC) 2 4" xfId="32228"/>
    <cellStyle name="1_Don gia Du thau ( XL19)_Tong hop theo doi von TPCP (BC) 2 4 2" xfId="32229"/>
    <cellStyle name="1_Don gia Du thau ( XL19)_Tong hop theo doi von TPCP (BC) 2 4 3" xfId="32230"/>
    <cellStyle name="1_Don gia Du thau ( XL19)_Tong hop theo doi von TPCP (BC) 2 5" xfId="32231"/>
    <cellStyle name="1_Don gia Du thau ( XL19)_Tong hop theo doi von TPCP (BC) 2 6" xfId="32232"/>
    <cellStyle name="1_Don gia Du thau ( XL19)_Tong hop theo doi von TPCP (BC) 3" xfId="32233"/>
    <cellStyle name="1_Don gia Du thau ( XL19)_Tong hop theo doi von TPCP (BC) 3 2" xfId="32234"/>
    <cellStyle name="1_Don gia Du thau ( XL19)_Tong hop theo doi von TPCP (BC) 3 3" xfId="32235"/>
    <cellStyle name="1_Don gia Du thau ( XL19)_Tong hop theo doi von TPCP (BC) 4" xfId="32236"/>
    <cellStyle name="1_Don gia Du thau ( XL19)_Tong hop theo doi von TPCP (BC) 4 2" xfId="32237"/>
    <cellStyle name="1_Don gia Du thau ( XL19)_Tong hop theo doi von TPCP (BC) 4 3" xfId="32238"/>
    <cellStyle name="1_Don gia Du thau ( XL19)_Tong hop theo doi von TPCP (BC) 5" xfId="32239"/>
    <cellStyle name="1_Don gia Du thau ( XL19)_Tong hop theo doi von TPCP (BC) 5 2" xfId="32240"/>
    <cellStyle name="1_Don gia Du thau ( XL19)_Tong hop theo doi von TPCP (BC) 5 3" xfId="32241"/>
    <cellStyle name="1_Don gia Du thau ( XL19)_Tong hop theo doi von TPCP (BC) 6" xfId="32242"/>
    <cellStyle name="1_Don gia Du thau ( XL19)_Tong hop theo doi von TPCP (BC) 7" xfId="32243"/>
    <cellStyle name="1_Don gia Du thau ( XL19)_Tong hop theo doi von TPCP (BC)_BC von DTPT 6 thang 2012" xfId="5634"/>
    <cellStyle name="1_Don gia Du thau ( XL19)_Tong hop theo doi von TPCP (BC)_BC von DTPT 6 thang 2012 2" xfId="32244"/>
    <cellStyle name="1_Don gia Du thau ( XL19)_Tong hop theo doi von TPCP (BC)_BC von DTPT 6 thang 2012 2 2" xfId="32245"/>
    <cellStyle name="1_Don gia Du thau ( XL19)_Tong hop theo doi von TPCP (BC)_BC von DTPT 6 thang 2012 2 2 2" xfId="32246"/>
    <cellStyle name="1_Don gia Du thau ( XL19)_Tong hop theo doi von TPCP (BC)_BC von DTPT 6 thang 2012 2 2 3" xfId="32247"/>
    <cellStyle name="1_Don gia Du thau ( XL19)_Tong hop theo doi von TPCP (BC)_BC von DTPT 6 thang 2012 2 3" xfId="32248"/>
    <cellStyle name="1_Don gia Du thau ( XL19)_Tong hop theo doi von TPCP (BC)_BC von DTPT 6 thang 2012 2 3 2" xfId="32249"/>
    <cellStyle name="1_Don gia Du thau ( XL19)_Tong hop theo doi von TPCP (BC)_BC von DTPT 6 thang 2012 2 3 3" xfId="32250"/>
    <cellStyle name="1_Don gia Du thau ( XL19)_Tong hop theo doi von TPCP (BC)_BC von DTPT 6 thang 2012 2 4" xfId="32251"/>
    <cellStyle name="1_Don gia Du thau ( XL19)_Tong hop theo doi von TPCP (BC)_BC von DTPT 6 thang 2012 2 4 2" xfId="32252"/>
    <cellStyle name="1_Don gia Du thau ( XL19)_Tong hop theo doi von TPCP (BC)_BC von DTPT 6 thang 2012 2 4 3" xfId="32253"/>
    <cellStyle name="1_Don gia Du thau ( XL19)_Tong hop theo doi von TPCP (BC)_BC von DTPT 6 thang 2012 2 5" xfId="32254"/>
    <cellStyle name="1_Don gia Du thau ( XL19)_Tong hop theo doi von TPCP (BC)_BC von DTPT 6 thang 2012 2 6" xfId="32255"/>
    <cellStyle name="1_Don gia Du thau ( XL19)_Tong hop theo doi von TPCP (BC)_BC von DTPT 6 thang 2012 3" xfId="32256"/>
    <cellStyle name="1_Don gia Du thau ( XL19)_Tong hop theo doi von TPCP (BC)_BC von DTPT 6 thang 2012 3 2" xfId="32257"/>
    <cellStyle name="1_Don gia Du thau ( XL19)_Tong hop theo doi von TPCP (BC)_BC von DTPT 6 thang 2012 3 3" xfId="32258"/>
    <cellStyle name="1_Don gia Du thau ( XL19)_Tong hop theo doi von TPCP (BC)_BC von DTPT 6 thang 2012 4" xfId="32259"/>
    <cellStyle name="1_Don gia Du thau ( XL19)_Tong hop theo doi von TPCP (BC)_BC von DTPT 6 thang 2012 4 2" xfId="32260"/>
    <cellStyle name="1_Don gia Du thau ( XL19)_Tong hop theo doi von TPCP (BC)_BC von DTPT 6 thang 2012 4 3" xfId="32261"/>
    <cellStyle name="1_Don gia Du thau ( XL19)_Tong hop theo doi von TPCP (BC)_BC von DTPT 6 thang 2012 5" xfId="32262"/>
    <cellStyle name="1_Don gia Du thau ( XL19)_Tong hop theo doi von TPCP (BC)_BC von DTPT 6 thang 2012 5 2" xfId="32263"/>
    <cellStyle name="1_Don gia Du thau ( XL19)_Tong hop theo doi von TPCP (BC)_BC von DTPT 6 thang 2012 5 3" xfId="32264"/>
    <cellStyle name="1_Don gia Du thau ( XL19)_Tong hop theo doi von TPCP (BC)_BC von DTPT 6 thang 2012 6" xfId="32265"/>
    <cellStyle name="1_Don gia Du thau ( XL19)_Tong hop theo doi von TPCP (BC)_BC von DTPT 6 thang 2012 7" xfId="32266"/>
    <cellStyle name="1_Don gia Du thau ( XL19)_Tong hop theo doi von TPCP (BC)_Bieu du thao QD von ho tro co MT" xfId="5635"/>
    <cellStyle name="1_Don gia Du thau ( XL19)_Tong hop theo doi von TPCP (BC)_Bieu du thao QD von ho tro co MT 2" xfId="32267"/>
    <cellStyle name="1_Don gia Du thau ( XL19)_Tong hop theo doi von TPCP (BC)_Bieu du thao QD von ho tro co MT 2 2" xfId="32268"/>
    <cellStyle name="1_Don gia Du thau ( XL19)_Tong hop theo doi von TPCP (BC)_Bieu du thao QD von ho tro co MT 2 2 2" xfId="32269"/>
    <cellStyle name="1_Don gia Du thau ( XL19)_Tong hop theo doi von TPCP (BC)_Bieu du thao QD von ho tro co MT 2 2 3" xfId="32270"/>
    <cellStyle name="1_Don gia Du thau ( XL19)_Tong hop theo doi von TPCP (BC)_Bieu du thao QD von ho tro co MT 2 3" xfId="32271"/>
    <cellStyle name="1_Don gia Du thau ( XL19)_Tong hop theo doi von TPCP (BC)_Bieu du thao QD von ho tro co MT 2 3 2" xfId="32272"/>
    <cellStyle name="1_Don gia Du thau ( XL19)_Tong hop theo doi von TPCP (BC)_Bieu du thao QD von ho tro co MT 2 3 3" xfId="32273"/>
    <cellStyle name="1_Don gia Du thau ( XL19)_Tong hop theo doi von TPCP (BC)_Bieu du thao QD von ho tro co MT 2 4" xfId="32274"/>
    <cellStyle name="1_Don gia Du thau ( XL19)_Tong hop theo doi von TPCP (BC)_Bieu du thao QD von ho tro co MT 2 4 2" xfId="32275"/>
    <cellStyle name="1_Don gia Du thau ( XL19)_Tong hop theo doi von TPCP (BC)_Bieu du thao QD von ho tro co MT 2 4 3" xfId="32276"/>
    <cellStyle name="1_Don gia Du thau ( XL19)_Tong hop theo doi von TPCP (BC)_Bieu du thao QD von ho tro co MT 2 5" xfId="32277"/>
    <cellStyle name="1_Don gia Du thau ( XL19)_Tong hop theo doi von TPCP (BC)_Bieu du thao QD von ho tro co MT 2 6" xfId="32278"/>
    <cellStyle name="1_Don gia Du thau ( XL19)_Tong hop theo doi von TPCP (BC)_Bieu du thao QD von ho tro co MT 3" xfId="32279"/>
    <cellStyle name="1_Don gia Du thau ( XL19)_Tong hop theo doi von TPCP (BC)_Bieu du thao QD von ho tro co MT 3 2" xfId="32280"/>
    <cellStyle name="1_Don gia Du thau ( XL19)_Tong hop theo doi von TPCP (BC)_Bieu du thao QD von ho tro co MT 3 3" xfId="32281"/>
    <cellStyle name="1_Don gia Du thau ( XL19)_Tong hop theo doi von TPCP (BC)_Bieu du thao QD von ho tro co MT 4" xfId="32282"/>
    <cellStyle name="1_Don gia Du thau ( XL19)_Tong hop theo doi von TPCP (BC)_Bieu du thao QD von ho tro co MT 4 2" xfId="32283"/>
    <cellStyle name="1_Don gia Du thau ( XL19)_Tong hop theo doi von TPCP (BC)_Bieu du thao QD von ho tro co MT 4 3" xfId="32284"/>
    <cellStyle name="1_Don gia Du thau ( XL19)_Tong hop theo doi von TPCP (BC)_Bieu du thao QD von ho tro co MT 5" xfId="32285"/>
    <cellStyle name="1_Don gia Du thau ( XL19)_Tong hop theo doi von TPCP (BC)_Bieu du thao QD von ho tro co MT 5 2" xfId="32286"/>
    <cellStyle name="1_Don gia Du thau ( XL19)_Tong hop theo doi von TPCP (BC)_Bieu du thao QD von ho tro co MT 5 3" xfId="32287"/>
    <cellStyle name="1_Don gia Du thau ( XL19)_Tong hop theo doi von TPCP (BC)_Bieu du thao QD von ho tro co MT 6" xfId="32288"/>
    <cellStyle name="1_Don gia Du thau ( XL19)_Tong hop theo doi von TPCP (BC)_Bieu du thao QD von ho tro co MT 7" xfId="32289"/>
    <cellStyle name="1_Don gia Du thau ( XL19)_Tong hop theo doi von TPCP (BC)_Ke hoach 2012 (theo doi)" xfId="5636"/>
    <cellStyle name="1_Don gia Du thau ( XL19)_Tong hop theo doi von TPCP (BC)_Ke hoach 2012 (theo doi) 2" xfId="32290"/>
    <cellStyle name="1_Don gia Du thau ( XL19)_Tong hop theo doi von TPCP (BC)_Ke hoach 2012 (theo doi) 2 2" xfId="32291"/>
    <cellStyle name="1_Don gia Du thau ( XL19)_Tong hop theo doi von TPCP (BC)_Ke hoach 2012 (theo doi) 2 2 2" xfId="32292"/>
    <cellStyle name="1_Don gia Du thau ( XL19)_Tong hop theo doi von TPCP (BC)_Ke hoach 2012 (theo doi) 2 2 3" xfId="32293"/>
    <cellStyle name="1_Don gia Du thau ( XL19)_Tong hop theo doi von TPCP (BC)_Ke hoach 2012 (theo doi) 2 3" xfId="32294"/>
    <cellStyle name="1_Don gia Du thau ( XL19)_Tong hop theo doi von TPCP (BC)_Ke hoach 2012 (theo doi) 2 3 2" xfId="32295"/>
    <cellStyle name="1_Don gia Du thau ( XL19)_Tong hop theo doi von TPCP (BC)_Ke hoach 2012 (theo doi) 2 3 3" xfId="32296"/>
    <cellStyle name="1_Don gia Du thau ( XL19)_Tong hop theo doi von TPCP (BC)_Ke hoach 2012 (theo doi) 2 4" xfId="32297"/>
    <cellStyle name="1_Don gia Du thau ( XL19)_Tong hop theo doi von TPCP (BC)_Ke hoach 2012 (theo doi) 2 4 2" xfId="32298"/>
    <cellStyle name="1_Don gia Du thau ( XL19)_Tong hop theo doi von TPCP (BC)_Ke hoach 2012 (theo doi) 2 4 3" xfId="32299"/>
    <cellStyle name="1_Don gia Du thau ( XL19)_Tong hop theo doi von TPCP (BC)_Ke hoach 2012 (theo doi) 2 5" xfId="32300"/>
    <cellStyle name="1_Don gia Du thau ( XL19)_Tong hop theo doi von TPCP (BC)_Ke hoach 2012 (theo doi) 2 6" xfId="32301"/>
    <cellStyle name="1_Don gia Du thau ( XL19)_Tong hop theo doi von TPCP (BC)_Ke hoach 2012 (theo doi) 3" xfId="32302"/>
    <cellStyle name="1_Don gia Du thau ( XL19)_Tong hop theo doi von TPCP (BC)_Ke hoach 2012 (theo doi) 3 2" xfId="32303"/>
    <cellStyle name="1_Don gia Du thau ( XL19)_Tong hop theo doi von TPCP (BC)_Ke hoach 2012 (theo doi) 3 3" xfId="32304"/>
    <cellStyle name="1_Don gia Du thau ( XL19)_Tong hop theo doi von TPCP (BC)_Ke hoach 2012 (theo doi) 4" xfId="32305"/>
    <cellStyle name="1_Don gia Du thau ( XL19)_Tong hop theo doi von TPCP (BC)_Ke hoach 2012 (theo doi) 4 2" xfId="32306"/>
    <cellStyle name="1_Don gia Du thau ( XL19)_Tong hop theo doi von TPCP (BC)_Ke hoach 2012 (theo doi) 4 3" xfId="32307"/>
    <cellStyle name="1_Don gia Du thau ( XL19)_Tong hop theo doi von TPCP (BC)_Ke hoach 2012 (theo doi) 5" xfId="32308"/>
    <cellStyle name="1_Don gia Du thau ( XL19)_Tong hop theo doi von TPCP (BC)_Ke hoach 2012 (theo doi) 5 2" xfId="32309"/>
    <cellStyle name="1_Don gia Du thau ( XL19)_Tong hop theo doi von TPCP (BC)_Ke hoach 2012 (theo doi) 5 3" xfId="32310"/>
    <cellStyle name="1_Don gia Du thau ( XL19)_Tong hop theo doi von TPCP (BC)_Ke hoach 2012 (theo doi) 6" xfId="32311"/>
    <cellStyle name="1_Don gia Du thau ( XL19)_Tong hop theo doi von TPCP (BC)_Ke hoach 2012 (theo doi) 7" xfId="32312"/>
    <cellStyle name="1_Don gia Du thau ( XL19)_Tong hop theo doi von TPCP (BC)_Ke hoach 2012 theo doi (giai ngan 30.6.12)" xfId="5637"/>
    <cellStyle name="1_Don gia Du thau ( XL19)_Tong hop theo doi von TPCP (BC)_Ke hoach 2012 theo doi (giai ngan 30.6.12) 2" xfId="32313"/>
    <cellStyle name="1_Don gia Du thau ( XL19)_Tong hop theo doi von TPCP (BC)_Ke hoach 2012 theo doi (giai ngan 30.6.12) 2 2" xfId="32314"/>
    <cellStyle name="1_Don gia Du thau ( XL19)_Tong hop theo doi von TPCP (BC)_Ke hoach 2012 theo doi (giai ngan 30.6.12) 2 2 2" xfId="32315"/>
    <cellStyle name="1_Don gia Du thau ( XL19)_Tong hop theo doi von TPCP (BC)_Ke hoach 2012 theo doi (giai ngan 30.6.12) 2 2 3" xfId="32316"/>
    <cellStyle name="1_Don gia Du thau ( XL19)_Tong hop theo doi von TPCP (BC)_Ke hoach 2012 theo doi (giai ngan 30.6.12) 2 3" xfId="32317"/>
    <cellStyle name="1_Don gia Du thau ( XL19)_Tong hop theo doi von TPCP (BC)_Ke hoach 2012 theo doi (giai ngan 30.6.12) 2 3 2" xfId="32318"/>
    <cellStyle name="1_Don gia Du thau ( XL19)_Tong hop theo doi von TPCP (BC)_Ke hoach 2012 theo doi (giai ngan 30.6.12) 2 3 3" xfId="32319"/>
    <cellStyle name="1_Don gia Du thau ( XL19)_Tong hop theo doi von TPCP (BC)_Ke hoach 2012 theo doi (giai ngan 30.6.12) 2 4" xfId="32320"/>
    <cellStyle name="1_Don gia Du thau ( XL19)_Tong hop theo doi von TPCP (BC)_Ke hoach 2012 theo doi (giai ngan 30.6.12) 2 4 2" xfId="32321"/>
    <cellStyle name="1_Don gia Du thau ( XL19)_Tong hop theo doi von TPCP (BC)_Ke hoach 2012 theo doi (giai ngan 30.6.12) 2 4 3" xfId="32322"/>
    <cellStyle name="1_Don gia Du thau ( XL19)_Tong hop theo doi von TPCP (BC)_Ke hoach 2012 theo doi (giai ngan 30.6.12) 2 5" xfId="32323"/>
    <cellStyle name="1_Don gia Du thau ( XL19)_Tong hop theo doi von TPCP (BC)_Ke hoach 2012 theo doi (giai ngan 30.6.12) 2 6" xfId="32324"/>
    <cellStyle name="1_Don gia Du thau ( XL19)_Tong hop theo doi von TPCP (BC)_Ke hoach 2012 theo doi (giai ngan 30.6.12) 3" xfId="32325"/>
    <cellStyle name="1_Don gia Du thau ( XL19)_Tong hop theo doi von TPCP (BC)_Ke hoach 2012 theo doi (giai ngan 30.6.12) 3 2" xfId="32326"/>
    <cellStyle name="1_Don gia Du thau ( XL19)_Tong hop theo doi von TPCP (BC)_Ke hoach 2012 theo doi (giai ngan 30.6.12) 3 3" xfId="32327"/>
    <cellStyle name="1_Don gia Du thau ( XL19)_Tong hop theo doi von TPCP (BC)_Ke hoach 2012 theo doi (giai ngan 30.6.12) 4" xfId="32328"/>
    <cellStyle name="1_Don gia Du thau ( XL19)_Tong hop theo doi von TPCP (BC)_Ke hoach 2012 theo doi (giai ngan 30.6.12) 4 2" xfId="32329"/>
    <cellStyle name="1_Don gia Du thau ( XL19)_Tong hop theo doi von TPCP (BC)_Ke hoach 2012 theo doi (giai ngan 30.6.12) 4 3" xfId="32330"/>
    <cellStyle name="1_Don gia Du thau ( XL19)_Tong hop theo doi von TPCP (BC)_Ke hoach 2012 theo doi (giai ngan 30.6.12) 5" xfId="32331"/>
    <cellStyle name="1_Don gia Du thau ( XL19)_Tong hop theo doi von TPCP (BC)_Ke hoach 2012 theo doi (giai ngan 30.6.12) 5 2" xfId="32332"/>
    <cellStyle name="1_Don gia Du thau ( XL19)_Tong hop theo doi von TPCP (BC)_Ke hoach 2012 theo doi (giai ngan 30.6.12) 5 3" xfId="32333"/>
    <cellStyle name="1_Don gia Du thau ( XL19)_Tong hop theo doi von TPCP (BC)_Ke hoach 2012 theo doi (giai ngan 30.6.12) 6" xfId="32334"/>
    <cellStyle name="1_Don gia Du thau ( XL19)_Tong hop theo doi von TPCP (BC)_Ke hoach 2012 theo doi (giai ngan 30.6.12) 7" xfId="32335"/>
    <cellStyle name="1_Dtdchinh2397" xfId="5638"/>
    <cellStyle name="1_Dtdchinh2397_Nhu cau von dau tu 2013-2015 (LD Vụ sua)" xfId="5639"/>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40"/>
    <cellStyle name="1_Ke hoach 2010 (theo doi) 2" xfId="32336"/>
    <cellStyle name="1_Ke hoach 2010 (theo doi) 2 2" xfId="32337"/>
    <cellStyle name="1_Ke hoach 2010 (theo doi) 2 2 2" xfId="32338"/>
    <cellStyle name="1_Ke hoach 2010 (theo doi) 2 2 3" xfId="32339"/>
    <cellStyle name="1_Ke hoach 2010 (theo doi) 2 3" xfId="32340"/>
    <cellStyle name="1_Ke hoach 2010 (theo doi) 2 3 2" xfId="32341"/>
    <cellStyle name="1_Ke hoach 2010 (theo doi) 2 3 3" xfId="32342"/>
    <cellStyle name="1_Ke hoach 2010 (theo doi) 2 4" xfId="32343"/>
    <cellStyle name="1_Ke hoach 2010 (theo doi) 2 4 2" xfId="32344"/>
    <cellStyle name="1_Ke hoach 2010 (theo doi) 2 4 3" xfId="32345"/>
    <cellStyle name="1_Ke hoach 2010 (theo doi) 2 5" xfId="32346"/>
    <cellStyle name="1_Ke hoach 2010 (theo doi) 2 6" xfId="32347"/>
    <cellStyle name="1_Ke hoach 2010 (theo doi) 3" xfId="32348"/>
    <cellStyle name="1_Ke hoach 2010 (theo doi) 3 2" xfId="32349"/>
    <cellStyle name="1_Ke hoach 2010 (theo doi) 3 3" xfId="32350"/>
    <cellStyle name="1_Ke hoach 2010 (theo doi) 4" xfId="32351"/>
    <cellStyle name="1_Ke hoach 2010 (theo doi) 4 2" xfId="32352"/>
    <cellStyle name="1_Ke hoach 2010 (theo doi) 4 3" xfId="32353"/>
    <cellStyle name="1_Ke hoach 2010 (theo doi) 5" xfId="32354"/>
    <cellStyle name="1_Ke hoach 2010 (theo doi) 5 2" xfId="32355"/>
    <cellStyle name="1_Ke hoach 2010 (theo doi) 5 3" xfId="32356"/>
    <cellStyle name="1_Ke hoach 2010 (theo doi) 6" xfId="32357"/>
    <cellStyle name="1_Ke hoach 2010 (theo doi) 7" xfId="32358"/>
    <cellStyle name="1_Ke hoach 2010 (theo doi)_BC von DTPT 6 thang 2012" xfId="5641"/>
    <cellStyle name="1_Ke hoach 2010 (theo doi)_BC von DTPT 6 thang 2012 2" xfId="32359"/>
    <cellStyle name="1_Ke hoach 2010 (theo doi)_BC von DTPT 6 thang 2012 2 2" xfId="32360"/>
    <cellStyle name="1_Ke hoach 2010 (theo doi)_BC von DTPT 6 thang 2012 2 2 2" xfId="32361"/>
    <cellStyle name="1_Ke hoach 2010 (theo doi)_BC von DTPT 6 thang 2012 2 2 3" xfId="32362"/>
    <cellStyle name="1_Ke hoach 2010 (theo doi)_BC von DTPT 6 thang 2012 2 3" xfId="32363"/>
    <cellStyle name="1_Ke hoach 2010 (theo doi)_BC von DTPT 6 thang 2012 2 3 2" xfId="32364"/>
    <cellStyle name="1_Ke hoach 2010 (theo doi)_BC von DTPT 6 thang 2012 2 3 3" xfId="32365"/>
    <cellStyle name="1_Ke hoach 2010 (theo doi)_BC von DTPT 6 thang 2012 2 4" xfId="32366"/>
    <cellStyle name="1_Ke hoach 2010 (theo doi)_BC von DTPT 6 thang 2012 2 4 2" xfId="32367"/>
    <cellStyle name="1_Ke hoach 2010 (theo doi)_BC von DTPT 6 thang 2012 2 4 3" xfId="32368"/>
    <cellStyle name="1_Ke hoach 2010 (theo doi)_BC von DTPT 6 thang 2012 2 5" xfId="32369"/>
    <cellStyle name="1_Ke hoach 2010 (theo doi)_BC von DTPT 6 thang 2012 2 6" xfId="32370"/>
    <cellStyle name="1_Ke hoach 2010 (theo doi)_BC von DTPT 6 thang 2012 3" xfId="32371"/>
    <cellStyle name="1_Ke hoach 2010 (theo doi)_BC von DTPT 6 thang 2012 3 2" xfId="32372"/>
    <cellStyle name="1_Ke hoach 2010 (theo doi)_BC von DTPT 6 thang 2012 3 3" xfId="32373"/>
    <cellStyle name="1_Ke hoach 2010 (theo doi)_BC von DTPT 6 thang 2012 4" xfId="32374"/>
    <cellStyle name="1_Ke hoach 2010 (theo doi)_BC von DTPT 6 thang 2012 4 2" xfId="32375"/>
    <cellStyle name="1_Ke hoach 2010 (theo doi)_BC von DTPT 6 thang 2012 4 3" xfId="32376"/>
    <cellStyle name="1_Ke hoach 2010 (theo doi)_BC von DTPT 6 thang 2012 5" xfId="32377"/>
    <cellStyle name="1_Ke hoach 2010 (theo doi)_BC von DTPT 6 thang 2012 5 2" xfId="32378"/>
    <cellStyle name="1_Ke hoach 2010 (theo doi)_BC von DTPT 6 thang 2012 5 3" xfId="32379"/>
    <cellStyle name="1_Ke hoach 2010 (theo doi)_BC von DTPT 6 thang 2012 6" xfId="32380"/>
    <cellStyle name="1_Ke hoach 2010 (theo doi)_BC von DTPT 6 thang 2012 7" xfId="32381"/>
    <cellStyle name="1_Ke hoach 2010 (theo doi)_Bieu du thao QD von ho tro co MT" xfId="5642"/>
    <cellStyle name="1_Ke hoach 2010 (theo doi)_Bieu du thao QD von ho tro co MT 2" xfId="32382"/>
    <cellStyle name="1_Ke hoach 2010 (theo doi)_Bieu du thao QD von ho tro co MT 2 2" xfId="32383"/>
    <cellStyle name="1_Ke hoach 2010 (theo doi)_Bieu du thao QD von ho tro co MT 2 2 2" xfId="32384"/>
    <cellStyle name="1_Ke hoach 2010 (theo doi)_Bieu du thao QD von ho tro co MT 2 2 3" xfId="32385"/>
    <cellStyle name="1_Ke hoach 2010 (theo doi)_Bieu du thao QD von ho tro co MT 2 3" xfId="32386"/>
    <cellStyle name="1_Ke hoach 2010 (theo doi)_Bieu du thao QD von ho tro co MT 2 3 2" xfId="32387"/>
    <cellStyle name="1_Ke hoach 2010 (theo doi)_Bieu du thao QD von ho tro co MT 2 3 3" xfId="32388"/>
    <cellStyle name="1_Ke hoach 2010 (theo doi)_Bieu du thao QD von ho tro co MT 2 4" xfId="32389"/>
    <cellStyle name="1_Ke hoach 2010 (theo doi)_Bieu du thao QD von ho tro co MT 2 4 2" xfId="32390"/>
    <cellStyle name="1_Ke hoach 2010 (theo doi)_Bieu du thao QD von ho tro co MT 2 4 3" xfId="32391"/>
    <cellStyle name="1_Ke hoach 2010 (theo doi)_Bieu du thao QD von ho tro co MT 2 5" xfId="32392"/>
    <cellStyle name="1_Ke hoach 2010 (theo doi)_Bieu du thao QD von ho tro co MT 2 6" xfId="32393"/>
    <cellStyle name="1_Ke hoach 2010 (theo doi)_Bieu du thao QD von ho tro co MT 3" xfId="32394"/>
    <cellStyle name="1_Ke hoach 2010 (theo doi)_Bieu du thao QD von ho tro co MT 3 2" xfId="32395"/>
    <cellStyle name="1_Ke hoach 2010 (theo doi)_Bieu du thao QD von ho tro co MT 3 3" xfId="32396"/>
    <cellStyle name="1_Ke hoach 2010 (theo doi)_Bieu du thao QD von ho tro co MT 4" xfId="32397"/>
    <cellStyle name="1_Ke hoach 2010 (theo doi)_Bieu du thao QD von ho tro co MT 4 2" xfId="32398"/>
    <cellStyle name="1_Ke hoach 2010 (theo doi)_Bieu du thao QD von ho tro co MT 4 3" xfId="32399"/>
    <cellStyle name="1_Ke hoach 2010 (theo doi)_Bieu du thao QD von ho tro co MT 5" xfId="32400"/>
    <cellStyle name="1_Ke hoach 2010 (theo doi)_Bieu du thao QD von ho tro co MT 5 2" xfId="32401"/>
    <cellStyle name="1_Ke hoach 2010 (theo doi)_Bieu du thao QD von ho tro co MT 5 3" xfId="32402"/>
    <cellStyle name="1_Ke hoach 2010 (theo doi)_Bieu du thao QD von ho tro co MT 6" xfId="32403"/>
    <cellStyle name="1_Ke hoach 2010 (theo doi)_Bieu du thao QD von ho tro co MT 7" xfId="32404"/>
    <cellStyle name="1_Ke hoach 2010 (theo doi)_Ke hoach 2012 (theo doi)" xfId="5643"/>
    <cellStyle name="1_Ke hoach 2010 (theo doi)_Ke hoach 2012 (theo doi) 2" xfId="32405"/>
    <cellStyle name="1_Ke hoach 2010 (theo doi)_Ke hoach 2012 (theo doi) 2 2" xfId="32406"/>
    <cellStyle name="1_Ke hoach 2010 (theo doi)_Ke hoach 2012 (theo doi) 2 2 2" xfId="32407"/>
    <cellStyle name="1_Ke hoach 2010 (theo doi)_Ke hoach 2012 (theo doi) 2 2 3" xfId="32408"/>
    <cellStyle name="1_Ke hoach 2010 (theo doi)_Ke hoach 2012 (theo doi) 2 3" xfId="32409"/>
    <cellStyle name="1_Ke hoach 2010 (theo doi)_Ke hoach 2012 (theo doi) 2 3 2" xfId="32410"/>
    <cellStyle name="1_Ke hoach 2010 (theo doi)_Ke hoach 2012 (theo doi) 2 3 3" xfId="32411"/>
    <cellStyle name="1_Ke hoach 2010 (theo doi)_Ke hoach 2012 (theo doi) 2 4" xfId="32412"/>
    <cellStyle name="1_Ke hoach 2010 (theo doi)_Ke hoach 2012 (theo doi) 2 4 2" xfId="32413"/>
    <cellStyle name="1_Ke hoach 2010 (theo doi)_Ke hoach 2012 (theo doi) 2 4 3" xfId="32414"/>
    <cellStyle name="1_Ke hoach 2010 (theo doi)_Ke hoach 2012 (theo doi) 2 5" xfId="32415"/>
    <cellStyle name="1_Ke hoach 2010 (theo doi)_Ke hoach 2012 (theo doi) 2 6" xfId="32416"/>
    <cellStyle name="1_Ke hoach 2010 (theo doi)_Ke hoach 2012 (theo doi) 3" xfId="32417"/>
    <cellStyle name="1_Ke hoach 2010 (theo doi)_Ke hoach 2012 (theo doi) 3 2" xfId="32418"/>
    <cellStyle name="1_Ke hoach 2010 (theo doi)_Ke hoach 2012 (theo doi) 3 3" xfId="32419"/>
    <cellStyle name="1_Ke hoach 2010 (theo doi)_Ke hoach 2012 (theo doi) 4" xfId="32420"/>
    <cellStyle name="1_Ke hoach 2010 (theo doi)_Ke hoach 2012 (theo doi) 4 2" xfId="32421"/>
    <cellStyle name="1_Ke hoach 2010 (theo doi)_Ke hoach 2012 (theo doi) 4 3" xfId="32422"/>
    <cellStyle name="1_Ke hoach 2010 (theo doi)_Ke hoach 2012 (theo doi) 5" xfId="32423"/>
    <cellStyle name="1_Ke hoach 2010 (theo doi)_Ke hoach 2012 (theo doi) 5 2" xfId="32424"/>
    <cellStyle name="1_Ke hoach 2010 (theo doi)_Ke hoach 2012 (theo doi) 5 3" xfId="32425"/>
    <cellStyle name="1_Ke hoach 2010 (theo doi)_Ke hoach 2012 (theo doi) 6" xfId="32426"/>
    <cellStyle name="1_Ke hoach 2010 (theo doi)_Ke hoach 2012 (theo doi) 7" xfId="32427"/>
    <cellStyle name="1_Ke hoach 2010 (theo doi)_Ke hoach 2012 theo doi (giai ngan 30.6.12)" xfId="5644"/>
    <cellStyle name="1_Ke hoach 2010 (theo doi)_Ke hoach 2012 theo doi (giai ngan 30.6.12) 2" xfId="32428"/>
    <cellStyle name="1_Ke hoach 2010 (theo doi)_Ke hoach 2012 theo doi (giai ngan 30.6.12) 2 2" xfId="32429"/>
    <cellStyle name="1_Ke hoach 2010 (theo doi)_Ke hoach 2012 theo doi (giai ngan 30.6.12) 2 2 2" xfId="32430"/>
    <cellStyle name="1_Ke hoach 2010 (theo doi)_Ke hoach 2012 theo doi (giai ngan 30.6.12) 2 2 3" xfId="32431"/>
    <cellStyle name="1_Ke hoach 2010 (theo doi)_Ke hoach 2012 theo doi (giai ngan 30.6.12) 2 3" xfId="32432"/>
    <cellStyle name="1_Ke hoach 2010 (theo doi)_Ke hoach 2012 theo doi (giai ngan 30.6.12) 2 3 2" xfId="32433"/>
    <cellStyle name="1_Ke hoach 2010 (theo doi)_Ke hoach 2012 theo doi (giai ngan 30.6.12) 2 3 3" xfId="32434"/>
    <cellStyle name="1_Ke hoach 2010 (theo doi)_Ke hoach 2012 theo doi (giai ngan 30.6.12) 2 4" xfId="32435"/>
    <cellStyle name="1_Ke hoach 2010 (theo doi)_Ke hoach 2012 theo doi (giai ngan 30.6.12) 2 4 2" xfId="32436"/>
    <cellStyle name="1_Ke hoach 2010 (theo doi)_Ke hoach 2012 theo doi (giai ngan 30.6.12) 2 4 3" xfId="32437"/>
    <cellStyle name="1_Ke hoach 2010 (theo doi)_Ke hoach 2012 theo doi (giai ngan 30.6.12) 2 5" xfId="32438"/>
    <cellStyle name="1_Ke hoach 2010 (theo doi)_Ke hoach 2012 theo doi (giai ngan 30.6.12) 2 6" xfId="32439"/>
    <cellStyle name="1_Ke hoach 2010 (theo doi)_Ke hoach 2012 theo doi (giai ngan 30.6.12) 3" xfId="32440"/>
    <cellStyle name="1_Ke hoach 2010 (theo doi)_Ke hoach 2012 theo doi (giai ngan 30.6.12) 3 2" xfId="32441"/>
    <cellStyle name="1_Ke hoach 2010 (theo doi)_Ke hoach 2012 theo doi (giai ngan 30.6.12) 3 3" xfId="32442"/>
    <cellStyle name="1_Ke hoach 2010 (theo doi)_Ke hoach 2012 theo doi (giai ngan 30.6.12) 4" xfId="32443"/>
    <cellStyle name="1_Ke hoach 2010 (theo doi)_Ke hoach 2012 theo doi (giai ngan 30.6.12) 4 2" xfId="32444"/>
    <cellStyle name="1_Ke hoach 2010 (theo doi)_Ke hoach 2012 theo doi (giai ngan 30.6.12) 4 3" xfId="32445"/>
    <cellStyle name="1_Ke hoach 2010 (theo doi)_Ke hoach 2012 theo doi (giai ngan 30.6.12) 5" xfId="32446"/>
    <cellStyle name="1_Ke hoach 2010 (theo doi)_Ke hoach 2012 theo doi (giai ngan 30.6.12) 5 2" xfId="32447"/>
    <cellStyle name="1_Ke hoach 2010 (theo doi)_Ke hoach 2012 theo doi (giai ngan 30.6.12) 5 3" xfId="32448"/>
    <cellStyle name="1_Ke hoach 2010 (theo doi)_Ke hoach 2012 theo doi (giai ngan 30.6.12) 6" xfId="32449"/>
    <cellStyle name="1_Ke hoach 2010 (theo doi)_Ke hoach 2012 theo doi (giai ngan 30.6.12) 7" xfId="32450"/>
    <cellStyle name="1_Ke hoach 2012 (theo doi)" xfId="5645"/>
    <cellStyle name="1_Ke hoach 2012 (theo doi) 2" xfId="32451"/>
    <cellStyle name="1_Ke hoach 2012 (theo doi) 2 2" xfId="32452"/>
    <cellStyle name="1_Ke hoach 2012 (theo doi) 2 2 2" xfId="32453"/>
    <cellStyle name="1_Ke hoach 2012 (theo doi) 2 2 3" xfId="32454"/>
    <cellStyle name="1_Ke hoach 2012 (theo doi) 2 3" xfId="32455"/>
    <cellStyle name="1_Ke hoach 2012 (theo doi) 2 3 2" xfId="32456"/>
    <cellStyle name="1_Ke hoach 2012 (theo doi) 2 3 3" xfId="32457"/>
    <cellStyle name="1_Ke hoach 2012 (theo doi) 2 4" xfId="32458"/>
    <cellStyle name="1_Ke hoach 2012 (theo doi) 2 4 2" xfId="32459"/>
    <cellStyle name="1_Ke hoach 2012 (theo doi) 2 4 3" xfId="32460"/>
    <cellStyle name="1_Ke hoach 2012 (theo doi) 2 5" xfId="32461"/>
    <cellStyle name="1_Ke hoach 2012 (theo doi) 2 6" xfId="32462"/>
    <cellStyle name="1_Ke hoach 2012 (theo doi) 3" xfId="32463"/>
    <cellStyle name="1_Ke hoach 2012 (theo doi) 3 2" xfId="32464"/>
    <cellStyle name="1_Ke hoach 2012 (theo doi) 3 3" xfId="32465"/>
    <cellStyle name="1_Ke hoach 2012 (theo doi) 4" xfId="32466"/>
    <cellStyle name="1_Ke hoach 2012 (theo doi) 4 2" xfId="32467"/>
    <cellStyle name="1_Ke hoach 2012 (theo doi) 4 3" xfId="32468"/>
    <cellStyle name="1_Ke hoach 2012 (theo doi) 5" xfId="32469"/>
    <cellStyle name="1_Ke hoach 2012 (theo doi) 5 2" xfId="32470"/>
    <cellStyle name="1_Ke hoach 2012 (theo doi) 5 3" xfId="32471"/>
    <cellStyle name="1_Ke hoach 2012 (theo doi) 6" xfId="32472"/>
    <cellStyle name="1_Ke hoach 2012 (theo doi) 7" xfId="32473"/>
    <cellStyle name="1_Ke hoach 2012 theo doi (giai ngan 30.6.12)" xfId="5646"/>
    <cellStyle name="1_Ke hoach 2012 theo doi (giai ngan 30.6.12) 2" xfId="32474"/>
    <cellStyle name="1_Ke hoach 2012 theo doi (giai ngan 30.6.12) 2 2" xfId="32475"/>
    <cellStyle name="1_Ke hoach 2012 theo doi (giai ngan 30.6.12) 2 2 2" xfId="32476"/>
    <cellStyle name="1_Ke hoach 2012 theo doi (giai ngan 30.6.12) 2 2 3" xfId="32477"/>
    <cellStyle name="1_Ke hoach 2012 theo doi (giai ngan 30.6.12) 2 3" xfId="32478"/>
    <cellStyle name="1_Ke hoach 2012 theo doi (giai ngan 30.6.12) 2 3 2" xfId="32479"/>
    <cellStyle name="1_Ke hoach 2012 theo doi (giai ngan 30.6.12) 2 3 3" xfId="32480"/>
    <cellStyle name="1_Ke hoach 2012 theo doi (giai ngan 30.6.12) 2 4" xfId="32481"/>
    <cellStyle name="1_Ke hoach 2012 theo doi (giai ngan 30.6.12) 2 4 2" xfId="32482"/>
    <cellStyle name="1_Ke hoach 2012 theo doi (giai ngan 30.6.12) 2 4 3" xfId="32483"/>
    <cellStyle name="1_Ke hoach 2012 theo doi (giai ngan 30.6.12) 2 5" xfId="32484"/>
    <cellStyle name="1_Ke hoach 2012 theo doi (giai ngan 30.6.12) 2 6" xfId="32485"/>
    <cellStyle name="1_Ke hoach 2012 theo doi (giai ngan 30.6.12) 3" xfId="32486"/>
    <cellStyle name="1_Ke hoach 2012 theo doi (giai ngan 30.6.12) 3 2" xfId="32487"/>
    <cellStyle name="1_Ke hoach 2012 theo doi (giai ngan 30.6.12) 3 3" xfId="32488"/>
    <cellStyle name="1_Ke hoach 2012 theo doi (giai ngan 30.6.12) 4" xfId="32489"/>
    <cellStyle name="1_Ke hoach 2012 theo doi (giai ngan 30.6.12) 4 2" xfId="32490"/>
    <cellStyle name="1_Ke hoach 2012 theo doi (giai ngan 30.6.12) 4 3" xfId="32491"/>
    <cellStyle name="1_Ke hoach 2012 theo doi (giai ngan 30.6.12) 5" xfId="32492"/>
    <cellStyle name="1_Ke hoach 2012 theo doi (giai ngan 30.6.12) 5 2" xfId="32493"/>
    <cellStyle name="1_Ke hoach 2012 theo doi (giai ngan 30.6.12) 5 3" xfId="32494"/>
    <cellStyle name="1_Ke hoach 2012 theo doi (giai ngan 30.6.12) 6" xfId="32495"/>
    <cellStyle name="1_Ke hoach 2012 theo doi (giai ngan 30.6.12) 7" xfId="32496"/>
    <cellStyle name="1_Ke hoach nam 2013 nguon MT(theo doi) den 31-5-13" xfId="5647"/>
    <cellStyle name="1_Ke hoach nam 2013 nguon MT(theo doi) den 31-5-13 2" xfId="32497"/>
    <cellStyle name="1_Ke hoach nam 2013 nguon MT(theo doi) den 31-5-13 2 2" xfId="32498"/>
    <cellStyle name="1_Ke hoach nam 2013 nguon MT(theo doi) den 31-5-13 2 2 2" xfId="32499"/>
    <cellStyle name="1_Ke hoach nam 2013 nguon MT(theo doi) den 31-5-13 2 2 3" xfId="32500"/>
    <cellStyle name="1_Ke hoach nam 2013 nguon MT(theo doi) den 31-5-13 2 3" xfId="32501"/>
    <cellStyle name="1_Ke hoach nam 2013 nguon MT(theo doi) den 31-5-13 2 3 2" xfId="32502"/>
    <cellStyle name="1_Ke hoach nam 2013 nguon MT(theo doi) den 31-5-13 2 3 3" xfId="32503"/>
    <cellStyle name="1_Ke hoach nam 2013 nguon MT(theo doi) den 31-5-13 2 4" xfId="32504"/>
    <cellStyle name="1_Ke hoach nam 2013 nguon MT(theo doi) den 31-5-13 2 4 2" xfId="32505"/>
    <cellStyle name="1_Ke hoach nam 2013 nguon MT(theo doi) den 31-5-13 2 4 3" xfId="32506"/>
    <cellStyle name="1_Ke hoach nam 2013 nguon MT(theo doi) den 31-5-13 2 5" xfId="32507"/>
    <cellStyle name="1_Ke hoach nam 2013 nguon MT(theo doi) den 31-5-13 2 6" xfId="32508"/>
    <cellStyle name="1_Ke hoach nam 2013 nguon MT(theo doi) den 31-5-13 3" xfId="32509"/>
    <cellStyle name="1_Ke hoach nam 2013 nguon MT(theo doi) den 31-5-13 3 2" xfId="32510"/>
    <cellStyle name="1_Ke hoach nam 2013 nguon MT(theo doi) den 31-5-13 3 3" xfId="32511"/>
    <cellStyle name="1_Ke hoach nam 2013 nguon MT(theo doi) den 31-5-13 4" xfId="32512"/>
    <cellStyle name="1_Ke hoach nam 2013 nguon MT(theo doi) den 31-5-13 4 2" xfId="32513"/>
    <cellStyle name="1_Ke hoach nam 2013 nguon MT(theo doi) den 31-5-13 4 3" xfId="32514"/>
    <cellStyle name="1_Ke hoach nam 2013 nguon MT(theo doi) den 31-5-13 5" xfId="32515"/>
    <cellStyle name="1_Ke hoach nam 2013 nguon MT(theo doi) den 31-5-13 5 2" xfId="32516"/>
    <cellStyle name="1_Ke hoach nam 2013 nguon MT(theo doi) den 31-5-13 5 3" xfId="32517"/>
    <cellStyle name="1_Ke hoach nam 2013 nguon MT(theo doi) den 31-5-13 6" xfId="32518"/>
    <cellStyle name="1_Ke hoach nam 2013 nguon MT(theo doi) den 31-5-13 7" xfId="32519"/>
    <cellStyle name="1_KH 2007 (theo doi)" xfId="5648"/>
    <cellStyle name="1_KH 2007 (theo doi) 2" xfId="32520"/>
    <cellStyle name="1_KH 2007 (theo doi) 2 2" xfId="32521"/>
    <cellStyle name="1_KH 2007 (theo doi) 2 2 2" xfId="32522"/>
    <cellStyle name="1_KH 2007 (theo doi) 2 2 3" xfId="32523"/>
    <cellStyle name="1_KH 2007 (theo doi) 2 3" xfId="32524"/>
    <cellStyle name="1_KH 2007 (theo doi) 2 3 2" xfId="32525"/>
    <cellStyle name="1_KH 2007 (theo doi) 2 3 3" xfId="32526"/>
    <cellStyle name="1_KH 2007 (theo doi) 2 4" xfId="32527"/>
    <cellStyle name="1_KH 2007 (theo doi) 2 4 2" xfId="32528"/>
    <cellStyle name="1_KH 2007 (theo doi) 2 4 3" xfId="32529"/>
    <cellStyle name="1_KH 2007 (theo doi) 2 5" xfId="32530"/>
    <cellStyle name="1_KH 2007 (theo doi) 2 6" xfId="32531"/>
    <cellStyle name="1_KH 2007 (theo doi) 3" xfId="32532"/>
    <cellStyle name="1_KH 2007 (theo doi) 3 2" xfId="32533"/>
    <cellStyle name="1_KH 2007 (theo doi) 3 3" xfId="32534"/>
    <cellStyle name="1_KH 2007 (theo doi) 4" xfId="32535"/>
    <cellStyle name="1_KH 2007 (theo doi) 4 2" xfId="32536"/>
    <cellStyle name="1_KH 2007 (theo doi) 4 3" xfId="32537"/>
    <cellStyle name="1_KH 2007 (theo doi) 5" xfId="32538"/>
    <cellStyle name="1_KH 2007 (theo doi) 5 2" xfId="32539"/>
    <cellStyle name="1_KH 2007 (theo doi) 5 3" xfId="32540"/>
    <cellStyle name="1_KH 2007 (theo doi) 6" xfId="32541"/>
    <cellStyle name="1_KH 2007 (theo doi) 7" xfId="32542"/>
    <cellStyle name="1_KH 2007 (theo doi)_1 Bieu 6 thang nam 2011" xfId="5649"/>
    <cellStyle name="1_KH 2007 (theo doi)_1 Bieu 6 thang nam 2011 2" xfId="5650"/>
    <cellStyle name="1_KH 2007 (theo doi)_1 Bieu 6 thang nam 2011 2 2" xfId="32543"/>
    <cellStyle name="1_KH 2007 (theo doi)_1 Bieu 6 thang nam 2011 2 2 2" xfId="32544"/>
    <cellStyle name="1_KH 2007 (theo doi)_1 Bieu 6 thang nam 2011 2 2 2 2" xfId="32545"/>
    <cellStyle name="1_KH 2007 (theo doi)_1 Bieu 6 thang nam 2011 2 2 2 3" xfId="32546"/>
    <cellStyle name="1_KH 2007 (theo doi)_1 Bieu 6 thang nam 2011 2 2 3" xfId="32547"/>
    <cellStyle name="1_KH 2007 (theo doi)_1 Bieu 6 thang nam 2011 2 2 3 2" xfId="32548"/>
    <cellStyle name="1_KH 2007 (theo doi)_1 Bieu 6 thang nam 2011 2 2 3 3" xfId="32549"/>
    <cellStyle name="1_KH 2007 (theo doi)_1 Bieu 6 thang nam 2011 2 2 4" xfId="32550"/>
    <cellStyle name="1_KH 2007 (theo doi)_1 Bieu 6 thang nam 2011 2 2 4 2" xfId="32551"/>
    <cellStyle name="1_KH 2007 (theo doi)_1 Bieu 6 thang nam 2011 2 2 4 3" xfId="32552"/>
    <cellStyle name="1_KH 2007 (theo doi)_1 Bieu 6 thang nam 2011 2 2 5" xfId="32553"/>
    <cellStyle name="1_KH 2007 (theo doi)_1 Bieu 6 thang nam 2011 2 2 6" xfId="32554"/>
    <cellStyle name="1_KH 2007 (theo doi)_1 Bieu 6 thang nam 2011 2 3" xfId="32555"/>
    <cellStyle name="1_KH 2007 (theo doi)_1 Bieu 6 thang nam 2011 2 3 2" xfId="32556"/>
    <cellStyle name="1_KH 2007 (theo doi)_1 Bieu 6 thang nam 2011 2 3 3" xfId="32557"/>
    <cellStyle name="1_KH 2007 (theo doi)_1 Bieu 6 thang nam 2011 2 4" xfId="32558"/>
    <cellStyle name="1_KH 2007 (theo doi)_1 Bieu 6 thang nam 2011 2 4 2" xfId="32559"/>
    <cellStyle name="1_KH 2007 (theo doi)_1 Bieu 6 thang nam 2011 2 4 3" xfId="32560"/>
    <cellStyle name="1_KH 2007 (theo doi)_1 Bieu 6 thang nam 2011 2 5" xfId="32561"/>
    <cellStyle name="1_KH 2007 (theo doi)_1 Bieu 6 thang nam 2011 2 5 2" xfId="32562"/>
    <cellStyle name="1_KH 2007 (theo doi)_1 Bieu 6 thang nam 2011 2 5 3" xfId="32563"/>
    <cellStyle name="1_KH 2007 (theo doi)_1 Bieu 6 thang nam 2011 2 6" xfId="32564"/>
    <cellStyle name="1_KH 2007 (theo doi)_1 Bieu 6 thang nam 2011 2 7" xfId="32565"/>
    <cellStyle name="1_KH 2007 (theo doi)_1 Bieu 6 thang nam 2011 3" xfId="32566"/>
    <cellStyle name="1_KH 2007 (theo doi)_1 Bieu 6 thang nam 2011 3 2" xfId="32567"/>
    <cellStyle name="1_KH 2007 (theo doi)_1 Bieu 6 thang nam 2011 3 2 2" xfId="32568"/>
    <cellStyle name="1_KH 2007 (theo doi)_1 Bieu 6 thang nam 2011 3 2 3" xfId="32569"/>
    <cellStyle name="1_KH 2007 (theo doi)_1 Bieu 6 thang nam 2011 3 3" xfId="32570"/>
    <cellStyle name="1_KH 2007 (theo doi)_1 Bieu 6 thang nam 2011 3 3 2" xfId="32571"/>
    <cellStyle name="1_KH 2007 (theo doi)_1 Bieu 6 thang nam 2011 3 3 3" xfId="32572"/>
    <cellStyle name="1_KH 2007 (theo doi)_1 Bieu 6 thang nam 2011 3 4" xfId="32573"/>
    <cellStyle name="1_KH 2007 (theo doi)_1 Bieu 6 thang nam 2011 3 4 2" xfId="32574"/>
    <cellStyle name="1_KH 2007 (theo doi)_1 Bieu 6 thang nam 2011 3 4 3" xfId="32575"/>
    <cellStyle name="1_KH 2007 (theo doi)_1 Bieu 6 thang nam 2011 3 5" xfId="32576"/>
    <cellStyle name="1_KH 2007 (theo doi)_1 Bieu 6 thang nam 2011 3 6" xfId="32577"/>
    <cellStyle name="1_KH 2007 (theo doi)_1 Bieu 6 thang nam 2011 4" xfId="32578"/>
    <cellStyle name="1_KH 2007 (theo doi)_1 Bieu 6 thang nam 2011 4 2" xfId="32579"/>
    <cellStyle name="1_KH 2007 (theo doi)_1 Bieu 6 thang nam 2011 4 3" xfId="32580"/>
    <cellStyle name="1_KH 2007 (theo doi)_1 Bieu 6 thang nam 2011 5" xfId="32581"/>
    <cellStyle name="1_KH 2007 (theo doi)_1 Bieu 6 thang nam 2011 5 2" xfId="32582"/>
    <cellStyle name="1_KH 2007 (theo doi)_1 Bieu 6 thang nam 2011 5 3" xfId="32583"/>
    <cellStyle name="1_KH 2007 (theo doi)_1 Bieu 6 thang nam 2011 6" xfId="32584"/>
    <cellStyle name="1_KH 2007 (theo doi)_1 Bieu 6 thang nam 2011 6 2" xfId="32585"/>
    <cellStyle name="1_KH 2007 (theo doi)_1 Bieu 6 thang nam 2011 6 3" xfId="32586"/>
    <cellStyle name="1_KH 2007 (theo doi)_1 Bieu 6 thang nam 2011 7" xfId="32587"/>
    <cellStyle name="1_KH 2007 (theo doi)_1 Bieu 6 thang nam 2011_BC von DTPT 6 thang 2012" xfId="5651"/>
    <cellStyle name="1_KH 2007 (theo doi)_1 Bieu 6 thang nam 2011_BC von DTPT 6 thang 2012 2" xfId="5652"/>
    <cellStyle name="1_KH 2007 (theo doi)_1 Bieu 6 thang nam 2011_BC von DTPT 6 thang 2012 2 2" xfId="32588"/>
    <cellStyle name="1_KH 2007 (theo doi)_1 Bieu 6 thang nam 2011_BC von DTPT 6 thang 2012 2 2 2" xfId="32589"/>
    <cellStyle name="1_KH 2007 (theo doi)_1 Bieu 6 thang nam 2011_BC von DTPT 6 thang 2012 2 2 2 2" xfId="32590"/>
    <cellStyle name="1_KH 2007 (theo doi)_1 Bieu 6 thang nam 2011_BC von DTPT 6 thang 2012 2 2 2 3" xfId="32591"/>
    <cellStyle name="1_KH 2007 (theo doi)_1 Bieu 6 thang nam 2011_BC von DTPT 6 thang 2012 2 2 3" xfId="32592"/>
    <cellStyle name="1_KH 2007 (theo doi)_1 Bieu 6 thang nam 2011_BC von DTPT 6 thang 2012 2 2 3 2" xfId="32593"/>
    <cellStyle name="1_KH 2007 (theo doi)_1 Bieu 6 thang nam 2011_BC von DTPT 6 thang 2012 2 2 3 3" xfId="32594"/>
    <cellStyle name="1_KH 2007 (theo doi)_1 Bieu 6 thang nam 2011_BC von DTPT 6 thang 2012 2 2 4" xfId="32595"/>
    <cellStyle name="1_KH 2007 (theo doi)_1 Bieu 6 thang nam 2011_BC von DTPT 6 thang 2012 2 2 4 2" xfId="32596"/>
    <cellStyle name="1_KH 2007 (theo doi)_1 Bieu 6 thang nam 2011_BC von DTPT 6 thang 2012 2 2 4 3" xfId="32597"/>
    <cellStyle name="1_KH 2007 (theo doi)_1 Bieu 6 thang nam 2011_BC von DTPT 6 thang 2012 2 2 5" xfId="32598"/>
    <cellStyle name="1_KH 2007 (theo doi)_1 Bieu 6 thang nam 2011_BC von DTPT 6 thang 2012 2 2 6" xfId="32599"/>
    <cellStyle name="1_KH 2007 (theo doi)_1 Bieu 6 thang nam 2011_BC von DTPT 6 thang 2012 2 3" xfId="32600"/>
    <cellStyle name="1_KH 2007 (theo doi)_1 Bieu 6 thang nam 2011_BC von DTPT 6 thang 2012 2 3 2" xfId="32601"/>
    <cellStyle name="1_KH 2007 (theo doi)_1 Bieu 6 thang nam 2011_BC von DTPT 6 thang 2012 2 3 3" xfId="32602"/>
    <cellStyle name="1_KH 2007 (theo doi)_1 Bieu 6 thang nam 2011_BC von DTPT 6 thang 2012 2 4" xfId="32603"/>
    <cellStyle name="1_KH 2007 (theo doi)_1 Bieu 6 thang nam 2011_BC von DTPT 6 thang 2012 2 4 2" xfId="32604"/>
    <cellStyle name="1_KH 2007 (theo doi)_1 Bieu 6 thang nam 2011_BC von DTPT 6 thang 2012 2 4 3" xfId="32605"/>
    <cellStyle name="1_KH 2007 (theo doi)_1 Bieu 6 thang nam 2011_BC von DTPT 6 thang 2012 2 5" xfId="32606"/>
    <cellStyle name="1_KH 2007 (theo doi)_1 Bieu 6 thang nam 2011_BC von DTPT 6 thang 2012 2 5 2" xfId="32607"/>
    <cellStyle name="1_KH 2007 (theo doi)_1 Bieu 6 thang nam 2011_BC von DTPT 6 thang 2012 2 5 3" xfId="32608"/>
    <cellStyle name="1_KH 2007 (theo doi)_1 Bieu 6 thang nam 2011_BC von DTPT 6 thang 2012 2 6" xfId="32609"/>
    <cellStyle name="1_KH 2007 (theo doi)_1 Bieu 6 thang nam 2011_BC von DTPT 6 thang 2012 2 7" xfId="32610"/>
    <cellStyle name="1_KH 2007 (theo doi)_1 Bieu 6 thang nam 2011_BC von DTPT 6 thang 2012 3" xfId="32611"/>
    <cellStyle name="1_KH 2007 (theo doi)_1 Bieu 6 thang nam 2011_BC von DTPT 6 thang 2012 3 2" xfId="32612"/>
    <cellStyle name="1_KH 2007 (theo doi)_1 Bieu 6 thang nam 2011_BC von DTPT 6 thang 2012 3 2 2" xfId="32613"/>
    <cellStyle name="1_KH 2007 (theo doi)_1 Bieu 6 thang nam 2011_BC von DTPT 6 thang 2012 3 2 3" xfId="32614"/>
    <cellStyle name="1_KH 2007 (theo doi)_1 Bieu 6 thang nam 2011_BC von DTPT 6 thang 2012 3 3" xfId="32615"/>
    <cellStyle name="1_KH 2007 (theo doi)_1 Bieu 6 thang nam 2011_BC von DTPT 6 thang 2012 3 3 2" xfId="32616"/>
    <cellStyle name="1_KH 2007 (theo doi)_1 Bieu 6 thang nam 2011_BC von DTPT 6 thang 2012 3 3 3" xfId="32617"/>
    <cellStyle name="1_KH 2007 (theo doi)_1 Bieu 6 thang nam 2011_BC von DTPT 6 thang 2012 3 4" xfId="32618"/>
    <cellStyle name="1_KH 2007 (theo doi)_1 Bieu 6 thang nam 2011_BC von DTPT 6 thang 2012 3 4 2" xfId="32619"/>
    <cellStyle name="1_KH 2007 (theo doi)_1 Bieu 6 thang nam 2011_BC von DTPT 6 thang 2012 3 4 3" xfId="32620"/>
    <cellStyle name="1_KH 2007 (theo doi)_1 Bieu 6 thang nam 2011_BC von DTPT 6 thang 2012 3 5" xfId="32621"/>
    <cellStyle name="1_KH 2007 (theo doi)_1 Bieu 6 thang nam 2011_BC von DTPT 6 thang 2012 3 6" xfId="32622"/>
    <cellStyle name="1_KH 2007 (theo doi)_1 Bieu 6 thang nam 2011_BC von DTPT 6 thang 2012 4" xfId="32623"/>
    <cellStyle name="1_KH 2007 (theo doi)_1 Bieu 6 thang nam 2011_BC von DTPT 6 thang 2012 4 2" xfId="32624"/>
    <cellStyle name="1_KH 2007 (theo doi)_1 Bieu 6 thang nam 2011_BC von DTPT 6 thang 2012 4 3" xfId="32625"/>
    <cellStyle name="1_KH 2007 (theo doi)_1 Bieu 6 thang nam 2011_BC von DTPT 6 thang 2012 5" xfId="32626"/>
    <cellStyle name="1_KH 2007 (theo doi)_1 Bieu 6 thang nam 2011_BC von DTPT 6 thang 2012 5 2" xfId="32627"/>
    <cellStyle name="1_KH 2007 (theo doi)_1 Bieu 6 thang nam 2011_BC von DTPT 6 thang 2012 5 3" xfId="32628"/>
    <cellStyle name="1_KH 2007 (theo doi)_1 Bieu 6 thang nam 2011_BC von DTPT 6 thang 2012 6" xfId="32629"/>
    <cellStyle name="1_KH 2007 (theo doi)_1 Bieu 6 thang nam 2011_BC von DTPT 6 thang 2012 6 2" xfId="32630"/>
    <cellStyle name="1_KH 2007 (theo doi)_1 Bieu 6 thang nam 2011_BC von DTPT 6 thang 2012 6 3" xfId="32631"/>
    <cellStyle name="1_KH 2007 (theo doi)_1 Bieu 6 thang nam 2011_BC von DTPT 6 thang 2012 7" xfId="32632"/>
    <cellStyle name="1_KH 2007 (theo doi)_1 Bieu 6 thang nam 2011_Bieu du thao QD von ho tro co MT" xfId="5653"/>
    <cellStyle name="1_KH 2007 (theo doi)_1 Bieu 6 thang nam 2011_Bieu du thao QD von ho tro co MT 2" xfId="5654"/>
    <cellStyle name="1_KH 2007 (theo doi)_1 Bieu 6 thang nam 2011_Bieu du thao QD von ho tro co MT 2 2" xfId="32633"/>
    <cellStyle name="1_KH 2007 (theo doi)_1 Bieu 6 thang nam 2011_Bieu du thao QD von ho tro co MT 2 2 2" xfId="32634"/>
    <cellStyle name="1_KH 2007 (theo doi)_1 Bieu 6 thang nam 2011_Bieu du thao QD von ho tro co MT 2 2 2 2" xfId="32635"/>
    <cellStyle name="1_KH 2007 (theo doi)_1 Bieu 6 thang nam 2011_Bieu du thao QD von ho tro co MT 2 2 2 3" xfId="32636"/>
    <cellStyle name="1_KH 2007 (theo doi)_1 Bieu 6 thang nam 2011_Bieu du thao QD von ho tro co MT 2 2 3" xfId="32637"/>
    <cellStyle name="1_KH 2007 (theo doi)_1 Bieu 6 thang nam 2011_Bieu du thao QD von ho tro co MT 2 2 3 2" xfId="32638"/>
    <cellStyle name="1_KH 2007 (theo doi)_1 Bieu 6 thang nam 2011_Bieu du thao QD von ho tro co MT 2 2 3 3" xfId="32639"/>
    <cellStyle name="1_KH 2007 (theo doi)_1 Bieu 6 thang nam 2011_Bieu du thao QD von ho tro co MT 2 2 4" xfId="32640"/>
    <cellStyle name="1_KH 2007 (theo doi)_1 Bieu 6 thang nam 2011_Bieu du thao QD von ho tro co MT 2 2 4 2" xfId="32641"/>
    <cellStyle name="1_KH 2007 (theo doi)_1 Bieu 6 thang nam 2011_Bieu du thao QD von ho tro co MT 2 2 4 3" xfId="32642"/>
    <cellStyle name="1_KH 2007 (theo doi)_1 Bieu 6 thang nam 2011_Bieu du thao QD von ho tro co MT 2 2 5" xfId="32643"/>
    <cellStyle name="1_KH 2007 (theo doi)_1 Bieu 6 thang nam 2011_Bieu du thao QD von ho tro co MT 2 2 6" xfId="32644"/>
    <cellStyle name="1_KH 2007 (theo doi)_1 Bieu 6 thang nam 2011_Bieu du thao QD von ho tro co MT 2 3" xfId="32645"/>
    <cellStyle name="1_KH 2007 (theo doi)_1 Bieu 6 thang nam 2011_Bieu du thao QD von ho tro co MT 2 3 2" xfId="32646"/>
    <cellStyle name="1_KH 2007 (theo doi)_1 Bieu 6 thang nam 2011_Bieu du thao QD von ho tro co MT 2 3 3" xfId="32647"/>
    <cellStyle name="1_KH 2007 (theo doi)_1 Bieu 6 thang nam 2011_Bieu du thao QD von ho tro co MT 2 4" xfId="32648"/>
    <cellStyle name="1_KH 2007 (theo doi)_1 Bieu 6 thang nam 2011_Bieu du thao QD von ho tro co MT 2 4 2" xfId="32649"/>
    <cellStyle name="1_KH 2007 (theo doi)_1 Bieu 6 thang nam 2011_Bieu du thao QD von ho tro co MT 2 4 3" xfId="32650"/>
    <cellStyle name="1_KH 2007 (theo doi)_1 Bieu 6 thang nam 2011_Bieu du thao QD von ho tro co MT 2 5" xfId="32651"/>
    <cellStyle name="1_KH 2007 (theo doi)_1 Bieu 6 thang nam 2011_Bieu du thao QD von ho tro co MT 2 5 2" xfId="32652"/>
    <cellStyle name="1_KH 2007 (theo doi)_1 Bieu 6 thang nam 2011_Bieu du thao QD von ho tro co MT 2 5 3" xfId="32653"/>
    <cellStyle name="1_KH 2007 (theo doi)_1 Bieu 6 thang nam 2011_Bieu du thao QD von ho tro co MT 2 6" xfId="32654"/>
    <cellStyle name="1_KH 2007 (theo doi)_1 Bieu 6 thang nam 2011_Bieu du thao QD von ho tro co MT 2 7" xfId="32655"/>
    <cellStyle name="1_KH 2007 (theo doi)_1 Bieu 6 thang nam 2011_Bieu du thao QD von ho tro co MT 3" xfId="32656"/>
    <cellStyle name="1_KH 2007 (theo doi)_1 Bieu 6 thang nam 2011_Bieu du thao QD von ho tro co MT 3 2" xfId="32657"/>
    <cellStyle name="1_KH 2007 (theo doi)_1 Bieu 6 thang nam 2011_Bieu du thao QD von ho tro co MT 3 2 2" xfId="32658"/>
    <cellStyle name="1_KH 2007 (theo doi)_1 Bieu 6 thang nam 2011_Bieu du thao QD von ho tro co MT 3 2 3" xfId="32659"/>
    <cellStyle name="1_KH 2007 (theo doi)_1 Bieu 6 thang nam 2011_Bieu du thao QD von ho tro co MT 3 3" xfId="32660"/>
    <cellStyle name="1_KH 2007 (theo doi)_1 Bieu 6 thang nam 2011_Bieu du thao QD von ho tro co MT 3 3 2" xfId="32661"/>
    <cellStyle name="1_KH 2007 (theo doi)_1 Bieu 6 thang nam 2011_Bieu du thao QD von ho tro co MT 3 3 3" xfId="32662"/>
    <cellStyle name="1_KH 2007 (theo doi)_1 Bieu 6 thang nam 2011_Bieu du thao QD von ho tro co MT 3 4" xfId="32663"/>
    <cellStyle name="1_KH 2007 (theo doi)_1 Bieu 6 thang nam 2011_Bieu du thao QD von ho tro co MT 3 4 2" xfId="32664"/>
    <cellStyle name="1_KH 2007 (theo doi)_1 Bieu 6 thang nam 2011_Bieu du thao QD von ho tro co MT 3 4 3" xfId="32665"/>
    <cellStyle name="1_KH 2007 (theo doi)_1 Bieu 6 thang nam 2011_Bieu du thao QD von ho tro co MT 3 5" xfId="32666"/>
    <cellStyle name="1_KH 2007 (theo doi)_1 Bieu 6 thang nam 2011_Bieu du thao QD von ho tro co MT 3 6" xfId="32667"/>
    <cellStyle name="1_KH 2007 (theo doi)_1 Bieu 6 thang nam 2011_Bieu du thao QD von ho tro co MT 4" xfId="32668"/>
    <cellStyle name="1_KH 2007 (theo doi)_1 Bieu 6 thang nam 2011_Bieu du thao QD von ho tro co MT 4 2" xfId="32669"/>
    <cellStyle name="1_KH 2007 (theo doi)_1 Bieu 6 thang nam 2011_Bieu du thao QD von ho tro co MT 4 3" xfId="32670"/>
    <cellStyle name="1_KH 2007 (theo doi)_1 Bieu 6 thang nam 2011_Bieu du thao QD von ho tro co MT 5" xfId="32671"/>
    <cellStyle name="1_KH 2007 (theo doi)_1 Bieu 6 thang nam 2011_Bieu du thao QD von ho tro co MT 5 2" xfId="32672"/>
    <cellStyle name="1_KH 2007 (theo doi)_1 Bieu 6 thang nam 2011_Bieu du thao QD von ho tro co MT 5 3" xfId="32673"/>
    <cellStyle name="1_KH 2007 (theo doi)_1 Bieu 6 thang nam 2011_Bieu du thao QD von ho tro co MT 6" xfId="32674"/>
    <cellStyle name="1_KH 2007 (theo doi)_1 Bieu 6 thang nam 2011_Bieu du thao QD von ho tro co MT 6 2" xfId="32675"/>
    <cellStyle name="1_KH 2007 (theo doi)_1 Bieu 6 thang nam 2011_Bieu du thao QD von ho tro co MT 6 3" xfId="32676"/>
    <cellStyle name="1_KH 2007 (theo doi)_1 Bieu 6 thang nam 2011_Bieu du thao QD von ho tro co MT 7" xfId="32677"/>
    <cellStyle name="1_KH 2007 (theo doi)_1 Bieu 6 thang nam 2011_Ke hoach 2012 (theo doi)" xfId="5655"/>
    <cellStyle name="1_KH 2007 (theo doi)_1 Bieu 6 thang nam 2011_Ke hoach 2012 (theo doi) 2" xfId="5656"/>
    <cellStyle name="1_KH 2007 (theo doi)_1 Bieu 6 thang nam 2011_Ke hoach 2012 (theo doi) 2 2" xfId="32678"/>
    <cellStyle name="1_KH 2007 (theo doi)_1 Bieu 6 thang nam 2011_Ke hoach 2012 (theo doi) 2 2 2" xfId="32679"/>
    <cellStyle name="1_KH 2007 (theo doi)_1 Bieu 6 thang nam 2011_Ke hoach 2012 (theo doi) 2 2 2 2" xfId="32680"/>
    <cellStyle name="1_KH 2007 (theo doi)_1 Bieu 6 thang nam 2011_Ke hoach 2012 (theo doi) 2 2 2 3" xfId="32681"/>
    <cellStyle name="1_KH 2007 (theo doi)_1 Bieu 6 thang nam 2011_Ke hoach 2012 (theo doi) 2 2 3" xfId="32682"/>
    <cellStyle name="1_KH 2007 (theo doi)_1 Bieu 6 thang nam 2011_Ke hoach 2012 (theo doi) 2 2 3 2" xfId="32683"/>
    <cellStyle name="1_KH 2007 (theo doi)_1 Bieu 6 thang nam 2011_Ke hoach 2012 (theo doi) 2 2 3 3" xfId="32684"/>
    <cellStyle name="1_KH 2007 (theo doi)_1 Bieu 6 thang nam 2011_Ke hoach 2012 (theo doi) 2 2 4" xfId="32685"/>
    <cellStyle name="1_KH 2007 (theo doi)_1 Bieu 6 thang nam 2011_Ke hoach 2012 (theo doi) 2 2 4 2" xfId="32686"/>
    <cellStyle name="1_KH 2007 (theo doi)_1 Bieu 6 thang nam 2011_Ke hoach 2012 (theo doi) 2 2 4 3" xfId="32687"/>
    <cellStyle name="1_KH 2007 (theo doi)_1 Bieu 6 thang nam 2011_Ke hoach 2012 (theo doi) 2 2 5" xfId="32688"/>
    <cellStyle name="1_KH 2007 (theo doi)_1 Bieu 6 thang nam 2011_Ke hoach 2012 (theo doi) 2 2 6" xfId="32689"/>
    <cellStyle name="1_KH 2007 (theo doi)_1 Bieu 6 thang nam 2011_Ke hoach 2012 (theo doi) 2 3" xfId="32690"/>
    <cellStyle name="1_KH 2007 (theo doi)_1 Bieu 6 thang nam 2011_Ke hoach 2012 (theo doi) 2 3 2" xfId="32691"/>
    <cellStyle name="1_KH 2007 (theo doi)_1 Bieu 6 thang nam 2011_Ke hoach 2012 (theo doi) 2 3 3" xfId="32692"/>
    <cellStyle name="1_KH 2007 (theo doi)_1 Bieu 6 thang nam 2011_Ke hoach 2012 (theo doi) 2 4" xfId="32693"/>
    <cellStyle name="1_KH 2007 (theo doi)_1 Bieu 6 thang nam 2011_Ke hoach 2012 (theo doi) 2 4 2" xfId="32694"/>
    <cellStyle name="1_KH 2007 (theo doi)_1 Bieu 6 thang nam 2011_Ke hoach 2012 (theo doi) 2 4 3" xfId="32695"/>
    <cellStyle name="1_KH 2007 (theo doi)_1 Bieu 6 thang nam 2011_Ke hoach 2012 (theo doi) 2 5" xfId="32696"/>
    <cellStyle name="1_KH 2007 (theo doi)_1 Bieu 6 thang nam 2011_Ke hoach 2012 (theo doi) 2 5 2" xfId="32697"/>
    <cellStyle name="1_KH 2007 (theo doi)_1 Bieu 6 thang nam 2011_Ke hoach 2012 (theo doi) 2 5 3" xfId="32698"/>
    <cellStyle name="1_KH 2007 (theo doi)_1 Bieu 6 thang nam 2011_Ke hoach 2012 (theo doi) 2 6" xfId="32699"/>
    <cellStyle name="1_KH 2007 (theo doi)_1 Bieu 6 thang nam 2011_Ke hoach 2012 (theo doi) 2 7" xfId="32700"/>
    <cellStyle name="1_KH 2007 (theo doi)_1 Bieu 6 thang nam 2011_Ke hoach 2012 (theo doi) 3" xfId="32701"/>
    <cellStyle name="1_KH 2007 (theo doi)_1 Bieu 6 thang nam 2011_Ke hoach 2012 (theo doi) 3 2" xfId="32702"/>
    <cellStyle name="1_KH 2007 (theo doi)_1 Bieu 6 thang nam 2011_Ke hoach 2012 (theo doi) 3 2 2" xfId="32703"/>
    <cellStyle name="1_KH 2007 (theo doi)_1 Bieu 6 thang nam 2011_Ke hoach 2012 (theo doi) 3 2 3" xfId="32704"/>
    <cellStyle name="1_KH 2007 (theo doi)_1 Bieu 6 thang nam 2011_Ke hoach 2012 (theo doi) 3 3" xfId="32705"/>
    <cellStyle name="1_KH 2007 (theo doi)_1 Bieu 6 thang nam 2011_Ke hoach 2012 (theo doi) 3 3 2" xfId="32706"/>
    <cellStyle name="1_KH 2007 (theo doi)_1 Bieu 6 thang nam 2011_Ke hoach 2012 (theo doi) 3 3 3" xfId="32707"/>
    <cellStyle name="1_KH 2007 (theo doi)_1 Bieu 6 thang nam 2011_Ke hoach 2012 (theo doi) 3 4" xfId="32708"/>
    <cellStyle name="1_KH 2007 (theo doi)_1 Bieu 6 thang nam 2011_Ke hoach 2012 (theo doi) 3 4 2" xfId="32709"/>
    <cellStyle name="1_KH 2007 (theo doi)_1 Bieu 6 thang nam 2011_Ke hoach 2012 (theo doi) 3 4 3" xfId="32710"/>
    <cellStyle name="1_KH 2007 (theo doi)_1 Bieu 6 thang nam 2011_Ke hoach 2012 (theo doi) 3 5" xfId="32711"/>
    <cellStyle name="1_KH 2007 (theo doi)_1 Bieu 6 thang nam 2011_Ke hoach 2012 (theo doi) 3 6" xfId="32712"/>
    <cellStyle name="1_KH 2007 (theo doi)_1 Bieu 6 thang nam 2011_Ke hoach 2012 (theo doi) 4" xfId="32713"/>
    <cellStyle name="1_KH 2007 (theo doi)_1 Bieu 6 thang nam 2011_Ke hoach 2012 (theo doi) 4 2" xfId="32714"/>
    <cellStyle name="1_KH 2007 (theo doi)_1 Bieu 6 thang nam 2011_Ke hoach 2012 (theo doi) 4 3" xfId="32715"/>
    <cellStyle name="1_KH 2007 (theo doi)_1 Bieu 6 thang nam 2011_Ke hoach 2012 (theo doi) 5" xfId="32716"/>
    <cellStyle name="1_KH 2007 (theo doi)_1 Bieu 6 thang nam 2011_Ke hoach 2012 (theo doi) 5 2" xfId="32717"/>
    <cellStyle name="1_KH 2007 (theo doi)_1 Bieu 6 thang nam 2011_Ke hoach 2012 (theo doi) 5 3" xfId="32718"/>
    <cellStyle name="1_KH 2007 (theo doi)_1 Bieu 6 thang nam 2011_Ke hoach 2012 (theo doi) 6" xfId="32719"/>
    <cellStyle name="1_KH 2007 (theo doi)_1 Bieu 6 thang nam 2011_Ke hoach 2012 (theo doi) 6 2" xfId="32720"/>
    <cellStyle name="1_KH 2007 (theo doi)_1 Bieu 6 thang nam 2011_Ke hoach 2012 (theo doi) 6 3" xfId="32721"/>
    <cellStyle name="1_KH 2007 (theo doi)_1 Bieu 6 thang nam 2011_Ke hoach 2012 (theo doi) 7" xfId="32722"/>
    <cellStyle name="1_KH 2007 (theo doi)_1 Bieu 6 thang nam 2011_Ke hoach 2012 theo doi (giai ngan 30.6.12)" xfId="5657"/>
    <cellStyle name="1_KH 2007 (theo doi)_1 Bieu 6 thang nam 2011_Ke hoach 2012 theo doi (giai ngan 30.6.12) 2" xfId="5658"/>
    <cellStyle name="1_KH 2007 (theo doi)_1 Bieu 6 thang nam 2011_Ke hoach 2012 theo doi (giai ngan 30.6.12) 2 2" xfId="32723"/>
    <cellStyle name="1_KH 2007 (theo doi)_1 Bieu 6 thang nam 2011_Ke hoach 2012 theo doi (giai ngan 30.6.12) 2 2 2" xfId="32724"/>
    <cellStyle name="1_KH 2007 (theo doi)_1 Bieu 6 thang nam 2011_Ke hoach 2012 theo doi (giai ngan 30.6.12) 2 2 2 2" xfId="32725"/>
    <cellStyle name="1_KH 2007 (theo doi)_1 Bieu 6 thang nam 2011_Ke hoach 2012 theo doi (giai ngan 30.6.12) 2 2 2 3" xfId="32726"/>
    <cellStyle name="1_KH 2007 (theo doi)_1 Bieu 6 thang nam 2011_Ke hoach 2012 theo doi (giai ngan 30.6.12) 2 2 3" xfId="32727"/>
    <cellStyle name="1_KH 2007 (theo doi)_1 Bieu 6 thang nam 2011_Ke hoach 2012 theo doi (giai ngan 30.6.12) 2 2 3 2" xfId="32728"/>
    <cellStyle name="1_KH 2007 (theo doi)_1 Bieu 6 thang nam 2011_Ke hoach 2012 theo doi (giai ngan 30.6.12) 2 2 3 3" xfId="32729"/>
    <cellStyle name="1_KH 2007 (theo doi)_1 Bieu 6 thang nam 2011_Ke hoach 2012 theo doi (giai ngan 30.6.12) 2 2 4" xfId="32730"/>
    <cellStyle name="1_KH 2007 (theo doi)_1 Bieu 6 thang nam 2011_Ke hoach 2012 theo doi (giai ngan 30.6.12) 2 2 4 2" xfId="32731"/>
    <cellStyle name="1_KH 2007 (theo doi)_1 Bieu 6 thang nam 2011_Ke hoach 2012 theo doi (giai ngan 30.6.12) 2 2 4 3" xfId="32732"/>
    <cellStyle name="1_KH 2007 (theo doi)_1 Bieu 6 thang nam 2011_Ke hoach 2012 theo doi (giai ngan 30.6.12) 2 2 5" xfId="32733"/>
    <cellStyle name="1_KH 2007 (theo doi)_1 Bieu 6 thang nam 2011_Ke hoach 2012 theo doi (giai ngan 30.6.12) 2 2 6" xfId="32734"/>
    <cellStyle name="1_KH 2007 (theo doi)_1 Bieu 6 thang nam 2011_Ke hoach 2012 theo doi (giai ngan 30.6.12) 2 3" xfId="32735"/>
    <cellStyle name="1_KH 2007 (theo doi)_1 Bieu 6 thang nam 2011_Ke hoach 2012 theo doi (giai ngan 30.6.12) 2 3 2" xfId="32736"/>
    <cellStyle name="1_KH 2007 (theo doi)_1 Bieu 6 thang nam 2011_Ke hoach 2012 theo doi (giai ngan 30.6.12) 2 3 3" xfId="32737"/>
    <cellStyle name="1_KH 2007 (theo doi)_1 Bieu 6 thang nam 2011_Ke hoach 2012 theo doi (giai ngan 30.6.12) 2 4" xfId="32738"/>
    <cellStyle name="1_KH 2007 (theo doi)_1 Bieu 6 thang nam 2011_Ke hoach 2012 theo doi (giai ngan 30.6.12) 2 4 2" xfId="32739"/>
    <cellStyle name="1_KH 2007 (theo doi)_1 Bieu 6 thang nam 2011_Ke hoach 2012 theo doi (giai ngan 30.6.12) 2 4 3" xfId="32740"/>
    <cellStyle name="1_KH 2007 (theo doi)_1 Bieu 6 thang nam 2011_Ke hoach 2012 theo doi (giai ngan 30.6.12) 2 5" xfId="32741"/>
    <cellStyle name="1_KH 2007 (theo doi)_1 Bieu 6 thang nam 2011_Ke hoach 2012 theo doi (giai ngan 30.6.12) 2 5 2" xfId="32742"/>
    <cellStyle name="1_KH 2007 (theo doi)_1 Bieu 6 thang nam 2011_Ke hoach 2012 theo doi (giai ngan 30.6.12) 2 5 3" xfId="32743"/>
    <cellStyle name="1_KH 2007 (theo doi)_1 Bieu 6 thang nam 2011_Ke hoach 2012 theo doi (giai ngan 30.6.12) 2 6" xfId="32744"/>
    <cellStyle name="1_KH 2007 (theo doi)_1 Bieu 6 thang nam 2011_Ke hoach 2012 theo doi (giai ngan 30.6.12) 2 7" xfId="32745"/>
    <cellStyle name="1_KH 2007 (theo doi)_1 Bieu 6 thang nam 2011_Ke hoach 2012 theo doi (giai ngan 30.6.12) 3" xfId="32746"/>
    <cellStyle name="1_KH 2007 (theo doi)_1 Bieu 6 thang nam 2011_Ke hoach 2012 theo doi (giai ngan 30.6.12) 3 2" xfId="32747"/>
    <cellStyle name="1_KH 2007 (theo doi)_1 Bieu 6 thang nam 2011_Ke hoach 2012 theo doi (giai ngan 30.6.12) 3 2 2" xfId="32748"/>
    <cellStyle name="1_KH 2007 (theo doi)_1 Bieu 6 thang nam 2011_Ke hoach 2012 theo doi (giai ngan 30.6.12) 3 2 3" xfId="32749"/>
    <cellStyle name="1_KH 2007 (theo doi)_1 Bieu 6 thang nam 2011_Ke hoach 2012 theo doi (giai ngan 30.6.12) 3 3" xfId="32750"/>
    <cellStyle name="1_KH 2007 (theo doi)_1 Bieu 6 thang nam 2011_Ke hoach 2012 theo doi (giai ngan 30.6.12) 3 3 2" xfId="32751"/>
    <cellStyle name="1_KH 2007 (theo doi)_1 Bieu 6 thang nam 2011_Ke hoach 2012 theo doi (giai ngan 30.6.12) 3 3 3" xfId="32752"/>
    <cellStyle name="1_KH 2007 (theo doi)_1 Bieu 6 thang nam 2011_Ke hoach 2012 theo doi (giai ngan 30.6.12) 3 4" xfId="32753"/>
    <cellStyle name="1_KH 2007 (theo doi)_1 Bieu 6 thang nam 2011_Ke hoach 2012 theo doi (giai ngan 30.6.12) 3 4 2" xfId="32754"/>
    <cellStyle name="1_KH 2007 (theo doi)_1 Bieu 6 thang nam 2011_Ke hoach 2012 theo doi (giai ngan 30.6.12) 3 4 3" xfId="32755"/>
    <cellStyle name="1_KH 2007 (theo doi)_1 Bieu 6 thang nam 2011_Ke hoach 2012 theo doi (giai ngan 30.6.12) 3 5" xfId="32756"/>
    <cellStyle name="1_KH 2007 (theo doi)_1 Bieu 6 thang nam 2011_Ke hoach 2012 theo doi (giai ngan 30.6.12) 3 6" xfId="32757"/>
    <cellStyle name="1_KH 2007 (theo doi)_1 Bieu 6 thang nam 2011_Ke hoach 2012 theo doi (giai ngan 30.6.12) 4" xfId="32758"/>
    <cellStyle name="1_KH 2007 (theo doi)_1 Bieu 6 thang nam 2011_Ke hoach 2012 theo doi (giai ngan 30.6.12) 4 2" xfId="32759"/>
    <cellStyle name="1_KH 2007 (theo doi)_1 Bieu 6 thang nam 2011_Ke hoach 2012 theo doi (giai ngan 30.6.12) 4 3" xfId="32760"/>
    <cellStyle name="1_KH 2007 (theo doi)_1 Bieu 6 thang nam 2011_Ke hoach 2012 theo doi (giai ngan 30.6.12) 5" xfId="32761"/>
    <cellStyle name="1_KH 2007 (theo doi)_1 Bieu 6 thang nam 2011_Ke hoach 2012 theo doi (giai ngan 30.6.12) 5 2" xfId="32762"/>
    <cellStyle name="1_KH 2007 (theo doi)_1 Bieu 6 thang nam 2011_Ke hoach 2012 theo doi (giai ngan 30.6.12) 5 3" xfId="32763"/>
    <cellStyle name="1_KH 2007 (theo doi)_1 Bieu 6 thang nam 2011_Ke hoach 2012 theo doi (giai ngan 30.6.12) 6" xfId="32764"/>
    <cellStyle name="1_KH 2007 (theo doi)_1 Bieu 6 thang nam 2011_Ke hoach 2012 theo doi (giai ngan 30.6.12) 6 2" xfId="32765"/>
    <cellStyle name="1_KH 2007 (theo doi)_1 Bieu 6 thang nam 2011_Ke hoach 2012 theo doi (giai ngan 30.6.12) 6 3" xfId="32766"/>
    <cellStyle name="1_KH 2007 (theo doi)_1 Bieu 6 thang nam 2011_Ke hoach 2012 theo doi (giai ngan 30.6.12) 7" xfId="32767"/>
    <cellStyle name="1_KH 2007 (theo doi)_Bao cao doan cong tac cua Bo thang 4-2010" xfId="5659"/>
    <cellStyle name="1_KH 2007 (theo doi)_Bao cao doan cong tac cua Bo thang 4-2010 2" xfId="32768"/>
    <cellStyle name="1_KH 2007 (theo doi)_Bao cao doan cong tac cua Bo thang 4-2010 2 2" xfId="32769"/>
    <cellStyle name="1_KH 2007 (theo doi)_Bao cao doan cong tac cua Bo thang 4-2010 2 2 2" xfId="32770"/>
    <cellStyle name="1_KH 2007 (theo doi)_Bao cao doan cong tac cua Bo thang 4-2010 2 2 3" xfId="32771"/>
    <cellStyle name="1_KH 2007 (theo doi)_Bao cao doan cong tac cua Bo thang 4-2010 2 3" xfId="32772"/>
    <cellStyle name="1_KH 2007 (theo doi)_Bao cao doan cong tac cua Bo thang 4-2010 2 3 2" xfId="32773"/>
    <cellStyle name="1_KH 2007 (theo doi)_Bao cao doan cong tac cua Bo thang 4-2010 2 3 3" xfId="32774"/>
    <cellStyle name="1_KH 2007 (theo doi)_Bao cao doan cong tac cua Bo thang 4-2010 2 4" xfId="32775"/>
    <cellStyle name="1_KH 2007 (theo doi)_Bao cao doan cong tac cua Bo thang 4-2010 2 4 2" xfId="32776"/>
    <cellStyle name="1_KH 2007 (theo doi)_Bao cao doan cong tac cua Bo thang 4-2010 2 4 3" xfId="32777"/>
    <cellStyle name="1_KH 2007 (theo doi)_Bao cao doan cong tac cua Bo thang 4-2010 2 5" xfId="32778"/>
    <cellStyle name="1_KH 2007 (theo doi)_Bao cao doan cong tac cua Bo thang 4-2010 2 6" xfId="32779"/>
    <cellStyle name="1_KH 2007 (theo doi)_Bao cao doan cong tac cua Bo thang 4-2010 3" xfId="32780"/>
    <cellStyle name="1_KH 2007 (theo doi)_Bao cao doan cong tac cua Bo thang 4-2010 3 2" xfId="32781"/>
    <cellStyle name="1_KH 2007 (theo doi)_Bao cao doan cong tac cua Bo thang 4-2010 3 3" xfId="32782"/>
    <cellStyle name="1_KH 2007 (theo doi)_Bao cao doan cong tac cua Bo thang 4-2010 4" xfId="32783"/>
    <cellStyle name="1_KH 2007 (theo doi)_Bao cao doan cong tac cua Bo thang 4-2010 4 2" xfId="32784"/>
    <cellStyle name="1_KH 2007 (theo doi)_Bao cao doan cong tac cua Bo thang 4-2010 4 3" xfId="32785"/>
    <cellStyle name="1_KH 2007 (theo doi)_Bao cao doan cong tac cua Bo thang 4-2010 5" xfId="32786"/>
    <cellStyle name="1_KH 2007 (theo doi)_Bao cao doan cong tac cua Bo thang 4-2010 5 2" xfId="32787"/>
    <cellStyle name="1_KH 2007 (theo doi)_Bao cao doan cong tac cua Bo thang 4-2010 5 3" xfId="32788"/>
    <cellStyle name="1_KH 2007 (theo doi)_Bao cao doan cong tac cua Bo thang 4-2010 6" xfId="32789"/>
    <cellStyle name="1_KH 2007 (theo doi)_Bao cao doan cong tac cua Bo thang 4-2010 7" xfId="32790"/>
    <cellStyle name="1_KH 2007 (theo doi)_Bao cao doan cong tac cua Bo thang 4-2010_BC von DTPT 6 thang 2012" xfId="5660"/>
    <cellStyle name="1_KH 2007 (theo doi)_Bao cao doan cong tac cua Bo thang 4-2010_BC von DTPT 6 thang 2012 2" xfId="32791"/>
    <cellStyle name="1_KH 2007 (theo doi)_Bao cao doan cong tac cua Bo thang 4-2010_BC von DTPT 6 thang 2012 2 2" xfId="32792"/>
    <cellStyle name="1_KH 2007 (theo doi)_Bao cao doan cong tac cua Bo thang 4-2010_BC von DTPT 6 thang 2012 2 2 2" xfId="32793"/>
    <cellStyle name="1_KH 2007 (theo doi)_Bao cao doan cong tac cua Bo thang 4-2010_BC von DTPT 6 thang 2012 2 2 3" xfId="32794"/>
    <cellStyle name="1_KH 2007 (theo doi)_Bao cao doan cong tac cua Bo thang 4-2010_BC von DTPT 6 thang 2012 2 3" xfId="32795"/>
    <cellStyle name="1_KH 2007 (theo doi)_Bao cao doan cong tac cua Bo thang 4-2010_BC von DTPT 6 thang 2012 2 3 2" xfId="32796"/>
    <cellStyle name="1_KH 2007 (theo doi)_Bao cao doan cong tac cua Bo thang 4-2010_BC von DTPT 6 thang 2012 2 3 3" xfId="32797"/>
    <cellStyle name="1_KH 2007 (theo doi)_Bao cao doan cong tac cua Bo thang 4-2010_BC von DTPT 6 thang 2012 2 4" xfId="32798"/>
    <cellStyle name="1_KH 2007 (theo doi)_Bao cao doan cong tac cua Bo thang 4-2010_BC von DTPT 6 thang 2012 2 4 2" xfId="32799"/>
    <cellStyle name="1_KH 2007 (theo doi)_Bao cao doan cong tac cua Bo thang 4-2010_BC von DTPT 6 thang 2012 2 4 3" xfId="32800"/>
    <cellStyle name="1_KH 2007 (theo doi)_Bao cao doan cong tac cua Bo thang 4-2010_BC von DTPT 6 thang 2012 2 5" xfId="32801"/>
    <cellStyle name="1_KH 2007 (theo doi)_Bao cao doan cong tac cua Bo thang 4-2010_BC von DTPT 6 thang 2012 2 6" xfId="32802"/>
    <cellStyle name="1_KH 2007 (theo doi)_Bao cao doan cong tac cua Bo thang 4-2010_BC von DTPT 6 thang 2012 3" xfId="32803"/>
    <cellStyle name="1_KH 2007 (theo doi)_Bao cao doan cong tac cua Bo thang 4-2010_BC von DTPT 6 thang 2012 3 2" xfId="32804"/>
    <cellStyle name="1_KH 2007 (theo doi)_Bao cao doan cong tac cua Bo thang 4-2010_BC von DTPT 6 thang 2012 3 3" xfId="32805"/>
    <cellStyle name="1_KH 2007 (theo doi)_Bao cao doan cong tac cua Bo thang 4-2010_BC von DTPT 6 thang 2012 4" xfId="32806"/>
    <cellStyle name="1_KH 2007 (theo doi)_Bao cao doan cong tac cua Bo thang 4-2010_BC von DTPT 6 thang 2012 4 2" xfId="32807"/>
    <cellStyle name="1_KH 2007 (theo doi)_Bao cao doan cong tac cua Bo thang 4-2010_BC von DTPT 6 thang 2012 4 3" xfId="32808"/>
    <cellStyle name="1_KH 2007 (theo doi)_Bao cao doan cong tac cua Bo thang 4-2010_BC von DTPT 6 thang 2012 5" xfId="32809"/>
    <cellStyle name="1_KH 2007 (theo doi)_Bao cao doan cong tac cua Bo thang 4-2010_BC von DTPT 6 thang 2012 5 2" xfId="32810"/>
    <cellStyle name="1_KH 2007 (theo doi)_Bao cao doan cong tac cua Bo thang 4-2010_BC von DTPT 6 thang 2012 5 3" xfId="32811"/>
    <cellStyle name="1_KH 2007 (theo doi)_Bao cao doan cong tac cua Bo thang 4-2010_BC von DTPT 6 thang 2012 6" xfId="32812"/>
    <cellStyle name="1_KH 2007 (theo doi)_Bao cao doan cong tac cua Bo thang 4-2010_BC von DTPT 6 thang 2012 7" xfId="32813"/>
    <cellStyle name="1_KH 2007 (theo doi)_Bao cao doan cong tac cua Bo thang 4-2010_Bieu du thao QD von ho tro co MT" xfId="5661"/>
    <cellStyle name="1_KH 2007 (theo doi)_Bao cao doan cong tac cua Bo thang 4-2010_Bieu du thao QD von ho tro co MT 2" xfId="32814"/>
    <cellStyle name="1_KH 2007 (theo doi)_Bao cao doan cong tac cua Bo thang 4-2010_Bieu du thao QD von ho tro co MT 2 2" xfId="32815"/>
    <cellStyle name="1_KH 2007 (theo doi)_Bao cao doan cong tac cua Bo thang 4-2010_Bieu du thao QD von ho tro co MT 2 2 2" xfId="32816"/>
    <cellStyle name="1_KH 2007 (theo doi)_Bao cao doan cong tac cua Bo thang 4-2010_Bieu du thao QD von ho tro co MT 2 2 3" xfId="32817"/>
    <cellStyle name="1_KH 2007 (theo doi)_Bao cao doan cong tac cua Bo thang 4-2010_Bieu du thao QD von ho tro co MT 2 3" xfId="32818"/>
    <cellStyle name="1_KH 2007 (theo doi)_Bao cao doan cong tac cua Bo thang 4-2010_Bieu du thao QD von ho tro co MT 2 3 2" xfId="32819"/>
    <cellStyle name="1_KH 2007 (theo doi)_Bao cao doan cong tac cua Bo thang 4-2010_Bieu du thao QD von ho tro co MT 2 3 3" xfId="32820"/>
    <cellStyle name="1_KH 2007 (theo doi)_Bao cao doan cong tac cua Bo thang 4-2010_Bieu du thao QD von ho tro co MT 2 4" xfId="32821"/>
    <cellStyle name="1_KH 2007 (theo doi)_Bao cao doan cong tac cua Bo thang 4-2010_Bieu du thao QD von ho tro co MT 2 4 2" xfId="32822"/>
    <cellStyle name="1_KH 2007 (theo doi)_Bao cao doan cong tac cua Bo thang 4-2010_Bieu du thao QD von ho tro co MT 2 4 3" xfId="32823"/>
    <cellStyle name="1_KH 2007 (theo doi)_Bao cao doan cong tac cua Bo thang 4-2010_Bieu du thao QD von ho tro co MT 2 5" xfId="32824"/>
    <cellStyle name="1_KH 2007 (theo doi)_Bao cao doan cong tac cua Bo thang 4-2010_Bieu du thao QD von ho tro co MT 2 6" xfId="32825"/>
    <cellStyle name="1_KH 2007 (theo doi)_Bao cao doan cong tac cua Bo thang 4-2010_Bieu du thao QD von ho tro co MT 3" xfId="32826"/>
    <cellStyle name="1_KH 2007 (theo doi)_Bao cao doan cong tac cua Bo thang 4-2010_Bieu du thao QD von ho tro co MT 3 2" xfId="32827"/>
    <cellStyle name="1_KH 2007 (theo doi)_Bao cao doan cong tac cua Bo thang 4-2010_Bieu du thao QD von ho tro co MT 3 3" xfId="32828"/>
    <cellStyle name="1_KH 2007 (theo doi)_Bao cao doan cong tac cua Bo thang 4-2010_Bieu du thao QD von ho tro co MT 4" xfId="32829"/>
    <cellStyle name="1_KH 2007 (theo doi)_Bao cao doan cong tac cua Bo thang 4-2010_Bieu du thao QD von ho tro co MT 4 2" xfId="32830"/>
    <cellStyle name="1_KH 2007 (theo doi)_Bao cao doan cong tac cua Bo thang 4-2010_Bieu du thao QD von ho tro co MT 4 3" xfId="32831"/>
    <cellStyle name="1_KH 2007 (theo doi)_Bao cao doan cong tac cua Bo thang 4-2010_Bieu du thao QD von ho tro co MT 5" xfId="32832"/>
    <cellStyle name="1_KH 2007 (theo doi)_Bao cao doan cong tac cua Bo thang 4-2010_Bieu du thao QD von ho tro co MT 5 2" xfId="32833"/>
    <cellStyle name="1_KH 2007 (theo doi)_Bao cao doan cong tac cua Bo thang 4-2010_Bieu du thao QD von ho tro co MT 5 3" xfId="32834"/>
    <cellStyle name="1_KH 2007 (theo doi)_Bao cao doan cong tac cua Bo thang 4-2010_Bieu du thao QD von ho tro co MT 6" xfId="32835"/>
    <cellStyle name="1_KH 2007 (theo doi)_Bao cao doan cong tac cua Bo thang 4-2010_Bieu du thao QD von ho tro co MT 7" xfId="32836"/>
    <cellStyle name="1_KH 2007 (theo doi)_Bao cao doan cong tac cua Bo thang 4-2010_Dang ky phan khai von ODA (gui Bo)" xfId="5662"/>
    <cellStyle name="1_KH 2007 (theo doi)_Bao cao doan cong tac cua Bo thang 4-2010_Dang ky phan khai von ODA (gui Bo) 2" xfId="32837"/>
    <cellStyle name="1_KH 2007 (theo doi)_Bao cao doan cong tac cua Bo thang 4-2010_Dang ky phan khai von ODA (gui Bo) 2 2" xfId="32838"/>
    <cellStyle name="1_KH 2007 (theo doi)_Bao cao doan cong tac cua Bo thang 4-2010_Dang ky phan khai von ODA (gui Bo) 2 2 2" xfId="32839"/>
    <cellStyle name="1_KH 2007 (theo doi)_Bao cao doan cong tac cua Bo thang 4-2010_Dang ky phan khai von ODA (gui Bo) 2 2 3" xfId="32840"/>
    <cellStyle name="1_KH 2007 (theo doi)_Bao cao doan cong tac cua Bo thang 4-2010_Dang ky phan khai von ODA (gui Bo) 2 3" xfId="32841"/>
    <cellStyle name="1_KH 2007 (theo doi)_Bao cao doan cong tac cua Bo thang 4-2010_Dang ky phan khai von ODA (gui Bo) 2 3 2" xfId="32842"/>
    <cellStyle name="1_KH 2007 (theo doi)_Bao cao doan cong tac cua Bo thang 4-2010_Dang ky phan khai von ODA (gui Bo) 2 3 3" xfId="32843"/>
    <cellStyle name="1_KH 2007 (theo doi)_Bao cao doan cong tac cua Bo thang 4-2010_Dang ky phan khai von ODA (gui Bo) 2 4" xfId="32844"/>
    <cellStyle name="1_KH 2007 (theo doi)_Bao cao doan cong tac cua Bo thang 4-2010_Dang ky phan khai von ODA (gui Bo) 2 4 2" xfId="32845"/>
    <cellStyle name="1_KH 2007 (theo doi)_Bao cao doan cong tac cua Bo thang 4-2010_Dang ky phan khai von ODA (gui Bo) 2 4 3" xfId="32846"/>
    <cellStyle name="1_KH 2007 (theo doi)_Bao cao doan cong tac cua Bo thang 4-2010_Dang ky phan khai von ODA (gui Bo) 2 5" xfId="32847"/>
    <cellStyle name="1_KH 2007 (theo doi)_Bao cao doan cong tac cua Bo thang 4-2010_Dang ky phan khai von ODA (gui Bo) 2 6" xfId="32848"/>
    <cellStyle name="1_KH 2007 (theo doi)_Bao cao doan cong tac cua Bo thang 4-2010_Dang ky phan khai von ODA (gui Bo) 3" xfId="32849"/>
    <cellStyle name="1_KH 2007 (theo doi)_Bao cao doan cong tac cua Bo thang 4-2010_Dang ky phan khai von ODA (gui Bo) 3 2" xfId="32850"/>
    <cellStyle name="1_KH 2007 (theo doi)_Bao cao doan cong tac cua Bo thang 4-2010_Dang ky phan khai von ODA (gui Bo) 3 3" xfId="32851"/>
    <cellStyle name="1_KH 2007 (theo doi)_Bao cao doan cong tac cua Bo thang 4-2010_Dang ky phan khai von ODA (gui Bo) 4" xfId="32852"/>
    <cellStyle name="1_KH 2007 (theo doi)_Bao cao doan cong tac cua Bo thang 4-2010_Dang ky phan khai von ODA (gui Bo) 4 2" xfId="32853"/>
    <cellStyle name="1_KH 2007 (theo doi)_Bao cao doan cong tac cua Bo thang 4-2010_Dang ky phan khai von ODA (gui Bo) 4 3" xfId="32854"/>
    <cellStyle name="1_KH 2007 (theo doi)_Bao cao doan cong tac cua Bo thang 4-2010_Dang ky phan khai von ODA (gui Bo) 5" xfId="32855"/>
    <cellStyle name="1_KH 2007 (theo doi)_Bao cao doan cong tac cua Bo thang 4-2010_Dang ky phan khai von ODA (gui Bo) 5 2" xfId="32856"/>
    <cellStyle name="1_KH 2007 (theo doi)_Bao cao doan cong tac cua Bo thang 4-2010_Dang ky phan khai von ODA (gui Bo) 5 3" xfId="32857"/>
    <cellStyle name="1_KH 2007 (theo doi)_Bao cao doan cong tac cua Bo thang 4-2010_Dang ky phan khai von ODA (gui Bo) 6" xfId="32858"/>
    <cellStyle name="1_KH 2007 (theo doi)_Bao cao doan cong tac cua Bo thang 4-2010_Dang ky phan khai von ODA (gui Bo) 7" xfId="32859"/>
    <cellStyle name="1_KH 2007 (theo doi)_Bao cao doan cong tac cua Bo thang 4-2010_Dang ky phan khai von ODA (gui Bo)_BC von DTPT 6 thang 2012" xfId="5663"/>
    <cellStyle name="1_KH 2007 (theo doi)_Bao cao doan cong tac cua Bo thang 4-2010_Dang ky phan khai von ODA (gui Bo)_BC von DTPT 6 thang 2012 2" xfId="32860"/>
    <cellStyle name="1_KH 2007 (theo doi)_Bao cao doan cong tac cua Bo thang 4-2010_Dang ky phan khai von ODA (gui Bo)_BC von DTPT 6 thang 2012 2 2" xfId="32861"/>
    <cellStyle name="1_KH 2007 (theo doi)_Bao cao doan cong tac cua Bo thang 4-2010_Dang ky phan khai von ODA (gui Bo)_BC von DTPT 6 thang 2012 2 2 2" xfId="32862"/>
    <cellStyle name="1_KH 2007 (theo doi)_Bao cao doan cong tac cua Bo thang 4-2010_Dang ky phan khai von ODA (gui Bo)_BC von DTPT 6 thang 2012 2 2 3" xfId="32863"/>
    <cellStyle name="1_KH 2007 (theo doi)_Bao cao doan cong tac cua Bo thang 4-2010_Dang ky phan khai von ODA (gui Bo)_BC von DTPT 6 thang 2012 2 3" xfId="32864"/>
    <cellStyle name="1_KH 2007 (theo doi)_Bao cao doan cong tac cua Bo thang 4-2010_Dang ky phan khai von ODA (gui Bo)_BC von DTPT 6 thang 2012 2 3 2" xfId="32865"/>
    <cellStyle name="1_KH 2007 (theo doi)_Bao cao doan cong tac cua Bo thang 4-2010_Dang ky phan khai von ODA (gui Bo)_BC von DTPT 6 thang 2012 2 3 3" xfId="32866"/>
    <cellStyle name="1_KH 2007 (theo doi)_Bao cao doan cong tac cua Bo thang 4-2010_Dang ky phan khai von ODA (gui Bo)_BC von DTPT 6 thang 2012 2 4" xfId="32867"/>
    <cellStyle name="1_KH 2007 (theo doi)_Bao cao doan cong tac cua Bo thang 4-2010_Dang ky phan khai von ODA (gui Bo)_BC von DTPT 6 thang 2012 2 4 2" xfId="32868"/>
    <cellStyle name="1_KH 2007 (theo doi)_Bao cao doan cong tac cua Bo thang 4-2010_Dang ky phan khai von ODA (gui Bo)_BC von DTPT 6 thang 2012 2 4 3" xfId="32869"/>
    <cellStyle name="1_KH 2007 (theo doi)_Bao cao doan cong tac cua Bo thang 4-2010_Dang ky phan khai von ODA (gui Bo)_BC von DTPT 6 thang 2012 2 5" xfId="32870"/>
    <cellStyle name="1_KH 2007 (theo doi)_Bao cao doan cong tac cua Bo thang 4-2010_Dang ky phan khai von ODA (gui Bo)_BC von DTPT 6 thang 2012 2 6" xfId="32871"/>
    <cellStyle name="1_KH 2007 (theo doi)_Bao cao doan cong tac cua Bo thang 4-2010_Dang ky phan khai von ODA (gui Bo)_BC von DTPT 6 thang 2012 3" xfId="32872"/>
    <cellStyle name="1_KH 2007 (theo doi)_Bao cao doan cong tac cua Bo thang 4-2010_Dang ky phan khai von ODA (gui Bo)_BC von DTPT 6 thang 2012 3 2" xfId="32873"/>
    <cellStyle name="1_KH 2007 (theo doi)_Bao cao doan cong tac cua Bo thang 4-2010_Dang ky phan khai von ODA (gui Bo)_BC von DTPT 6 thang 2012 3 3" xfId="32874"/>
    <cellStyle name="1_KH 2007 (theo doi)_Bao cao doan cong tac cua Bo thang 4-2010_Dang ky phan khai von ODA (gui Bo)_BC von DTPT 6 thang 2012 4" xfId="32875"/>
    <cellStyle name="1_KH 2007 (theo doi)_Bao cao doan cong tac cua Bo thang 4-2010_Dang ky phan khai von ODA (gui Bo)_BC von DTPT 6 thang 2012 4 2" xfId="32876"/>
    <cellStyle name="1_KH 2007 (theo doi)_Bao cao doan cong tac cua Bo thang 4-2010_Dang ky phan khai von ODA (gui Bo)_BC von DTPT 6 thang 2012 4 3" xfId="32877"/>
    <cellStyle name="1_KH 2007 (theo doi)_Bao cao doan cong tac cua Bo thang 4-2010_Dang ky phan khai von ODA (gui Bo)_BC von DTPT 6 thang 2012 5" xfId="32878"/>
    <cellStyle name="1_KH 2007 (theo doi)_Bao cao doan cong tac cua Bo thang 4-2010_Dang ky phan khai von ODA (gui Bo)_BC von DTPT 6 thang 2012 5 2" xfId="32879"/>
    <cellStyle name="1_KH 2007 (theo doi)_Bao cao doan cong tac cua Bo thang 4-2010_Dang ky phan khai von ODA (gui Bo)_BC von DTPT 6 thang 2012 5 3" xfId="32880"/>
    <cellStyle name="1_KH 2007 (theo doi)_Bao cao doan cong tac cua Bo thang 4-2010_Dang ky phan khai von ODA (gui Bo)_BC von DTPT 6 thang 2012 6" xfId="32881"/>
    <cellStyle name="1_KH 2007 (theo doi)_Bao cao doan cong tac cua Bo thang 4-2010_Dang ky phan khai von ODA (gui Bo)_BC von DTPT 6 thang 2012 7" xfId="32882"/>
    <cellStyle name="1_KH 2007 (theo doi)_Bao cao doan cong tac cua Bo thang 4-2010_Dang ky phan khai von ODA (gui Bo)_Bieu du thao QD von ho tro co MT" xfId="5664"/>
    <cellStyle name="1_KH 2007 (theo doi)_Bao cao doan cong tac cua Bo thang 4-2010_Dang ky phan khai von ODA (gui Bo)_Bieu du thao QD von ho tro co MT 2" xfId="32883"/>
    <cellStyle name="1_KH 2007 (theo doi)_Bao cao doan cong tac cua Bo thang 4-2010_Dang ky phan khai von ODA (gui Bo)_Bieu du thao QD von ho tro co MT 2 2" xfId="32884"/>
    <cellStyle name="1_KH 2007 (theo doi)_Bao cao doan cong tac cua Bo thang 4-2010_Dang ky phan khai von ODA (gui Bo)_Bieu du thao QD von ho tro co MT 2 2 2" xfId="32885"/>
    <cellStyle name="1_KH 2007 (theo doi)_Bao cao doan cong tac cua Bo thang 4-2010_Dang ky phan khai von ODA (gui Bo)_Bieu du thao QD von ho tro co MT 2 2 3" xfId="32886"/>
    <cellStyle name="1_KH 2007 (theo doi)_Bao cao doan cong tac cua Bo thang 4-2010_Dang ky phan khai von ODA (gui Bo)_Bieu du thao QD von ho tro co MT 2 3" xfId="32887"/>
    <cellStyle name="1_KH 2007 (theo doi)_Bao cao doan cong tac cua Bo thang 4-2010_Dang ky phan khai von ODA (gui Bo)_Bieu du thao QD von ho tro co MT 2 3 2" xfId="32888"/>
    <cellStyle name="1_KH 2007 (theo doi)_Bao cao doan cong tac cua Bo thang 4-2010_Dang ky phan khai von ODA (gui Bo)_Bieu du thao QD von ho tro co MT 2 3 3" xfId="32889"/>
    <cellStyle name="1_KH 2007 (theo doi)_Bao cao doan cong tac cua Bo thang 4-2010_Dang ky phan khai von ODA (gui Bo)_Bieu du thao QD von ho tro co MT 2 4" xfId="32890"/>
    <cellStyle name="1_KH 2007 (theo doi)_Bao cao doan cong tac cua Bo thang 4-2010_Dang ky phan khai von ODA (gui Bo)_Bieu du thao QD von ho tro co MT 2 4 2" xfId="32891"/>
    <cellStyle name="1_KH 2007 (theo doi)_Bao cao doan cong tac cua Bo thang 4-2010_Dang ky phan khai von ODA (gui Bo)_Bieu du thao QD von ho tro co MT 2 4 3" xfId="32892"/>
    <cellStyle name="1_KH 2007 (theo doi)_Bao cao doan cong tac cua Bo thang 4-2010_Dang ky phan khai von ODA (gui Bo)_Bieu du thao QD von ho tro co MT 2 5" xfId="32893"/>
    <cellStyle name="1_KH 2007 (theo doi)_Bao cao doan cong tac cua Bo thang 4-2010_Dang ky phan khai von ODA (gui Bo)_Bieu du thao QD von ho tro co MT 2 6" xfId="32894"/>
    <cellStyle name="1_KH 2007 (theo doi)_Bao cao doan cong tac cua Bo thang 4-2010_Dang ky phan khai von ODA (gui Bo)_Bieu du thao QD von ho tro co MT 3" xfId="32895"/>
    <cellStyle name="1_KH 2007 (theo doi)_Bao cao doan cong tac cua Bo thang 4-2010_Dang ky phan khai von ODA (gui Bo)_Bieu du thao QD von ho tro co MT 3 2" xfId="32896"/>
    <cellStyle name="1_KH 2007 (theo doi)_Bao cao doan cong tac cua Bo thang 4-2010_Dang ky phan khai von ODA (gui Bo)_Bieu du thao QD von ho tro co MT 3 3" xfId="32897"/>
    <cellStyle name="1_KH 2007 (theo doi)_Bao cao doan cong tac cua Bo thang 4-2010_Dang ky phan khai von ODA (gui Bo)_Bieu du thao QD von ho tro co MT 4" xfId="32898"/>
    <cellStyle name="1_KH 2007 (theo doi)_Bao cao doan cong tac cua Bo thang 4-2010_Dang ky phan khai von ODA (gui Bo)_Bieu du thao QD von ho tro co MT 4 2" xfId="32899"/>
    <cellStyle name="1_KH 2007 (theo doi)_Bao cao doan cong tac cua Bo thang 4-2010_Dang ky phan khai von ODA (gui Bo)_Bieu du thao QD von ho tro co MT 4 3" xfId="32900"/>
    <cellStyle name="1_KH 2007 (theo doi)_Bao cao doan cong tac cua Bo thang 4-2010_Dang ky phan khai von ODA (gui Bo)_Bieu du thao QD von ho tro co MT 5" xfId="32901"/>
    <cellStyle name="1_KH 2007 (theo doi)_Bao cao doan cong tac cua Bo thang 4-2010_Dang ky phan khai von ODA (gui Bo)_Bieu du thao QD von ho tro co MT 5 2" xfId="32902"/>
    <cellStyle name="1_KH 2007 (theo doi)_Bao cao doan cong tac cua Bo thang 4-2010_Dang ky phan khai von ODA (gui Bo)_Bieu du thao QD von ho tro co MT 5 3" xfId="32903"/>
    <cellStyle name="1_KH 2007 (theo doi)_Bao cao doan cong tac cua Bo thang 4-2010_Dang ky phan khai von ODA (gui Bo)_Bieu du thao QD von ho tro co MT 6" xfId="32904"/>
    <cellStyle name="1_KH 2007 (theo doi)_Bao cao doan cong tac cua Bo thang 4-2010_Dang ky phan khai von ODA (gui Bo)_Bieu du thao QD von ho tro co MT 7" xfId="32905"/>
    <cellStyle name="1_KH 2007 (theo doi)_Bao cao doan cong tac cua Bo thang 4-2010_Dang ky phan khai von ODA (gui Bo)_Ke hoach 2012 theo doi (giai ngan 30.6.12)" xfId="5665"/>
    <cellStyle name="1_KH 2007 (theo doi)_Bao cao doan cong tac cua Bo thang 4-2010_Dang ky phan khai von ODA (gui Bo)_Ke hoach 2012 theo doi (giai ngan 30.6.12) 2" xfId="32906"/>
    <cellStyle name="1_KH 2007 (theo doi)_Bao cao doan cong tac cua Bo thang 4-2010_Dang ky phan khai von ODA (gui Bo)_Ke hoach 2012 theo doi (giai ngan 30.6.12) 2 2" xfId="32907"/>
    <cellStyle name="1_KH 2007 (theo doi)_Bao cao doan cong tac cua Bo thang 4-2010_Dang ky phan khai von ODA (gui Bo)_Ke hoach 2012 theo doi (giai ngan 30.6.12) 2 2 2" xfId="32908"/>
    <cellStyle name="1_KH 2007 (theo doi)_Bao cao doan cong tac cua Bo thang 4-2010_Dang ky phan khai von ODA (gui Bo)_Ke hoach 2012 theo doi (giai ngan 30.6.12) 2 2 3" xfId="32909"/>
    <cellStyle name="1_KH 2007 (theo doi)_Bao cao doan cong tac cua Bo thang 4-2010_Dang ky phan khai von ODA (gui Bo)_Ke hoach 2012 theo doi (giai ngan 30.6.12) 2 3" xfId="32910"/>
    <cellStyle name="1_KH 2007 (theo doi)_Bao cao doan cong tac cua Bo thang 4-2010_Dang ky phan khai von ODA (gui Bo)_Ke hoach 2012 theo doi (giai ngan 30.6.12) 2 3 2" xfId="32911"/>
    <cellStyle name="1_KH 2007 (theo doi)_Bao cao doan cong tac cua Bo thang 4-2010_Dang ky phan khai von ODA (gui Bo)_Ke hoach 2012 theo doi (giai ngan 30.6.12) 2 3 3" xfId="32912"/>
    <cellStyle name="1_KH 2007 (theo doi)_Bao cao doan cong tac cua Bo thang 4-2010_Dang ky phan khai von ODA (gui Bo)_Ke hoach 2012 theo doi (giai ngan 30.6.12) 2 4" xfId="32913"/>
    <cellStyle name="1_KH 2007 (theo doi)_Bao cao doan cong tac cua Bo thang 4-2010_Dang ky phan khai von ODA (gui Bo)_Ke hoach 2012 theo doi (giai ngan 30.6.12) 2 4 2" xfId="32914"/>
    <cellStyle name="1_KH 2007 (theo doi)_Bao cao doan cong tac cua Bo thang 4-2010_Dang ky phan khai von ODA (gui Bo)_Ke hoach 2012 theo doi (giai ngan 30.6.12) 2 4 3" xfId="32915"/>
    <cellStyle name="1_KH 2007 (theo doi)_Bao cao doan cong tac cua Bo thang 4-2010_Dang ky phan khai von ODA (gui Bo)_Ke hoach 2012 theo doi (giai ngan 30.6.12) 2 5" xfId="32916"/>
    <cellStyle name="1_KH 2007 (theo doi)_Bao cao doan cong tac cua Bo thang 4-2010_Dang ky phan khai von ODA (gui Bo)_Ke hoach 2012 theo doi (giai ngan 30.6.12) 2 6" xfId="32917"/>
    <cellStyle name="1_KH 2007 (theo doi)_Bao cao doan cong tac cua Bo thang 4-2010_Dang ky phan khai von ODA (gui Bo)_Ke hoach 2012 theo doi (giai ngan 30.6.12) 3" xfId="32918"/>
    <cellStyle name="1_KH 2007 (theo doi)_Bao cao doan cong tac cua Bo thang 4-2010_Dang ky phan khai von ODA (gui Bo)_Ke hoach 2012 theo doi (giai ngan 30.6.12) 3 2" xfId="32919"/>
    <cellStyle name="1_KH 2007 (theo doi)_Bao cao doan cong tac cua Bo thang 4-2010_Dang ky phan khai von ODA (gui Bo)_Ke hoach 2012 theo doi (giai ngan 30.6.12) 3 3" xfId="32920"/>
    <cellStyle name="1_KH 2007 (theo doi)_Bao cao doan cong tac cua Bo thang 4-2010_Dang ky phan khai von ODA (gui Bo)_Ke hoach 2012 theo doi (giai ngan 30.6.12) 4" xfId="32921"/>
    <cellStyle name="1_KH 2007 (theo doi)_Bao cao doan cong tac cua Bo thang 4-2010_Dang ky phan khai von ODA (gui Bo)_Ke hoach 2012 theo doi (giai ngan 30.6.12) 4 2" xfId="32922"/>
    <cellStyle name="1_KH 2007 (theo doi)_Bao cao doan cong tac cua Bo thang 4-2010_Dang ky phan khai von ODA (gui Bo)_Ke hoach 2012 theo doi (giai ngan 30.6.12) 4 3" xfId="32923"/>
    <cellStyle name="1_KH 2007 (theo doi)_Bao cao doan cong tac cua Bo thang 4-2010_Dang ky phan khai von ODA (gui Bo)_Ke hoach 2012 theo doi (giai ngan 30.6.12) 5" xfId="32924"/>
    <cellStyle name="1_KH 2007 (theo doi)_Bao cao doan cong tac cua Bo thang 4-2010_Dang ky phan khai von ODA (gui Bo)_Ke hoach 2012 theo doi (giai ngan 30.6.12) 5 2" xfId="32925"/>
    <cellStyle name="1_KH 2007 (theo doi)_Bao cao doan cong tac cua Bo thang 4-2010_Dang ky phan khai von ODA (gui Bo)_Ke hoach 2012 theo doi (giai ngan 30.6.12) 5 3" xfId="32926"/>
    <cellStyle name="1_KH 2007 (theo doi)_Bao cao doan cong tac cua Bo thang 4-2010_Dang ky phan khai von ODA (gui Bo)_Ke hoach 2012 theo doi (giai ngan 30.6.12) 6" xfId="32927"/>
    <cellStyle name="1_KH 2007 (theo doi)_Bao cao doan cong tac cua Bo thang 4-2010_Dang ky phan khai von ODA (gui Bo)_Ke hoach 2012 theo doi (giai ngan 30.6.12) 7" xfId="32928"/>
    <cellStyle name="1_KH 2007 (theo doi)_Bao cao doan cong tac cua Bo thang 4-2010_Ke hoach 2012 (theo doi)" xfId="5666"/>
    <cellStyle name="1_KH 2007 (theo doi)_Bao cao doan cong tac cua Bo thang 4-2010_Ke hoach 2012 (theo doi) 2" xfId="32929"/>
    <cellStyle name="1_KH 2007 (theo doi)_Bao cao doan cong tac cua Bo thang 4-2010_Ke hoach 2012 (theo doi) 2 2" xfId="32930"/>
    <cellStyle name="1_KH 2007 (theo doi)_Bao cao doan cong tac cua Bo thang 4-2010_Ke hoach 2012 (theo doi) 2 2 2" xfId="32931"/>
    <cellStyle name="1_KH 2007 (theo doi)_Bao cao doan cong tac cua Bo thang 4-2010_Ke hoach 2012 (theo doi) 2 2 3" xfId="32932"/>
    <cellStyle name="1_KH 2007 (theo doi)_Bao cao doan cong tac cua Bo thang 4-2010_Ke hoach 2012 (theo doi) 2 3" xfId="32933"/>
    <cellStyle name="1_KH 2007 (theo doi)_Bao cao doan cong tac cua Bo thang 4-2010_Ke hoach 2012 (theo doi) 2 3 2" xfId="32934"/>
    <cellStyle name="1_KH 2007 (theo doi)_Bao cao doan cong tac cua Bo thang 4-2010_Ke hoach 2012 (theo doi) 2 3 3" xfId="32935"/>
    <cellStyle name="1_KH 2007 (theo doi)_Bao cao doan cong tac cua Bo thang 4-2010_Ke hoach 2012 (theo doi) 2 4" xfId="32936"/>
    <cellStyle name="1_KH 2007 (theo doi)_Bao cao doan cong tac cua Bo thang 4-2010_Ke hoach 2012 (theo doi) 2 4 2" xfId="32937"/>
    <cellStyle name="1_KH 2007 (theo doi)_Bao cao doan cong tac cua Bo thang 4-2010_Ke hoach 2012 (theo doi) 2 4 3" xfId="32938"/>
    <cellStyle name="1_KH 2007 (theo doi)_Bao cao doan cong tac cua Bo thang 4-2010_Ke hoach 2012 (theo doi) 2 5" xfId="32939"/>
    <cellStyle name="1_KH 2007 (theo doi)_Bao cao doan cong tac cua Bo thang 4-2010_Ke hoach 2012 (theo doi) 2 6" xfId="32940"/>
    <cellStyle name="1_KH 2007 (theo doi)_Bao cao doan cong tac cua Bo thang 4-2010_Ke hoach 2012 (theo doi) 3" xfId="32941"/>
    <cellStyle name="1_KH 2007 (theo doi)_Bao cao doan cong tac cua Bo thang 4-2010_Ke hoach 2012 (theo doi) 3 2" xfId="32942"/>
    <cellStyle name="1_KH 2007 (theo doi)_Bao cao doan cong tac cua Bo thang 4-2010_Ke hoach 2012 (theo doi) 3 3" xfId="32943"/>
    <cellStyle name="1_KH 2007 (theo doi)_Bao cao doan cong tac cua Bo thang 4-2010_Ke hoach 2012 (theo doi) 4" xfId="32944"/>
    <cellStyle name="1_KH 2007 (theo doi)_Bao cao doan cong tac cua Bo thang 4-2010_Ke hoach 2012 (theo doi) 4 2" xfId="32945"/>
    <cellStyle name="1_KH 2007 (theo doi)_Bao cao doan cong tac cua Bo thang 4-2010_Ke hoach 2012 (theo doi) 4 3" xfId="32946"/>
    <cellStyle name="1_KH 2007 (theo doi)_Bao cao doan cong tac cua Bo thang 4-2010_Ke hoach 2012 (theo doi) 5" xfId="32947"/>
    <cellStyle name="1_KH 2007 (theo doi)_Bao cao doan cong tac cua Bo thang 4-2010_Ke hoach 2012 (theo doi) 5 2" xfId="32948"/>
    <cellStyle name="1_KH 2007 (theo doi)_Bao cao doan cong tac cua Bo thang 4-2010_Ke hoach 2012 (theo doi) 5 3" xfId="32949"/>
    <cellStyle name="1_KH 2007 (theo doi)_Bao cao doan cong tac cua Bo thang 4-2010_Ke hoach 2012 (theo doi) 6" xfId="32950"/>
    <cellStyle name="1_KH 2007 (theo doi)_Bao cao doan cong tac cua Bo thang 4-2010_Ke hoach 2012 (theo doi) 7" xfId="32951"/>
    <cellStyle name="1_KH 2007 (theo doi)_Bao cao doan cong tac cua Bo thang 4-2010_Ke hoach 2012 theo doi (giai ngan 30.6.12)" xfId="5667"/>
    <cellStyle name="1_KH 2007 (theo doi)_Bao cao doan cong tac cua Bo thang 4-2010_Ke hoach 2012 theo doi (giai ngan 30.6.12) 2" xfId="32952"/>
    <cellStyle name="1_KH 2007 (theo doi)_Bao cao doan cong tac cua Bo thang 4-2010_Ke hoach 2012 theo doi (giai ngan 30.6.12) 2 2" xfId="32953"/>
    <cellStyle name="1_KH 2007 (theo doi)_Bao cao doan cong tac cua Bo thang 4-2010_Ke hoach 2012 theo doi (giai ngan 30.6.12) 2 2 2" xfId="32954"/>
    <cellStyle name="1_KH 2007 (theo doi)_Bao cao doan cong tac cua Bo thang 4-2010_Ke hoach 2012 theo doi (giai ngan 30.6.12) 2 2 3" xfId="32955"/>
    <cellStyle name="1_KH 2007 (theo doi)_Bao cao doan cong tac cua Bo thang 4-2010_Ke hoach 2012 theo doi (giai ngan 30.6.12) 2 3" xfId="32956"/>
    <cellStyle name="1_KH 2007 (theo doi)_Bao cao doan cong tac cua Bo thang 4-2010_Ke hoach 2012 theo doi (giai ngan 30.6.12) 2 3 2" xfId="32957"/>
    <cellStyle name="1_KH 2007 (theo doi)_Bao cao doan cong tac cua Bo thang 4-2010_Ke hoach 2012 theo doi (giai ngan 30.6.12) 2 3 3" xfId="32958"/>
    <cellStyle name="1_KH 2007 (theo doi)_Bao cao doan cong tac cua Bo thang 4-2010_Ke hoach 2012 theo doi (giai ngan 30.6.12) 2 4" xfId="32959"/>
    <cellStyle name="1_KH 2007 (theo doi)_Bao cao doan cong tac cua Bo thang 4-2010_Ke hoach 2012 theo doi (giai ngan 30.6.12) 2 4 2" xfId="32960"/>
    <cellStyle name="1_KH 2007 (theo doi)_Bao cao doan cong tac cua Bo thang 4-2010_Ke hoach 2012 theo doi (giai ngan 30.6.12) 2 4 3" xfId="32961"/>
    <cellStyle name="1_KH 2007 (theo doi)_Bao cao doan cong tac cua Bo thang 4-2010_Ke hoach 2012 theo doi (giai ngan 30.6.12) 2 5" xfId="32962"/>
    <cellStyle name="1_KH 2007 (theo doi)_Bao cao doan cong tac cua Bo thang 4-2010_Ke hoach 2012 theo doi (giai ngan 30.6.12) 2 6" xfId="32963"/>
    <cellStyle name="1_KH 2007 (theo doi)_Bao cao doan cong tac cua Bo thang 4-2010_Ke hoach 2012 theo doi (giai ngan 30.6.12) 3" xfId="32964"/>
    <cellStyle name="1_KH 2007 (theo doi)_Bao cao doan cong tac cua Bo thang 4-2010_Ke hoach 2012 theo doi (giai ngan 30.6.12) 3 2" xfId="32965"/>
    <cellStyle name="1_KH 2007 (theo doi)_Bao cao doan cong tac cua Bo thang 4-2010_Ke hoach 2012 theo doi (giai ngan 30.6.12) 3 3" xfId="32966"/>
    <cellStyle name="1_KH 2007 (theo doi)_Bao cao doan cong tac cua Bo thang 4-2010_Ke hoach 2012 theo doi (giai ngan 30.6.12) 4" xfId="32967"/>
    <cellStyle name="1_KH 2007 (theo doi)_Bao cao doan cong tac cua Bo thang 4-2010_Ke hoach 2012 theo doi (giai ngan 30.6.12) 4 2" xfId="32968"/>
    <cellStyle name="1_KH 2007 (theo doi)_Bao cao doan cong tac cua Bo thang 4-2010_Ke hoach 2012 theo doi (giai ngan 30.6.12) 4 3" xfId="32969"/>
    <cellStyle name="1_KH 2007 (theo doi)_Bao cao doan cong tac cua Bo thang 4-2010_Ke hoach 2012 theo doi (giai ngan 30.6.12) 5" xfId="32970"/>
    <cellStyle name="1_KH 2007 (theo doi)_Bao cao doan cong tac cua Bo thang 4-2010_Ke hoach 2012 theo doi (giai ngan 30.6.12) 5 2" xfId="32971"/>
    <cellStyle name="1_KH 2007 (theo doi)_Bao cao doan cong tac cua Bo thang 4-2010_Ke hoach 2012 theo doi (giai ngan 30.6.12) 5 3" xfId="32972"/>
    <cellStyle name="1_KH 2007 (theo doi)_Bao cao doan cong tac cua Bo thang 4-2010_Ke hoach 2012 theo doi (giai ngan 30.6.12) 6" xfId="32973"/>
    <cellStyle name="1_KH 2007 (theo doi)_Bao cao doan cong tac cua Bo thang 4-2010_Ke hoach 2012 theo doi (giai ngan 30.6.12) 7" xfId="32974"/>
    <cellStyle name="1_KH 2007 (theo doi)_Bao cao tinh hinh thuc hien KH 2009 den 31-01-10" xfId="5668"/>
    <cellStyle name="1_KH 2007 (theo doi)_Bao cao tinh hinh thuc hien KH 2009 den 31-01-10 2" xfId="5669"/>
    <cellStyle name="1_KH 2007 (theo doi)_Bao cao tinh hinh thuc hien KH 2009 den 31-01-10 2 2" xfId="32975"/>
    <cellStyle name="1_KH 2007 (theo doi)_Bao cao tinh hinh thuc hien KH 2009 den 31-01-10 2 2 2" xfId="32976"/>
    <cellStyle name="1_KH 2007 (theo doi)_Bao cao tinh hinh thuc hien KH 2009 den 31-01-10 2 2 2 2" xfId="32977"/>
    <cellStyle name="1_KH 2007 (theo doi)_Bao cao tinh hinh thuc hien KH 2009 den 31-01-10 2 2 2 3" xfId="32978"/>
    <cellStyle name="1_KH 2007 (theo doi)_Bao cao tinh hinh thuc hien KH 2009 den 31-01-10 2 2 3" xfId="32979"/>
    <cellStyle name="1_KH 2007 (theo doi)_Bao cao tinh hinh thuc hien KH 2009 den 31-01-10 2 2 3 2" xfId="32980"/>
    <cellStyle name="1_KH 2007 (theo doi)_Bao cao tinh hinh thuc hien KH 2009 den 31-01-10 2 2 3 3" xfId="32981"/>
    <cellStyle name="1_KH 2007 (theo doi)_Bao cao tinh hinh thuc hien KH 2009 den 31-01-10 2 2 4" xfId="32982"/>
    <cellStyle name="1_KH 2007 (theo doi)_Bao cao tinh hinh thuc hien KH 2009 den 31-01-10 2 2 4 2" xfId="32983"/>
    <cellStyle name="1_KH 2007 (theo doi)_Bao cao tinh hinh thuc hien KH 2009 den 31-01-10 2 2 4 3" xfId="32984"/>
    <cellStyle name="1_KH 2007 (theo doi)_Bao cao tinh hinh thuc hien KH 2009 den 31-01-10 2 2 5" xfId="32985"/>
    <cellStyle name="1_KH 2007 (theo doi)_Bao cao tinh hinh thuc hien KH 2009 den 31-01-10 2 2 6" xfId="32986"/>
    <cellStyle name="1_KH 2007 (theo doi)_Bao cao tinh hinh thuc hien KH 2009 den 31-01-10 2 3" xfId="32987"/>
    <cellStyle name="1_KH 2007 (theo doi)_Bao cao tinh hinh thuc hien KH 2009 den 31-01-10 2 3 2" xfId="32988"/>
    <cellStyle name="1_KH 2007 (theo doi)_Bao cao tinh hinh thuc hien KH 2009 den 31-01-10 2 3 3" xfId="32989"/>
    <cellStyle name="1_KH 2007 (theo doi)_Bao cao tinh hinh thuc hien KH 2009 den 31-01-10 2 4" xfId="32990"/>
    <cellStyle name="1_KH 2007 (theo doi)_Bao cao tinh hinh thuc hien KH 2009 den 31-01-10 2 4 2" xfId="32991"/>
    <cellStyle name="1_KH 2007 (theo doi)_Bao cao tinh hinh thuc hien KH 2009 den 31-01-10 2 4 3" xfId="32992"/>
    <cellStyle name="1_KH 2007 (theo doi)_Bao cao tinh hinh thuc hien KH 2009 den 31-01-10 2 5" xfId="32993"/>
    <cellStyle name="1_KH 2007 (theo doi)_Bao cao tinh hinh thuc hien KH 2009 den 31-01-10 2 5 2" xfId="32994"/>
    <cellStyle name="1_KH 2007 (theo doi)_Bao cao tinh hinh thuc hien KH 2009 den 31-01-10 2 5 3" xfId="32995"/>
    <cellStyle name="1_KH 2007 (theo doi)_Bao cao tinh hinh thuc hien KH 2009 den 31-01-10 2 6" xfId="32996"/>
    <cellStyle name="1_KH 2007 (theo doi)_Bao cao tinh hinh thuc hien KH 2009 den 31-01-10 2 7" xfId="32997"/>
    <cellStyle name="1_KH 2007 (theo doi)_Bao cao tinh hinh thuc hien KH 2009 den 31-01-10 3" xfId="32998"/>
    <cellStyle name="1_KH 2007 (theo doi)_Bao cao tinh hinh thuc hien KH 2009 den 31-01-10 3 2" xfId="32999"/>
    <cellStyle name="1_KH 2007 (theo doi)_Bao cao tinh hinh thuc hien KH 2009 den 31-01-10 3 2 2" xfId="33000"/>
    <cellStyle name="1_KH 2007 (theo doi)_Bao cao tinh hinh thuc hien KH 2009 den 31-01-10 3 2 3" xfId="33001"/>
    <cellStyle name="1_KH 2007 (theo doi)_Bao cao tinh hinh thuc hien KH 2009 den 31-01-10 3 3" xfId="33002"/>
    <cellStyle name="1_KH 2007 (theo doi)_Bao cao tinh hinh thuc hien KH 2009 den 31-01-10 3 3 2" xfId="33003"/>
    <cellStyle name="1_KH 2007 (theo doi)_Bao cao tinh hinh thuc hien KH 2009 den 31-01-10 3 3 3" xfId="33004"/>
    <cellStyle name="1_KH 2007 (theo doi)_Bao cao tinh hinh thuc hien KH 2009 den 31-01-10 3 4" xfId="33005"/>
    <cellStyle name="1_KH 2007 (theo doi)_Bao cao tinh hinh thuc hien KH 2009 den 31-01-10 3 4 2" xfId="33006"/>
    <cellStyle name="1_KH 2007 (theo doi)_Bao cao tinh hinh thuc hien KH 2009 den 31-01-10 3 4 3" xfId="33007"/>
    <cellStyle name="1_KH 2007 (theo doi)_Bao cao tinh hinh thuc hien KH 2009 den 31-01-10 3 5" xfId="33008"/>
    <cellStyle name="1_KH 2007 (theo doi)_Bao cao tinh hinh thuc hien KH 2009 den 31-01-10 3 6" xfId="33009"/>
    <cellStyle name="1_KH 2007 (theo doi)_Bao cao tinh hinh thuc hien KH 2009 den 31-01-10 4" xfId="33010"/>
    <cellStyle name="1_KH 2007 (theo doi)_Bao cao tinh hinh thuc hien KH 2009 den 31-01-10 4 2" xfId="33011"/>
    <cellStyle name="1_KH 2007 (theo doi)_Bao cao tinh hinh thuc hien KH 2009 den 31-01-10 4 3" xfId="33012"/>
    <cellStyle name="1_KH 2007 (theo doi)_Bao cao tinh hinh thuc hien KH 2009 den 31-01-10 5" xfId="33013"/>
    <cellStyle name="1_KH 2007 (theo doi)_Bao cao tinh hinh thuc hien KH 2009 den 31-01-10 5 2" xfId="33014"/>
    <cellStyle name="1_KH 2007 (theo doi)_Bao cao tinh hinh thuc hien KH 2009 den 31-01-10 5 3" xfId="33015"/>
    <cellStyle name="1_KH 2007 (theo doi)_Bao cao tinh hinh thuc hien KH 2009 den 31-01-10 6" xfId="33016"/>
    <cellStyle name="1_KH 2007 (theo doi)_Bao cao tinh hinh thuc hien KH 2009 den 31-01-10 6 2" xfId="33017"/>
    <cellStyle name="1_KH 2007 (theo doi)_Bao cao tinh hinh thuc hien KH 2009 den 31-01-10 6 3" xfId="33018"/>
    <cellStyle name="1_KH 2007 (theo doi)_Bao cao tinh hinh thuc hien KH 2009 den 31-01-10 7" xfId="33019"/>
    <cellStyle name="1_KH 2007 (theo doi)_Bao cao tinh hinh thuc hien KH 2009 den 31-01-10_BC von DTPT 6 thang 2012" xfId="5670"/>
    <cellStyle name="1_KH 2007 (theo doi)_Bao cao tinh hinh thuc hien KH 2009 den 31-01-10_BC von DTPT 6 thang 2012 2" xfId="5671"/>
    <cellStyle name="1_KH 2007 (theo doi)_Bao cao tinh hinh thuc hien KH 2009 den 31-01-10_BC von DTPT 6 thang 2012 2 2" xfId="33020"/>
    <cellStyle name="1_KH 2007 (theo doi)_Bao cao tinh hinh thuc hien KH 2009 den 31-01-10_BC von DTPT 6 thang 2012 2 2 2" xfId="33021"/>
    <cellStyle name="1_KH 2007 (theo doi)_Bao cao tinh hinh thuc hien KH 2009 den 31-01-10_BC von DTPT 6 thang 2012 2 2 2 2" xfId="33022"/>
    <cellStyle name="1_KH 2007 (theo doi)_Bao cao tinh hinh thuc hien KH 2009 den 31-01-10_BC von DTPT 6 thang 2012 2 2 2 3" xfId="33023"/>
    <cellStyle name="1_KH 2007 (theo doi)_Bao cao tinh hinh thuc hien KH 2009 den 31-01-10_BC von DTPT 6 thang 2012 2 2 3" xfId="33024"/>
    <cellStyle name="1_KH 2007 (theo doi)_Bao cao tinh hinh thuc hien KH 2009 den 31-01-10_BC von DTPT 6 thang 2012 2 2 3 2" xfId="33025"/>
    <cellStyle name="1_KH 2007 (theo doi)_Bao cao tinh hinh thuc hien KH 2009 den 31-01-10_BC von DTPT 6 thang 2012 2 2 3 3" xfId="33026"/>
    <cellStyle name="1_KH 2007 (theo doi)_Bao cao tinh hinh thuc hien KH 2009 den 31-01-10_BC von DTPT 6 thang 2012 2 2 4" xfId="33027"/>
    <cellStyle name="1_KH 2007 (theo doi)_Bao cao tinh hinh thuc hien KH 2009 den 31-01-10_BC von DTPT 6 thang 2012 2 2 4 2" xfId="33028"/>
    <cellStyle name="1_KH 2007 (theo doi)_Bao cao tinh hinh thuc hien KH 2009 den 31-01-10_BC von DTPT 6 thang 2012 2 2 4 3" xfId="33029"/>
    <cellStyle name="1_KH 2007 (theo doi)_Bao cao tinh hinh thuc hien KH 2009 den 31-01-10_BC von DTPT 6 thang 2012 2 2 5" xfId="33030"/>
    <cellStyle name="1_KH 2007 (theo doi)_Bao cao tinh hinh thuc hien KH 2009 den 31-01-10_BC von DTPT 6 thang 2012 2 2 6" xfId="33031"/>
    <cellStyle name="1_KH 2007 (theo doi)_Bao cao tinh hinh thuc hien KH 2009 den 31-01-10_BC von DTPT 6 thang 2012 2 3" xfId="33032"/>
    <cellStyle name="1_KH 2007 (theo doi)_Bao cao tinh hinh thuc hien KH 2009 den 31-01-10_BC von DTPT 6 thang 2012 2 3 2" xfId="33033"/>
    <cellStyle name="1_KH 2007 (theo doi)_Bao cao tinh hinh thuc hien KH 2009 den 31-01-10_BC von DTPT 6 thang 2012 2 3 3" xfId="33034"/>
    <cellStyle name="1_KH 2007 (theo doi)_Bao cao tinh hinh thuc hien KH 2009 den 31-01-10_BC von DTPT 6 thang 2012 2 4" xfId="33035"/>
    <cellStyle name="1_KH 2007 (theo doi)_Bao cao tinh hinh thuc hien KH 2009 den 31-01-10_BC von DTPT 6 thang 2012 2 4 2" xfId="33036"/>
    <cellStyle name="1_KH 2007 (theo doi)_Bao cao tinh hinh thuc hien KH 2009 den 31-01-10_BC von DTPT 6 thang 2012 2 4 3" xfId="33037"/>
    <cellStyle name="1_KH 2007 (theo doi)_Bao cao tinh hinh thuc hien KH 2009 den 31-01-10_BC von DTPT 6 thang 2012 2 5" xfId="33038"/>
    <cellStyle name="1_KH 2007 (theo doi)_Bao cao tinh hinh thuc hien KH 2009 den 31-01-10_BC von DTPT 6 thang 2012 2 5 2" xfId="33039"/>
    <cellStyle name="1_KH 2007 (theo doi)_Bao cao tinh hinh thuc hien KH 2009 den 31-01-10_BC von DTPT 6 thang 2012 2 5 3" xfId="33040"/>
    <cellStyle name="1_KH 2007 (theo doi)_Bao cao tinh hinh thuc hien KH 2009 den 31-01-10_BC von DTPT 6 thang 2012 2 6" xfId="33041"/>
    <cellStyle name="1_KH 2007 (theo doi)_Bao cao tinh hinh thuc hien KH 2009 den 31-01-10_BC von DTPT 6 thang 2012 2 7" xfId="33042"/>
    <cellStyle name="1_KH 2007 (theo doi)_Bao cao tinh hinh thuc hien KH 2009 den 31-01-10_BC von DTPT 6 thang 2012 3" xfId="33043"/>
    <cellStyle name="1_KH 2007 (theo doi)_Bao cao tinh hinh thuc hien KH 2009 den 31-01-10_BC von DTPT 6 thang 2012 3 2" xfId="33044"/>
    <cellStyle name="1_KH 2007 (theo doi)_Bao cao tinh hinh thuc hien KH 2009 den 31-01-10_BC von DTPT 6 thang 2012 3 2 2" xfId="33045"/>
    <cellStyle name="1_KH 2007 (theo doi)_Bao cao tinh hinh thuc hien KH 2009 den 31-01-10_BC von DTPT 6 thang 2012 3 2 3" xfId="33046"/>
    <cellStyle name="1_KH 2007 (theo doi)_Bao cao tinh hinh thuc hien KH 2009 den 31-01-10_BC von DTPT 6 thang 2012 3 3" xfId="33047"/>
    <cellStyle name="1_KH 2007 (theo doi)_Bao cao tinh hinh thuc hien KH 2009 den 31-01-10_BC von DTPT 6 thang 2012 3 3 2" xfId="33048"/>
    <cellStyle name="1_KH 2007 (theo doi)_Bao cao tinh hinh thuc hien KH 2009 den 31-01-10_BC von DTPT 6 thang 2012 3 3 3" xfId="33049"/>
    <cellStyle name="1_KH 2007 (theo doi)_Bao cao tinh hinh thuc hien KH 2009 den 31-01-10_BC von DTPT 6 thang 2012 3 4" xfId="33050"/>
    <cellStyle name="1_KH 2007 (theo doi)_Bao cao tinh hinh thuc hien KH 2009 den 31-01-10_BC von DTPT 6 thang 2012 3 4 2" xfId="33051"/>
    <cellStyle name="1_KH 2007 (theo doi)_Bao cao tinh hinh thuc hien KH 2009 den 31-01-10_BC von DTPT 6 thang 2012 3 4 3" xfId="33052"/>
    <cellStyle name="1_KH 2007 (theo doi)_Bao cao tinh hinh thuc hien KH 2009 den 31-01-10_BC von DTPT 6 thang 2012 3 5" xfId="33053"/>
    <cellStyle name="1_KH 2007 (theo doi)_Bao cao tinh hinh thuc hien KH 2009 den 31-01-10_BC von DTPT 6 thang 2012 3 6" xfId="33054"/>
    <cellStyle name="1_KH 2007 (theo doi)_Bao cao tinh hinh thuc hien KH 2009 den 31-01-10_BC von DTPT 6 thang 2012 4" xfId="33055"/>
    <cellStyle name="1_KH 2007 (theo doi)_Bao cao tinh hinh thuc hien KH 2009 den 31-01-10_BC von DTPT 6 thang 2012 4 2" xfId="33056"/>
    <cellStyle name="1_KH 2007 (theo doi)_Bao cao tinh hinh thuc hien KH 2009 den 31-01-10_BC von DTPT 6 thang 2012 4 3" xfId="33057"/>
    <cellStyle name="1_KH 2007 (theo doi)_Bao cao tinh hinh thuc hien KH 2009 den 31-01-10_BC von DTPT 6 thang 2012 5" xfId="33058"/>
    <cellStyle name="1_KH 2007 (theo doi)_Bao cao tinh hinh thuc hien KH 2009 den 31-01-10_BC von DTPT 6 thang 2012 5 2" xfId="33059"/>
    <cellStyle name="1_KH 2007 (theo doi)_Bao cao tinh hinh thuc hien KH 2009 den 31-01-10_BC von DTPT 6 thang 2012 5 3" xfId="33060"/>
    <cellStyle name="1_KH 2007 (theo doi)_Bao cao tinh hinh thuc hien KH 2009 den 31-01-10_BC von DTPT 6 thang 2012 6" xfId="33061"/>
    <cellStyle name="1_KH 2007 (theo doi)_Bao cao tinh hinh thuc hien KH 2009 den 31-01-10_BC von DTPT 6 thang 2012 6 2" xfId="33062"/>
    <cellStyle name="1_KH 2007 (theo doi)_Bao cao tinh hinh thuc hien KH 2009 den 31-01-10_BC von DTPT 6 thang 2012 6 3" xfId="33063"/>
    <cellStyle name="1_KH 2007 (theo doi)_Bao cao tinh hinh thuc hien KH 2009 den 31-01-10_BC von DTPT 6 thang 2012 7" xfId="33064"/>
    <cellStyle name="1_KH 2007 (theo doi)_Bao cao tinh hinh thuc hien KH 2009 den 31-01-10_Bieu du thao QD von ho tro co MT" xfId="5672"/>
    <cellStyle name="1_KH 2007 (theo doi)_Bao cao tinh hinh thuc hien KH 2009 den 31-01-10_Bieu du thao QD von ho tro co MT 2" xfId="5673"/>
    <cellStyle name="1_KH 2007 (theo doi)_Bao cao tinh hinh thuc hien KH 2009 den 31-01-10_Bieu du thao QD von ho tro co MT 2 2" xfId="33065"/>
    <cellStyle name="1_KH 2007 (theo doi)_Bao cao tinh hinh thuc hien KH 2009 den 31-01-10_Bieu du thao QD von ho tro co MT 2 2 2" xfId="33066"/>
    <cellStyle name="1_KH 2007 (theo doi)_Bao cao tinh hinh thuc hien KH 2009 den 31-01-10_Bieu du thao QD von ho tro co MT 2 2 2 2" xfId="33067"/>
    <cellStyle name="1_KH 2007 (theo doi)_Bao cao tinh hinh thuc hien KH 2009 den 31-01-10_Bieu du thao QD von ho tro co MT 2 2 2 3" xfId="33068"/>
    <cellStyle name="1_KH 2007 (theo doi)_Bao cao tinh hinh thuc hien KH 2009 den 31-01-10_Bieu du thao QD von ho tro co MT 2 2 3" xfId="33069"/>
    <cellStyle name="1_KH 2007 (theo doi)_Bao cao tinh hinh thuc hien KH 2009 den 31-01-10_Bieu du thao QD von ho tro co MT 2 2 3 2" xfId="33070"/>
    <cellStyle name="1_KH 2007 (theo doi)_Bao cao tinh hinh thuc hien KH 2009 den 31-01-10_Bieu du thao QD von ho tro co MT 2 2 3 3" xfId="33071"/>
    <cellStyle name="1_KH 2007 (theo doi)_Bao cao tinh hinh thuc hien KH 2009 den 31-01-10_Bieu du thao QD von ho tro co MT 2 2 4" xfId="33072"/>
    <cellStyle name="1_KH 2007 (theo doi)_Bao cao tinh hinh thuc hien KH 2009 den 31-01-10_Bieu du thao QD von ho tro co MT 2 2 4 2" xfId="33073"/>
    <cellStyle name="1_KH 2007 (theo doi)_Bao cao tinh hinh thuc hien KH 2009 den 31-01-10_Bieu du thao QD von ho tro co MT 2 2 4 3" xfId="33074"/>
    <cellStyle name="1_KH 2007 (theo doi)_Bao cao tinh hinh thuc hien KH 2009 den 31-01-10_Bieu du thao QD von ho tro co MT 2 2 5" xfId="33075"/>
    <cellStyle name="1_KH 2007 (theo doi)_Bao cao tinh hinh thuc hien KH 2009 den 31-01-10_Bieu du thao QD von ho tro co MT 2 2 6" xfId="33076"/>
    <cellStyle name="1_KH 2007 (theo doi)_Bao cao tinh hinh thuc hien KH 2009 den 31-01-10_Bieu du thao QD von ho tro co MT 2 3" xfId="33077"/>
    <cellStyle name="1_KH 2007 (theo doi)_Bao cao tinh hinh thuc hien KH 2009 den 31-01-10_Bieu du thao QD von ho tro co MT 2 3 2" xfId="33078"/>
    <cellStyle name="1_KH 2007 (theo doi)_Bao cao tinh hinh thuc hien KH 2009 den 31-01-10_Bieu du thao QD von ho tro co MT 2 3 3" xfId="33079"/>
    <cellStyle name="1_KH 2007 (theo doi)_Bao cao tinh hinh thuc hien KH 2009 den 31-01-10_Bieu du thao QD von ho tro co MT 2 4" xfId="33080"/>
    <cellStyle name="1_KH 2007 (theo doi)_Bao cao tinh hinh thuc hien KH 2009 den 31-01-10_Bieu du thao QD von ho tro co MT 2 4 2" xfId="33081"/>
    <cellStyle name="1_KH 2007 (theo doi)_Bao cao tinh hinh thuc hien KH 2009 den 31-01-10_Bieu du thao QD von ho tro co MT 2 4 3" xfId="33082"/>
    <cellStyle name="1_KH 2007 (theo doi)_Bao cao tinh hinh thuc hien KH 2009 den 31-01-10_Bieu du thao QD von ho tro co MT 2 5" xfId="33083"/>
    <cellStyle name="1_KH 2007 (theo doi)_Bao cao tinh hinh thuc hien KH 2009 den 31-01-10_Bieu du thao QD von ho tro co MT 2 5 2" xfId="33084"/>
    <cellStyle name="1_KH 2007 (theo doi)_Bao cao tinh hinh thuc hien KH 2009 den 31-01-10_Bieu du thao QD von ho tro co MT 2 5 3" xfId="33085"/>
    <cellStyle name="1_KH 2007 (theo doi)_Bao cao tinh hinh thuc hien KH 2009 den 31-01-10_Bieu du thao QD von ho tro co MT 2 6" xfId="33086"/>
    <cellStyle name="1_KH 2007 (theo doi)_Bao cao tinh hinh thuc hien KH 2009 den 31-01-10_Bieu du thao QD von ho tro co MT 2 7" xfId="33087"/>
    <cellStyle name="1_KH 2007 (theo doi)_Bao cao tinh hinh thuc hien KH 2009 den 31-01-10_Bieu du thao QD von ho tro co MT 3" xfId="33088"/>
    <cellStyle name="1_KH 2007 (theo doi)_Bao cao tinh hinh thuc hien KH 2009 den 31-01-10_Bieu du thao QD von ho tro co MT 3 2" xfId="33089"/>
    <cellStyle name="1_KH 2007 (theo doi)_Bao cao tinh hinh thuc hien KH 2009 den 31-01-10_Bieu du thao QD von ho tro co MT 3 2 2" xfId="33090"/>
    <cellStyle name="1_KH 2007 (theo doi)_Bao cao tinh hinh thuc hien KH 2009 den 31-01-10_Bieu du thao QD von ho tro co MT 3 2 3" xfId="33091"/>
    <cellStyle name="1_KH 2007 (theo doi)_Bao cao tinh hinh thuc hien KH 2009 den 31-01-10_Bieu du thao QD von ho tro co MT 3 3" xfId="33092"/>
    <cellStyle name="1_KH 2007 (theo doi)_Bao cao tinh hinh thuc hien KH 2009 den 31-01-10_Bieu du thao QD von ho tro co MT 3 3 2" xfId="33093"/>
    <cellStyle name="1_KH 2007 (theo doi)_Bao cao tinh hinh thuc hien KH 2009 den 31-01-10_Bieu du thao QD von ho tro co MT 3 3 3" xfId="33094"/>
    <cellStyle name="1_KH 2007 (theo doi)_Bao cao tinh hinh thuc hien KH 2009 den 31-01-10_Bieu du thao QD von ho tro co MT 3 4" xfId="33095"/>
    <cellStyle name="1_KH 2007 (theo doi)_Bao cao tinh hinh thuc hien KH 2009 den 31-01-10_Bieu du thao QD von ho tro co MT 3 4 2" xfId="33096"/>
    <cellStyle name="1_KH 2007 (theo doi)_Bao cao tinh hinh thuc hien KH 2009 den 31-01-10_Bieu du thao QD von ho tro co MT 3 4 3" xfId="33097"/>
    <cellStyle name="1_KH 2007 (theo doi)_Bao cao tinh hinh thuc hien KH 2009 den 31-01-10_Bieu du thao QD von ho tro co MT 3 5" xfId="33098"/>
    <cellStyle name="1_KH 2007 (theo doi)_Bao cao tinh hinh thuc hien KH 2009 den 31-01-10_Bieu du thao QD von ho tro co MT 3 6" xfId="33099"/>
    <cellStyle name="1_KH 2007 (theo doi)_Bao cao tinh hinh thuc hien KH 2009 den 31-01-10_Bieu du thao QD von ho tro co MT 4" xfId="33100"/>
    <cellStyle name="1_KH 2007 (theo doi)_Bao cao tinh hinh thuc hien KH 2009 den 31-01-10_Bieu du thao QD von ho tro co MT 4 2" xfId="33101"/>
    <cellStyle name="1_KH 2007 (theo doi)_Bao cao tinh hinh thuc hien KH 2009 den 31-01-10_Bieu du thao QD von ho tro co MT 4 3" xfId="33102"/>
    <cellStyle name="1_KH 2007 (theo doi)_Bao cao tinh hinh thuc hien KH 2009 den 31-01-10_Bieu du thao QD von ho tro co MT 5" xfId="33103"/>
    <cellStyle name="1_KH 2007 (theo doi)_Bao cao tinh hinh thuc hien KH 2009 den 31-01-10_Bieu du thao QD von ho tro co MT 5 2" xfId="33104"/>
    <cellStyle name="1_KH 2007 (theo doi)_Bao cao tinh hinh thuc hien KH 2009 den 31-01-10_Bieu du thao QD von ho tro co MT 5 3" xfId="33105"/>
    <cellStyle name="1_KH 2007 (theo doi)_Bao cao tinh hinh thuc hien KH 2009 den 31-01-10_Bieu du thao QD von ho tro co MT 6" xfId="33106"/>
    <cellStyle name="1_KH 2007 (theo doi)_Bao cao tinh hinh thuc hien KH 2009 den 31-01-10_Bieu du thao QD von ho tro co MT 6 2" xfId="33107"/>
    <cellStyle name="1_KH 2007 (theo doi)_Bao cao tinh hinh thuc hien KH 2009 den 31-01-10_Bieu du thao QD von ho tro co MT 6 3" xfId="33108"/>
    <cellStyle name="1_KH 2007 (theo doi)_Bao cao tinh hinh thuc hien KH 2009 den 31-01-10_Bieu du thao QD von ho tro co MT 7" xfId="33109"/>
    <cellStyle name="1_KH 2007 (theo doi)_Bao cao tinh hinh thuc hien KH 2009 den 31-01-10_Ke hoach 2012 (theo doi)" xfId="5674"/>
    <cellStyle name="1_KH 2007 (theo doi)_Bao cao tinh hinh thuc hien KH 2009 den 31-01-10_Ke hoach 2012 (theo doi) 2" xfId="5675"/>
    <cellStyle name="1_KH 2007 (theo doi)_Bao cao tinh hinh thuc hien KH 2009 den 31-01-10_Ke hoach 2012 (theo doi) 2 2" xfId="33110"/>
    <cellStyle name="1_KH 2007 (theo doi)_Bao cao tinh hinh thuc hien KH 2009 den 31-01-10_Ke hoach 2012 (theo doi) 2 2 2" xfId="33111"/>
    <cellStyle name="1_KH 2007 (theo doi)_Bao cao tinh hinh thuc hien KH 2009 den 31-01-10_Ke hoach 2012 (theo doi) 2 2 2 2" xfId="33112"/>
    <cellStyle name="1_KH 2007 (theo doi)_Bao cao tinh hinh thuc hien KH 2009 den 31-01-10_Ke hoach 2012 (theo doi) 2 2 2 3" xfId="33113"/>
    <cellStyle name="1_KH 2007 (theo doi)_Bao cao tinh hinh thuc hien KH 2009 den 31-01-10_Ke hoach 2012 (theo doi) 2 2 3" xfId="33114"/>
    <cellStyle name="1_KH 2007 (theo doi)_Bao cao tinh hinh thuc hien KH 2009 den 31-01-10_Ke hoach 2012 (theo doi) 2 2 3 2" xfId="33115"/>
    <cellStyle name="1_KH 2007 (theo doi)_Bao cao tinh hinh thuc hien KH 2009 den 31-01-10_Ke hoach 2012 (theo doi) 2 2 3 3" xfId="33116"/>
    <cellStyle name="1_KH 2007 (theo doi)_Bao cao tinh hinh thuc hien KH 2009 den 31-01-10_Ke hoach 2012 (theo doi) 2 2 4" xfId="33117"/>
    <cellStyle name="1_KH 2007 (theo doi)_Bao cao tinh hinh thuc hien KH 2009 den 31-01-10_Ke hoach 2012 (theo doi) 2 2 4 2" xfId="33118"/>
    <cellStyle name="1_KH 2007 (theo doi)_Bao cao tinh hinh thuc hien KH 2009 den 31-01-10_Ke hoach 2012 (theo doi) 2 2 4 3" xfId="33119"/>
    <cellStyle name="1_KH 2007 (theo doi)_Bao cao tinh hinh thuc hien KH 2009 den 31-01-10_Ke hoach 2012 (theo doi) 2 2 5" xfId="33120"/>
    <cellStyle name="1_KH 2007 (theo doi)_Bao cao tinh hinh thuc hien KH 2009 den 31-01-10_Ke hoach 2012 (theo doi) 2 2 6" xfId="33121"/>
    <cellStyle name="1_KH 2007 (theo doi)_Bao cao tinh hinh thuc hien KH 2009 den 31-01-10_Ke hoach 2012 (theo doi) 2 3" xfId="33122"/>
    <cellStyle name="1_KH 2007 (theo doi)_Bao cao tinh hinh thuc hien KH 2009 den 31-01-10_Ke hoach 2012 (theo doi) 2 3 2" xfId="33123"/>
    <cellStyle name="1_KH 2007 (theo doi)_Bao cao tinh hinh thuc hien KH 2009 den 31-01-10_Ke hoach 2012 (theo doi) 2 3 3" xfId="33124"/>
    <cellStyle name="1_KH 2007 (theo doi)_Bao cao tinh hinh thuc hien KH 2009 den 31-01-10_Ke hoach 2012 (theo doi) 2 4" xfId="33125"/>
    <cellStyle name="1_KH 2007 (theo doi)_Bao cao tinh hinh thuc hien KH 2009 den 31-01-10_Ke hoach 2012 (theo doi) 2 4 2" xfId="33126"/>
    <cellStyle name="1_KH 2007 (theo doi)_Bao cao tinh hinh thuc hien KH 2009 den 31-01-10_Ke hoach 2012 (theo doi) 2 4 3" xfId="33127"/>
    <cellStyle name="1_KH 2007 (theo doi)_Bao cao tinh hinh thuc hien KH 2009 den 31-01-10_Ke hoach 2012 (theo doi) 2 5" xfId="33128"/>
    <cellStyle name="1_KH 2007 (theo doi)_Bao cao tinh hinh thuc hien KH 2009 den 31-01-10_Ke hoach 2012 (theo doi) 2 5 2" xfId="33129"/>
    <cellStyle name="1_KH 2007 (theo doi)_Bao cao tinh hinh thuc hien KH 2009 den 31-01-10_Ke hoach 2012 (theo doi) 2 5 3" xfId="33130"/>
    <cellStyle name="1_KH 2007 (theo doi)_Bao cao tinh hinh thuc hien KH 2009 den 31-01-10_Ke hoach 2012 (theo doi) 2 6" xfId="33131"/>
    <cellStyle name="1_KH 2007 (theo doi)_Bao cao tinh hinh thuc hien KH 2009 den 31-01-10_Ke hoach 2012 (theo doi) 2 7" xfId="33132"/>
    <cellStyle name="1_KH 2007 (theo doi)_Bao cao tinh hinh thuc hien KH 2009 den 31-01-10_Ke hoach 2012 (theo doi) 3" xfId="33133"/>
    <cellStyle name="1_KH 2007 (theo doi)_Bao cao tinh hinh thuc hien KH 2009 den 31-01-10_Ke hoach 2012 (theo doi) 3 2" xfId="33134"/>
    <cellStyle name="1_KH 2007 (theo doi)_Bao cao tinh hinh thuc hien KH 2009 den 31-01-10_Ke hoach 2012 (theo doi) 3 2 2" xfId="33135"/>
    <cellStyle name="1_KH 2007 (theo doi)_Bao cao tinh hinh thuc hien KH 2009 den 31-01-10_Ke hoach 2012 (theo doi) 3 2 3" xfId="33136"/>
    <cellStyle name="1_KH 2007 (theo doi)_Bao cao tinh hinh thuc hien KH 2009 den 31-01-10_Ke hoach 2012 (theo doi) 3 3" xfId="33137"/>
    <cellStyle name="1_KH 2007 (theo doi)_Bao cao tinh hinh thuc hien KH 2009 den 31-01-10_Ke hoach 2012 (theo doi) 3 3 2" xfId="33138"/>
    <cellStyle name="1_KH 2007 (theo doi)_Bao cao tinh hinh thuc hien KH 2009 den 31-01-10_Ke hoach 2012 (theo doi) 3 3 3" xfId="33139"/>
    <cellStyle name="1_KH 2007 (theo doi)_Bao cao tinh hinh thuc hien KH 2009 den 31-01-10_Ke hoach 2012 (theo doi) 3 4" xfId="33140"/>
    <cellStyle name="1_KH 2007 (theo doi)_Bao cao tinh hinh thuc hien KH 2009 den 31-01-10_Ke hoach 2012 (theo doi) 3 4 2" xfId="33141"/>
    <cellStyle name="1_KH 2007 (theo doi)_Bao cao tinh hinh thuc hien KH 2009 den 31-01-10_Ke hoach 2012 (theo doi) 3 4 3" xfId="33142"/>
    <cellStyle name="1_KH 2007 (theo doi)_Bao cao tinh hinh thuc hien KH 2009 den 31-01-10_Ke hoach 2012 (theo doi) 3 5" xfId="33143"/>
    <cellStyle name="1_KH 2007 (theo doi)_Bao cao tinh hinh thuc hien KH 2009 den 31-01-10_Ke hoach 2012 (theo doi) 3 6" xfId="33144"/>
    <cellStyle name="1_KH 2007 (theo doi)_Bao cao tinh hinh thuc hien KH 2009 den 31-01-10_Ke hoach 2012 (theo doi) 4" xfId="33145"/>
    <cellStyle name="1_KH 2007 (theo doi)_Bao cao tinh hinh thuc hien KH 2009 den 31-01-10_Ke hoach 2012 (theo doi) 4 2" xfId="33146"/>
    <cellStyle name="1_KH 2007 (theo doi)_Bao cao tinh hinh thuc hien KH 2009 den 31-01-10_Ke hoach 2012 (theo doi) 4 3" xfId="33147"/>
    <cellStyle name="1_KH 2007 (theo doi)_Bao cao tinh hinh thuc hien KH 2009 den 31-01-10_Ke hoach 2012 (theo doi) 5" xfId="33148"/>
    <cellStyle name="1_KH 2007 (theo doi)_Bao cao tinh hinh thuc hien KH 2009 den 31-01-10_Ke hoach 2012 (theo doi) 5 2" xfId="33149"/>
    <cellStyle name="1_KH 2007 (theo doi)_Bao cao tinh hinh thuc hien KH 2009 den 31-01-10_Ke hoach 2012 (theo doi) 5 3" xfId="33150"/>
    <cellStyle name="1_KH 2007 (theo doi)_Bao cao tinh hinh thuc hien KH 2009 den 31-01-10_Ke hoach 2012 (theo doi) 6" xfId="33151"/>
    <cellStyle name="1_KH 2007 (theo doi)_Bao cao tinh hinh thuc hien KH 2009 den 31-01-10_Ke hoach 2012 (theo doi) 6 2" xfId="33152"/>
    <cellStyle name="1_KH 2007 (theo doi)_Bao cao tinh hinh thuc hien KH 2009 den 31-01-10_Ke hoach 2012 (theo doi) 6 3" xfId="33153"/>
    <cellStyle name="1_KH 2007 (theo doi)_Bao cao tinh hinh thuc hien KH 2009 den 31-01-10_Ke hoach 2012 (theo doi) 7" xfId="33154"/>
    <cellStyle name="1_KH 2007 (theo doi)_Bao cao tinh hinh thuc hien KH 2009 den 31-01-10_Ke hoach 2012 theo doi (giai ngan 30.6.12)" xfId="5676"/>
    <cellStyle name="1_KH 2007 (theo doi)_Bao cao tinh hinh thuc hien KH 2009 den 31-01-10_Ke hoach 2012 theo doi (giai ngan 30.6.12) 2" xfId="5677"/>
    <cellStyle name="1_KH 2007 (theo doi)_Bao cao tinh hinh thuc hien KH 2009 den 31-01-10_Ke hoach 2012 theo doi (giai ngan 30.6.12) 2 2" xfId="33155"/>
    <cellStyle name="1_KH 2007 (theo doi)_Bao cao tinh hinh thuc hien KH 2009 den 31-01-10_Ke hoach 2012 theo doi (giai ngan 30.6.12) 2 2 2" xfId="33156"/>
    <cellStyle name="1_KH 2007 (theo doi)_Bao cao tinh hinh thuc hien KH 2009 den 31-01-10_Ke hoach 2012 theo doi (giai ngan 30.6.12) 2 2 2 2" xfId="33157"/>
    <cellStyle name="1_KH 2007 (theo doi)_Bao cao tinh hinh thuc hien KH 2009 den 31-01-10_Ke hoach 2012 theo doi (giai ngan 30.6.12) 2 2 2 3" xfId="33158"/>
    <cellStyle name="1_KH 2007 (theo doi)_Bao cao tinh hinh thuc hien KH 2009 den 31-01-10_Ke hoach 2012 theo doi (giai ngan 30.6.12) 2 2 3" xfId="33159"/>
    <cellStyle name="1_KH 2007 (theo doi)_Bao cao tinh hinh thuc hien KH 2009 den 31-01-10_Ke hoach 2012 theo doi (giai ngan 30.6.12) 2 2 3 2" xfId="33160"/>
    <cellStyle name="1_KH 2007 (theo doi)_Bao cao tinh hinh thuc hien KH 2009 den 31-01-10_Ke hoach 2012 theo doi (giai ngan 30.6.12) 2 2 3 3" xfId="33161"/>
    <cellStyle name="1_KH 2007 (theo doi)_Bao cao tinh hinh thuc hien KH 2009 den 31-01-10_Ke hoach 2012 theo doi (giai ngan 30.6.12) 2 2 4" xfId="33162"/>
    <cellStyle name="1_KH 2007 (theo doi)_Bao cao tinh hinh thuc hien KH 2009 den 31-01-10_Ke hoach 2012 theo doi (giai ngan 30.6.12) 2 2 4 2" xfId="33163"/>
    <cellStyle name="1_KH 2007 (theo doi)_Bao cao tinh hinh thuc hien KH 2009 den 31-01-10_Ke hoach 2012 theo doi (giai ngan 30.6.12) 2 2 4 3" xfId="33164"/>
    <cellStyle name="1_KH 2007 (theo doi)_Bao cao tinh hinh thuc hien KH 2009 den 31-01-10_Ke hoach 2012 theo doi (giai ngan 30.6.12) 2 2 5" xfId="33165"/>
    <cellStyle name="1_KH 2007 (theo doi)_Bao cao tinh hinh thuc hien KH 2009 den 31-01-10_Ke hoach 2012 theo doi (giai ngan 30.6.12) 2 2 6" xfId="33166"/>
    <cellStyle name="1_KH 2007 (theo doi)_Bao cao tinh hinh thuc hien KH 2009 den 31-01-10_Ke hoach 2012 theo doi (giai ngan 30.6.12) 2 3" xfId="33167"/>
    <cellStyle name="1_KH 2007 (theo doi)_Bao cao tinh hinh thuc hien KH 2009 den 31-01-10_Ke hoach 2012 theo doi (giai ngan 30.6.12) 2 3 2" xfId="33168"/>
    <cellStyle name="1_KH 2007 (theo doi)_Bao cao tinh hinh thuc hien KH 2009 den 31-01-10_Ke hoach 2012 theo doi (giai ngan 30.6.12) 2 3 3" xfId="33169"/>
    <cellStyle name="1_KH 2007 (theo doi)_Bao cao tinh hinh thuc hien KH 2009 den 31-01-10_Ke hoach 2012 theo doi (giai ngan 30.6.12) 2 4" xfId="33170"/>
    <cellStyle name="1_KH 2007 (theo doi)_Bao cao tinh hinh thuc hien KH 2009 den 31-01-10_Ke hoach 2012 theo doi (giai ngan 30.6.12) 2 4 2" xfId="33171"/>
    <cellStyle name="1_KH 2007 (theo doi)_Bao cao tinh hinh thuc hien KH 2009 den 31-01-10_Ke hoach 2012 theo doi (giai ngan 30.6.12) 2 4 3" xfId="33172"/>
    <cellStyle name="1_KH 2007 (theo doi)_Bao cao tinh hinh thuc hien KH 2009 den 31-01-10_Ke hoach 2012 theo doi (giai ngan 30.6.12) 2 5" xfId="33173"/>
    <cellStyle name="1_KH 2007 (theo doi)_Bao cao tinh hinh thuc hien KH 2009 den 31-01-10_Ke hoach 2012 theo doi (giai ngan 30.6.12) 2 5 2" xfId="33174"/>
    <cellStyle name="1_KH 2007 (theo doi)_Bao cao tinh hinh thuc hien KH 2009 den 31-01-10_Ke hoach 2012 theo doi (giai ngan 30.6.12) 2 5 3" xfId="33175"/>
    <cellStyle name="1_KH 2007 (theo doi)_Bao cao tinh hinh thuc hien KH 2009 den 31-01-10_Ke hoach 2012 theo doi (giai ngan 30.6.12) 2 6" xfId="33176"/>
    <cellStyle name="1_KH 2007 (theo doi)_Bao cao tinh hinh thuc hien KH 2009 den 31-01-10_Ke hoach 2012 theo doi (giai ngan 30.6.12) 2 7" xfId="33177"/>
    <cellStyle name="1_KH 2007 (theo doi)_Bao cao tinh hinh thuc hien KH 2009 den 31-01-10_Ke hoach 2012 theo doi (giai ngan 30.6.12) 3" xfId="33178"/>
    <cellStyle name="1_KH 2007 (theo doi)_Bao cao tinh hinh thuc hien KH 2009 den 31-01-10_Ke hoach 2012 theo doi (giai ngan 30.6.12) 3 2" xfId="33179"/>
    <cellStyle name="1_KH 2007 (theo doi)_Bao cao tinh hinh thuc hien KH 2009 den 31-01-10_Ke hoach 2012 theo doi (giai ngan 30.6.12) 3 2 2" xfId="33180"/>
    <cellStyle name="1_KH 2007 (theo doi)_Bao cao tinh hinh thuc hien KH 2009 den 31-01-10_Ke hoach 2012 theo doi (giai ngan 30.6.12) 3 2 3" xfId="33181"/>
    <cellStyle name="1_KH 2007 (theo doi)_Bao cao tinh hinh thuc hien KH 2009 den 31-01-10_Ke hoach 2012 theo doi (giai ngan 30.6.12) 3 3" xfId="33182"/>
    <cellStyle name="1_KH 2007 (theo doi)_Bao cao tinh hinh thuc hien KH 2009 den 31-01-10_Ke hoach 2012 theo doi (giai ngan 30.6.12) 3 3 2" xfId="33183"/>
    <cellStyle name="1_KH 2007 (theo doi)_Bao cao tinh hinh thuc hien KH 2009 den 31-01-10_Ke hoach 2012 theo doi (giai ngan 30.6.12) 3 3 3" xfId="33184"/>
    <cellStyle name="1_KH 2007 (theo doi)_Bao cao tinh hinh thuc hien KH 2009 den 31-01-10_Ke hoach 2012 theo doi (giai ngan 30.6.12) 3 4" xfId="33185"/>
    <cellStyle name="1_KH 2007 (theo doi)_Bao cao tinh hinh thuc hien KH 2009 den 31-01-10_Ke hoach 2012 theo doi (giai ngan 30.6.12) 3 4 2" xfId="33186"/>
    <cellStyle name="1_KH 2007 (theo doi)_Bao cao tinh hinh thuc hien KH 2009 den 31-01-10_Ke hoach 2012 theo doi (giai ngan 30.6.12) 3 4 3" xfId="33187"/>
    <cellStyle name="1_KH 2007 (theo doi)_Bao cao tinh hinh thuc hien KH 2009 den 31-01-10_Ke hoach 2012 theo doi (giai ngan 30.6.12) 3 5" xfId="33188"/>
    <cellStyle name="1_KH 2007 (theo doi)_Bao cao tinh hinh thuc hien KH 2009 den 31-01-10_Ke hoach 2012 theo doi (giai ngan 30.6.12) 3 6" xfId="33189"/>
    <cellStyle name="1_KH 2007 (theo doi)_Bao cao tinh hinh thuc hien KH 2009 den 31-01-10_Ke hoach 2012 theo doi (giai ngan 30.6.12) 4" xfId="33190"/>
    <cellStyle name="1_KH 2007 (theo doi)_Bao cao tinh hinh thuc hien KH 2009 den 31-01-10_Ke hoach 2012 theo doi (giai ngan 30.6.12) 4 2" xfId="33191"/>
    <cellStyle name="1_KH 2007 (theo doi)_Bao cao tinh hinh thuc hien KH 2009 den 31-01-10_Ke hoach 2012 theo doi (giai ngan 30.6.12) 4 3" xfId="33192"/>
    <cellStyle name="1_KH 2007 (theo doi)_Bao cao tinh hinh thuc hien KH 2009 den 31-01-10_Ke hoach 2012 theo doi (giai ngan 30.6.12) 5" xfId="33193"/>
    <cellStyle name="1_KH 2007 (theo doi)_Bao cao tinh hinh thuc hien KH 2009 den 31-01-10_Ke hoach 2012 theo doi (giai ngan 30.6.12) 5 2" xfId="33194"/>
    <cellStyle name="1_KH 2007 (theo doi)_Bao cao tinh hinh thuc hien KH 2009 den 31-01-10_Ke hoach 2012 theo doi (giai ngan 30.6.12) 5 3" xfId="33195"/>
    <cellStyle name="1_KH 2007 (theo doi)_Bao cao tinh hinh thuc hien KH 2009 den 31-01-10_Ke hoach 2012 theo doi (giai ngan 30.6.12) 6" xfId="33196"/>
    <cellStyle name="1_KH 2007 (theo doi)_Bao cao tinh hinh thuc hien KH 2009 den 31-01-10_Ke hoach 2012 theo doi (giai ngan 30.6.12) 6 2" xfId="33197"/>
    <cellStyle name="1_KH 2007 (theo doi)_Bao cao tinh hinh thuc hien KH 2009 den 31-01-10_Ke hoach 2012 theo doi (giai ngan 30.6.12) 6 3" xfId="33198"/>
    <cellStyle name="1_KH 2007 (theo doi)_Bao cao tinh hinh thuc hien KH 2009 den 31-01-10_Ke hoach 2012 theo doi (giai ngan 30.6.12) 7" xfId="33199"/>
    <cellStyle name="1_KH 2007 (theo doi)_BC cong trinh trong diem" xfId="5678"/>
    <cellStyle name="1_KH 2007 (theo doi)_BC cong trinh trong diem 2" xfId="5679"/>
    <cellStyle name="1_KH 2007 (theo doi)_BC cong trinh trong diem 2 2" xfId="33200"/>
    <cellStyle name="1_KH 2007 (theo doi)_BC cong trinh trong diem 2 2 2" xfId="33201"/>
    <cellStyle name="1_KH 2007 (theo doi)_BC cong trinh trong diem 2 2 2 2" xfId="33202"/>
    <cellStyle name="1_KH 2007 (theo doi)_BC cong trinh trong diem 2 2 2 3" xfId="33203"/>
    <cellStyle name="1_KH 2007 (theo doi)_BC cong trinh trong diem 2 2 3" xfId="33204"/>
    <cellStyle name="1_KH 2007 (theo doi)_BC cong trinh trong diem 2 2 3 2" xfId="33205"/>
    <cellStyle name="1_KH 2007 (theo doi)_BC cong trinh trong diem 2 2 3 3" xfId="33206"/>
    <cellStyle name="1_KH 2007 (theo doi)_BC cong trinh trong diem 2 2 4" xfId="33207"/>
    <cellStyle name="1_KH 2007 (theo doi)_BC cong trinh trong diem 2 2 4 2" xfId="33208"/>
    <cellStyle name="1_KH 2007 (theo doi)_BC cong trinh trong diem 2 2 4 3" xfId="33209"/>
    <cellStyle name="1_KH 2007 (theo doi)_BC cong trinh trong diem 2 2 5" xfId="33210"/>
    <cellStyle name="1_KH 2007 (theo doi)_BC cong trinh trong diem 2 2 6" xfId="33211"/>
    <cellStyle name="1_KH 2007 (theo doi)_BC cong trinh trong diem 2 3" xfId="33212"/>
    <cellStyle name="1_KH 2007 (theo doi)_BC cong trinh trong diem 2 3 2" xfId="33213"/>
    <cellStyle name="1_KH 2007 (theo doi)_BC cong trinh trong diem 2 3 3" xfId="33214"/>
    <cellStyle name="1_KH 2007 (theo doi)_BC cong trinh trong diem 2 4" xfId="33215"/>
    <cellStyle name="1_KH 2007 (theo doi)_BC cong trinh trong diem 2 4 2" xfId="33216"/>
    <cellStyle name="1_KH 2007 (theo doi)_BC cong trinh trong diem 2 4 3" xfId="33217"/>
    <cellStyle name="1_KH 2007 (theo doi)_BC cong trinh trong diem 2 5" xfId="33218"/>
    <cellStyle name="1_KH 2007 (theo doi)_BC cong trinh trong diem 2 5 2" xfId="33219"/>
    <cellStyle name="1_KH 2007 (theo doi)_BC cong trinh trong diem 2 5 3" xfId="33220"/>
    <cellStyle name="1_KH 2007 (theo doi)_BC cong trinh trong diem 2 6" xfId="33221"/>
    <cellStyle name="1_KH 2007 (theo doi)_BC cong trinh trong diem 2 7" xfId="33222"/>
    <cellStyle name="1_KH 2007 (theo doi)_BC cong trinh trong diem 3" xfId="33223"/>
    <cellStyle name="1_KH 2007 (theo doi)_BC cong trinh trong diem 3 2" xfId="33224"/>
    <cellStyle name="1_KH 2007 (theo doi)_BC cong trinh trong diem 3 2 2" xfId="33225"/>
    <cellStyle name="1_KH 2007 (theo doi)_BC cong trinh trong diem 3 2 3" xfId="33226"/>
    <cellStyle name="1_KH 2007 (theo doi)_BC cong trinh trong diem 3 3" xfId="33227"/>
    <cellStyle name="1_KH 2007 (theo doi)_BC cong trinh trong diem 3 3 2" xfId="33228"/>
    <cellStyle name="1_KH 2007 (theo doi)_BC cong trinh trong diem 3 3 3" xfId="33229"/>
    <cellStyle name="1_KH 2007 (theo doi)_BC cong trinh trong diem 3 4" xfId="33230"/>
    <cellStyle name="1_KH 2007 (theo doi)_BC cong trinh trong diem 3 4 2" xfId="33231"/>
    <cellStyle name="1_KH 2007 (theo doi)_BC cong trinh trong diem 3 4 3" xfId="33232"/>
    <cellStyle name="1_KH 2007 (theo doi)_BC cong trinh trong diem 3 5" xfId="33233"/>
    <cellStyle name="1_KH 2007 (theo doi)_BC cong trinh trong diem 3 6" xfId="33234"/>
    <cellStyle name="1_KH 2007 (theo doi)_BC cong trinh trong diem 4" xfId="33235"/>
    <cellStyle name="1_KH 2007 (theo doi)_BC cong trinh trong diem 4 2" xfId="33236"/>
    <cellStyle name="1_KH 2007 (theo doi)_BC cong trinh trong diem 4 3" xfId="33237"/>
    <cellStyle name="1_KH 2007 (theo doi)_BC cong trinh trong diem 5" xfId="33238"/>
    <cellStyle name="1_KH 2007 (theo doi)_BC cong trinh trong diem 5 2" xfId="33239"/>
    <cellStyle name="1_KH 2007 (theo doi)_BC cong trinh trong diem 5 3" xfId="33240"/>
    <cellStyle name="1_KH 2007 (theo doi)_BC cong trinh trong diem 6" xfId="33241"/>
    <cellStyle name="1_KH 2007 (theo doi)_BC cong trinh trong diem 6 2" xfId="33242"/>
    <cellStyle name="1_KH 2007 (theo doi)_BC cong trinh trong diem 6 3" xfId="33243"/>
    <cellStyle name="1_KH 2007 (theo doi)_BC cong trinh trong diem 7" xfId="33244"/>
    <cellStyle name="1_KH 2007 (theo doi)_BC cong trinh trong diem_BC von DTPT 6 thang 2012" xfId="5680"/>
    <cellStyle name="1_KH 2007 (theo doi)_BC cong trinh trong diem_BC von DTPT 6 thang 2012 2" xfId="5681"/>
    <cellStyle name="1_KH 2007 (theo doi)_BC cong trinh trong diem_BC von DTPT 6 thang 2012 2 2" xfId="33245"/>
    <cellStyle name="1_KH 2007 (theo doi)_BC cong trinh trong diem_BC von DTPT 6 thang 2012 2 2 2" xfId="33246"/>
    <cellStyle name="1_KH 2007 (theo doi)_BC cong trinh trong diem_BC von DTPT 6 thang 2012 2 2 2 2" xfId="33247"/>
    <cellStyle name="1_KH 2007 (theo doi)_BC cong trinh trong diem_BC von DTPT 6 thang 2012 2 2 2 3" xfId="33248"/>
    <cellStyle name="1_KH 2007 (theo doi)_BC cong trinh trong diem_BC von DTPT 6 thang 2012 2 2 3" xfId="33249"/>
    <cellStyle name="1_KH 2007 (theo doi)_BC cong trinh trong diem_BC von DTPT 6 thang 2012 2 2 3 2" xfId="33250"/>
    <cellStyle name="1_KH 2007 (theo doi)_BC cong trinh trong diem_BC von DTPT 6 thang 2012 2 2 3 3" xfId="33251"/>
    <cellStyle name="1_KH 2007 (theo doi)_BC cong trinh trong diem_BC von DTPT 6 thang 2012 2 2 4" xfId="33252"/>
    <cellStyle name="1_KH 2007 (theo doi)_BC cong trinh trong diem_BC von DTPT 6 thang 2012 2 2 4 2" xfId="33253"/>
    <cellStyle name="1_KH 2007 (theo doi)_BC cong trinh trong diem_BC von DTPT 6 thang 2012 2 2 4 3" xfId="33254"/>
    <cellStyle name="1_KH 2007 (theo doi)_BC cong trinh trong diem_BC von DTPT 6 thang 2012 2 2 5" xfId="33255"/>
    <cellStyle name="1_KH 2007 (theo doi)_BC cong trinh trong diem_BC von DTPT 6 thang 2012 2 2 6" xfId="33256"/>
    <cellStyle name="1_KH 2007 (theo doi)_BC cong trinh trong diem_BC von DTPT 6 thang 2012 2 3" xfId="33257"/>
    <cellStyle name="1_KH 2007 (theo doi)_BC cong trinh trong diem_BC von DTPT 6 thang 2012 2 3 2" xfId="33258"/>
    <cellStyle name="1_KH 2007 (theo doi)_BC cong trinh trong diem_BC von DTPT 6 thang 2012 2 3 3" xfId="33259"/>
    <cellStyle name="1_KH 2007 (theo doi)_BC cong trinh trong diem_BC von DTPT 6 thang 2012 2 4" xfId="33260"/>
    <cellStyle name="1_KH 2007 (theo doi)_BC cong trinh trong diem_BC von DTPT 6 thang 2012 2 4 2" xfId="33261"/>
    <cellStyle name="1_KH 2007 (theo doi)_BC cong trinh trong diem_BC von DTPT 6 thang 2012 2 4 3" xfId="33262"/>
    <cellStyle name="1_KH 2007 (theo doi)_BC cong trinh trong diem_BC von DTPT 6 thang 2012 2 5" xfId="33263"/>
    <cellStyle name="1_KH 2007 (theo doi)_BC cong trinh trong diem_BC von DTPT 6 thang 2012 2 5 2" xfId="33264"/>
    <cellStyle name="1_KH 2007 (theo doi)_BC cong trinh trong diem_BC von DTPT 6 thang 2012 2 5 3" xfId="33265"/>
    <cellStyle name="1_KH 2007 (theo doi)_BC cong trinh trong diem_BC von DTPT 6 thang 2012 2 6" xfId="33266"/>
    <cellStyle name="1_KH 2007 (theo doi)_BC cong trinh trong diem_BC von DTPT 6 thang 2012 2 7" xfId="33267"/>
    <cellStyle name="1_KH 2007 (theo doi)_BC cong trinh trong diem_BC von DTPT 6 thang 2012 3" xfId="33268"/>
    <cellStyle name="1_KH 2007 (theo doi)_BC cong trinh trong diem_BC von DTPT 6 thang 2012 3 2" xfId="33269"/>
    <cellStyle name="1_KH 2007 (theo doi)_BC cong trinh trong diem_BC von DTPT 6 thang 2012 3 2 2" xfId="33270"/>
    <cellStyle name="1_KH 2007 (theo doi)_BC cong trinh trong diem_BC von DTPT 6 thang 2012 3 2 3" xfId="33271"/>
    <cellStyle name="1_KH 2007 (theo doi)_BC cong trinh trong diem_BC von DTPT 6 thang 2012 3 3" xfId="33272"/>
    <cellStyle name="1_KH 2007 (theo doi)_BC cong trinh trong diem_BC von DTPT 6 thang 2012 3 3 2" xfId="33273"/>
    <cellStyle name="1_KH 2007 (theo doi)_BC cong trinh trong diem_BC von DTPT 6 thang 2012 3 3 3" xfId="33274"/>
    <cellStyle name="1_KH 2007 (theo doi)_BC cong trinh trong diem_BC von DTPT 6 thang 2012 3 4" xfId="33275"/>
    <cellStyle name="1_KH 2007 (theo doi)_BC cong trinh trong diem_BC von DTPT 6 thang 2012 3 4 2" xfId="33276"/>
    <cellStyle name="1_KH 2007 (theo doi)_BC cong trinh trong diem_BC von DTPT 6 thang 2012 3 4 3" xfId="33277"/>
    <cellStyle name="1_KH 2007 (theo doi)_BC cong trinh trong diem_BC von DTPT 6 thang 2012 3 5" xfId="33278"/>
    <cellStyle name="1_KH 2007 (theo doi)_BC cong trinh trong diem_BC von DTPT 6 thang 2012 3 6" xfId="33279"/>
    <cellStyle name="1_KH 2007 (theo doi)_BC cong trinh trong diem_BC von DTPT 6 thang 2012 4" xfId="33280"/>
    <cellStyle name="1_KH 2007 (theo doi)_BC cong trinh trong diem_BC von DTPT 6 thang 2012 4 2" xfId="33281"/>
    <cellStyle name="1_KH 2007 (theo doi)_BC cong trinh trong diem_BC von DTPT 6 thang 2012 4 3" xfId="33282"/>
    <cellStyle name="1_KH 2007 (theo doi)_BC cong trinh trong diem_BC von DTPT 6 thang 2012 5" xfId="33283"/>
    <cellStyle name="1_KH 2007 (theo doi)_BC cong trinh trong diem_BC von DTPT 6 thang 2012 5 2" xfId="33284"/>
    <cellStyle name="1_KH 2007 (theo doi)_BC cong trinh trong diem_BC von DTPT 6 thang 2012 5 3" xfId="33285"/>
    <cellStyle name="1_KH 2007 (theo doi)_BC cong trinh trong diem_BC von DTPT 6 thang 2012 6" xfId="33286"/>
    <cellStyle name="1_KH 2007 (theo doi)_BC cong trinh trong diem_BC von DTPT 6 thang 2012 6 2" xfId="33287"/>
    <cellStyle name="1_KH 2007 (theo doi)_BC cong trinh trong diem_BC von DTPT 6 thang 2012 6 3" xfId="33288"/>
    <cellStyle name="1_KH 2007 (theo doi)_BC cong trinh trong diem_BC von DTPT 6 thang 2012 7" xfId="33289"/>
    <cellStyle name="1_KH 2007 (theo doi)_BC cong trinh trong diem_Bieu du thao QD von ho tro co MT" xfId="5682"/>
    <cellStyle name="1_KH 2007 (theo doi)_BC cong trinh trong diem_Bieu du thao QD von ho tro co MT 2" xfId="5683"/>
    <cellStyle name="1_KH 2007 (theo doi)_BC cong trinh trong diem_Bieu du thao QD von ho tro co MT 2 2" xfId="33290"/>
    <cellStyle name="1_KH 2007 (theo doi)_BC cong trinh trong diem_Bieu du thao QD von ho tro co MT 2 2 2" xfId="33291"/>
    <cellStyle name="1_KH 2007 (theo doi)_BC cong trinh trong diem_Bieu du thao QD von ho tro co MT 2 2 2 2" xfId="33292"/>
    <cellStyle name="1_KH 2007 (theo doi)_BC cong trinh trong diem_Bieu du thao QD von ho tro co MT 2 2 2 3" xfId="33293"/>
    <cellStyle name="1_KH 2007 (theo doi)_BC cong trinh trong diem_Bieu du thao QD von ho tro co MT 2 2 3" xfId="33294"/>
    <cellStyle name="1_KH 2007 (theo doi)_BC cong trinh trong diem_Bieu du thao QD von ho tro co MT 2 2 3 2" xfId="33295"/>
    <cellStyle name="1_KH 2007 (theo doi)_BC cong trinh trong diem_Bieu du thao QD von ho tro co MT 2 2 3 3" xfId="33296"/>
    <cellStyle name="1_KH 2007 (theo doi)_BC cong trinh trong diem_Bieu du thao QD von ho tro co MT 2 2 4" xfId="33297"/>
    <cellStyle name="1_KH 2007 (theo doi)_BC cong trinh trong diem_Bieu du thao QD von ho tro co MT 2 2 4 2" xfId="33298"/>
    <cellStyle name="1_KH 2007 (theo doi)_BC cong trinh trong diem_Bieu du thao QD von ho tro co MT 2 2 4 3" xfId="33299"/>
    <cellStyle name="1_KH 2007 (theo doi)_BC cong trinh trong diem_Bieu du thao QD von ho tro co MT 2 2 5" xfId="33300"/>
    <cellStyle name="1_KH 2007 (theo doi)_BC cong trinh trong diem_Bieu du thao QD von ho tro co MT 2 2 6" xfId="33301"/>
    <cellStyle name="1_KH 2007 (theo doi)_BC cong trinh trong diem_Bieu du thao QD von ho tro co MT 2 3" xfId="33302"/>
    <cellStyle name="1_KH 2007 (theo doi)_BC cong trinh trong diem_Bieu du thao QD von ho tro co MT 2 3 2" xfId="33303"/>
    <cellStyle name="1_KH 2007 (theo doi)_BC cong trinh trong diem_Bieu du thao QD von ho tro co MT 2 3 3" xfId="33304"/>
    <cellStyle name="1_KH 2007 (theo doi)_BC cong trinh trong diem_Bieu du thao QD von ho tro co MT 2 4" xfId="33305"/>
    <cellStyle name="1_KH 2007 (theo doi)_BC cong trinh trong diem_Bieu du thao QD von ho tro co MT 2 4 2" xfId="33306"/>
    <cellStyle name="1_KH 2007 (theo doi)_BC cong trinh trong diem_Bieu du thao QD von ho tro co MT 2 4 3" xfId="33307"/>
    <cellStyle name="1_KH 2007 (theo doi)_BC cong trinh trong diem_Bieu du thao QD von ho tro co MT 2 5" xfId="33308"/>
    <cellStyle name="1_KH 2007 (theo doi)_BC cong trinh trong diem_Bieu du thao QD von ho tro co MT 2 5 2" xfId="33309"/>
    <cellStyle name="1_KH 2007 (theo doi)_BC cong trinh trong diem_Bieu du thao QD von ho tro co MT 2 5 3" xfId="33310"/>
    <cellStyle name="1_KH 2007 (theo doi)_BC cong trinh trong diem_Bieu du thao QD von ho tro co MT 2 6" xfId="33311"/>
    <cellStyle name="1_KH 2007 (theo doi)_BC cong trinh trong diem_Bieu du thao QD von ho tro co MT 2 7" xfId="33312"/>
    <cellStyle name="1_KH 2007 (theo doi)_BC cong trinh trong diem_Bieu du thao QD von ho tro co MT 3" xfId="33313"/>
    <cellStyle name="1_KH 2007 (theo doi)_BC cong trinh trong diem_Bieu du thao QD von ho tro co MT 3 2" xfId="33314"/>
    <cellStyle name="1_KH 2007 (theo doi)_BC cong trinh trong diem_Bieu du thao QD von ho tro co MT 3 2 2" xfId="33315"/>
    <cellStyle name="1_KH 2007 (theo doi)_BC cong trinh trong diem_Bieu du thao QD von ho tro co MT 3 2 3" xfId="33316"/>
    <cellStyle name="1_KH 2007 (theo doi)_BC cong trinh trong diem_Bieu du thao QD von ho tro co MT 3 3" xfId="33317"/>
    <cellStyle name="1_KH 2007 (theo doi)_BC cong trinh trong diem_Bieu du thao QD von ho tro co MT 3 3 2" xfId="33318"/>
    <cellStyle name="1_KH 2007 (theo doi)_BC cong trinh trong diem_Bieu du thao QD von ho tro co MT 3 3 3" xfId="33319"/>
    <cellStyle name="1_KH 2007 (theo doi)_BC cong trinh trong diem_Bieu du thao QD von ho tro co MT 3 4" xfId="33320"/>
    <cellStyle name="1_KH 2007 (theo doi)_BC cong trinh trong diem_Bieu du thao QD von ho tro co MT 3 4 2" xfId="33321"/>
    <cellStyle name="1_KH 2007 (theo doi)_BC cong trinh trong diem_Bieu du thao QD von ho tro co MT 3 4 3" xfId="33322"/>
    <cellStyle name="1_KH 2007 (theo doi)_BC cong trinh trong diem_Bieu du thao QD von ho tro co MT 3 5" xfId="33323"/>
    <cellStyle name="1_KH 2007 (theo doi)_BC cong trinh trong diem_Bieu du thao QD von ho tro co MT 3 6" xfId="33324"/>
    <cellStyle name="1_KH 2007 (theo doi)_BC cong trinh trong diem_Bieu du thao QD von ho tro co MT 4" xfId="33325"/>
    <cellStyle name="1_KH 2007 (theo doi)_BC cong trinh trong diem_Bieu du thao QD von ho tro co MT 4 2" xfId="33326"/>
    <cellStyle name="1_KH 2007 (theo doi)_BC cong trinh trong diem_Bieu du thao QD von ho tro co MT 4 3" xfId="33327"/>
    <cellStyle name="1_KH 2007 (theo doi)_BC cong trinh trong diem_Bieu du thao QD von ho tro co MT 5" xfId="33328"/>
    <cellStyle name="1_KH 2007 (theo doi)_BC cong trinh trong diem_Bieu du thao QD von ho tro co MT 5 2" xfId="33329"/>
    <cellStyle name="1_KH 2007 (theo doi)_BC cong trinh trong diem_Bieu du thao QD von ho tro co MT 5 3" xfId="33330"/>
    <cellStyle name="1_KH 2007 (theo doi)_BC cong trinh trong diem_Bieu du thao QD von ho tro co MT 6" xfId="33331"/>
    <cellStyle name="1_KH 2007 (theo doi)_BC cong trinh trong diem_Bieu du thao QD von ho tro co MT 6 2" xfId="33332"/>
    <cellStyle name="1_KH 2007 (theo doi)_BC cong trinh trong diem_Bieu du thao QD von ho tro co MT 6 3" xfId="33333"/>
    <cellStyle name="1_KH 2007 (theo doi)_BC cong trinh trong diem_Bieu du thao QD von ho tro co MT 7" xfId="33334"/>
    <cellStyle name="1_KH 2007 (theo doi)_BC cong trinh trong diem_Ke hoach 2012 (theo doi)" xfId="5684"/>
    <cellStyle name="1_KH 2007 (theo doi)_BC cong trinh trong diem_Ke hoach 2012 (theo doi) 2" xfId="5685"/>
    <cellStyle name="1_KH 2007 (theo doi)_BC cong trinh trong diem_Ke hoach 2012 (theo doi) 2 2" xfId="33335"/>
    <cellStyle name="1_KH 2007 (theo doi)_BC cong trinh trong diem_Ke hoach 2012 (theo doi) 2 2 2" xfId="33336"/>
    <cellStyle name="1_KH 2007 (theo doi)_BC cong trinh trong diem_Ke hoach 2012 (theo doi) 2 2 2 2" xfId="33337"/>
    <cellStyle name="1_KH 2007 (theo doi)_BC cong trinh trong diem_Ke hoach 2012 (theo doi) 2 2 2 3" xfId="33338"/>
    <cellStyle name="1_KH 2007 (theo doi)_BC cong trinh trong diem_Ke hoach 2012 (theo doi) 2 2 3" xfId="33339"/>
    <cellStyle name="1_KH 2007 (theo doi)_BC cong trinh trong diem_Ke hoach 2012 (theo doi) 2 2 3 2" xfId="33340"/>
    <cellStyle name="1_KH 2007 (theo doi)_BC cong trinh trong diem_Ke hoach 2012 (theo doi) 2 2 3 3" xfId="33341"/>
    <cellStyle name="1_KH 2007 (theo doi)_BC cong trinh trong diem_Ke hoach 2012 (theo doi) 2 2 4" xfId="33342"/>
    <cellStyle name="1_KH 2007 (theo doi)_BC cong trinh trong diem_Ke hoach 2012 (theo doi) 2 2 4 2" xfId="33343"/>
    <cellStyle name="1_KH 2007 (theo doi)_BC cong trinh trong diem_Ke hoach 2012 (theo doi) 2 2 4 3" xfId="33344"/>
    <cellStyle name="1_KH 2007 (theo doi)_BC cong trinh trong diem_Ke hoach 2012 (theo doi) 2 2 5" xfId="33345"/>
    <cellStyle name="1_KH 2007 (theo doi)_BC cong trinh trong diem_Ke hoach 2012 (theo doi) 2 2 6" xfId="33346"/>
    <cellStyle name="1_KH 2007 (theo doi)_BC cong trinh trong diem_Ke hoach 2012 (theo doi) 2 3" xfId="33347"/>
    <cellStyle name="1_KH 2007 (theo doi)_BC cong trinh trong diem_Ke hoach 2012 (theo doi) 2 3 2" xfId="33348"/>
    <cellStyle name="1_KH 2007 (theo doi)_BC cong trinh trong diem_Ke hoach 2012 (theo doi) 2 3 3" xfId="33349"/>
    <cellStyle name="1_KH 2007 (theo doi)_BC cong trinh trong diem_Ke hoach 2012 (theo doi) 2 4" xfId="33350"/>
    <cellStyle name="1_KH 2007 (theo doi)_BC cong trinh trong diem_Ke hoach 2012 (theo doi) 2 4 2" xfId="33351"/>
    <cellStyle name="1_KH 2007 (theo doi)_BC cong trinh trong diem_Ke hoach 2012 (theo doi) 2 4 3" xfId="33352"/>
    <cellStyle name="1_KH 2007 (theo doi)_BC cong trinh trong diem_Ke hoach 2012 (theo doi) 2 5" xfId="33353"/>
    <cellStyle name="1_KH 2007 (theo doi)_BC cong trinh trong diem_Ke hoach 2012 (theo doi) 2 5 2" xfId="33354"/>
    <cellStyle name="1_KH 2007 (theo doi)_BC cong trinh trong diem_Ke hoach 2012 (theo doi) 2 5 3" xfId="33355"/>
    <cellStyle name="1_KH 2007 (theo doi)_BC cong trinh trong diem_Ke hoach 2012 (theo doi) 2 6" xfId="33356"/>
    <cellStyle name="1_KH 2007 (theo doi)_BC cong trinh trong diem_Ke hoach 2012 (theo doi) 2 7" xfId="33357"/>
    <cellStyle name="1_KH 2007 (theo doi)_BC cong trinh trong diem_Ke hoach 2012 (theo doi) 3" xfId="33358"/>
    <cellStyle name="1_KH 2007 (theo doi)_BC cong trinh trong diem_Ke hoach 2012 (theo doi) 3 2" xfId="33359"/>
    <cellStyle name="1_KH 2007 (theo doi)_BC cong trinh trong diem_Ke hoach 2012 (theo doi) 3 2 2" xfId="33360"/>
    <cellStyle name="1_KH 2007 (theo doi)_BC cong trinh trong diem_Ke hoach 2012 (theo doi) 3 2 3" xfId="33361"/>
    <cellStyle name="1_KH 2007 (theo doi)_BC cong trinh trong diem_Ke hoach 2012 (theo doi) 3 3" xfId="33362"/>
    <cellStyle name="1_KH 2007 (theo doi)_BC cong trinh trong diem_Ke hoach 2012 (theo doi) 3 3 2" xfId="33363"/>
    <cellStyle name="1_KH 2007 (theo doi)_BC cong trinh trong diem_Ke hoach 2012 (theo doi) 3 3 3" xfId="33364"/>
    <cellStyle name="1_KH 2007 (theo doi)_BC cong trinh trong diem_Ke hoach 2012 (theo doi) 3 4" xfId="33365"/>
    <cellStyle name="1_KH 2007 (theo doi)_BC cong trinh trong diem_Ke hoach 2012 (theo doi) 3 4 2" xfId="33366"/>
    <cellStyle name="1_KH 2007 (theo doi)_BC cong trinh trong diem_Ke hoach 2012 (theo doi) 3 4 3" xfId="33367"/>
    <cellStyle name="1_KH 2007 (theo doi)_BC cong trinh trong diem_Ke hoach 2012 (theo doi) 3 5" xfId="33368"/>
    <cellStyle name="1_KH 2007 (theo doi)_BC cong trinh trong diem_Ke hoach 2012 (theo doi) 3 6" xfId="33369"/>
    <cellStyle name="1_KH 2007 (theo doi)_BC cong trinh trong diem_Ke hoach 2012 (theo doi) 4" xfId="33370"/>
    <cellStyle name="1_KH 2007 (theo doi)_BC cong trinh trong diem_Ke hoach 2012 (theo doi) 4 2" xfId="33371"/>
    <cellStyle name="1_KH 2007 (theo doi)_BC cong trinh trong diem_Ke hoach 2012 (theo doi) 4 3" xfId="33372"/>
    <cellStyle name="1_KH 2007 (theo doi)_BC cong trinh trong diem_Ke hoach 2012 (theo doi) 5" xfId="33373"/>
    <cellStyle name="1_KH 2007 (theo doi)_BC cong trinh trong diem_Ke hoach 2012 (theo doi) 5 2" xfId="33374"/>
    <cellStyle name="1_KH 2007 (theo doi)_BC cong trinh trong diem_Ke hoach 2012 (theo doi) 5 3" xfId="33375"/>
    <cellStyle name="1_KH 2007 (theo doi)_BC cong trinh trong diem_Ke hoach 2012 (theo doi) 6" xfId="33376"/>
    <cellStyle name="1_KH 2007 (theo doi)_BC cong trinh trong diem_Ke hoach 2012 (theo doi) 6 2" xfId="33377"/>
    <cellStyle name="1_KH 2007 (theo doi)_BC cong trinh trong diem_Ke hoach 2012 (theo doi) 6 3" xfId="33378"/>
    <cellStyle name="1_KH 2007 (theo doi)_BC cong trinh trong diem_Ke hoach 2012 (theo doi) 7" xfId="33379"/>
    <cellStyle name="1_KH 2007 (theo doi)_BC cong trinh trong diem_Ke hoach 2012 theo doi (giai ngan 30.6.12)" xfId="5686"/>
    <cellStyle name="1_KH 2007 (theo doi)_BC cong trinh trong diem_Ke hoach 2012 theo doi (giai ngan 30.6.12) 2" xfId="5687"/>
    <cellStyle name="1_KH 2007 (theo doi)_BC cong trinh trong diem_Ke hoach 2012 theo doi (giai ngan 30.6.12) 2 2" xfId="33380"/>
    <cellStyle name="1_KH 2007 (theo doi)_BC cong trinh trong diem_Ke hoach 2012 theo doi (giai ngan 30.6.12) 2 2 2" xfId="33381"/>
    <cellStyle name="1_KH 2007 (theo doi)_BC cong trinh trong diem_Ke hoach 2012 theo doi (giai ngan 30.6.12) 2 2 2 2" xfId="33382"/>
    <cellStyle name="1_KH 2007 (theo doi)_BC cong trinh trong diem_Ke hoach 2012 theo doi (giai ngan 30.6.12) 2 2 2 3" xfId="33383"/>
    <cellStyle name="1_KH 2007 (theo doi)_BC cong trinh trong diem_Ke hoach 2012 theo doi (giai ngan 30.6.12) 2 2 3" xfId="33384"/>
    <cellStyle name="1_KH 2007 (theo doi)_BC cong trinh trong diem_Ke hoach 2012 theo doi (giai ngan 30.6.12) 2 2 3 2" xfId="33385"/>
    <cellStyle name="1_KH 2007 (theo doi)_BC cong trinh trong diem_Ke hoach 2012 theo doi (giai ngan 30.6.12) 2 2 3 3" xfId="33386"/>
    <cellStyle name="1_KH 2007 (theo doi)_BC cong trinh trong diem_Ke hoach 2012 theo doi (giai ngan 30.6.12) 2 2 4" xfId="33387"/>
    <cellStyle name="1_KH 2007 (theo doi)_BC cong trinh trong diem_Ke hoach 2012 theo doi (giai ngan 30.6.12) 2 2 4 2" xfId="33388"/>
    <cellStyle name="1_KH 2007 (theo doi)_BC cong trinh trong diem_Ke hoach 2012 theo doi (giai ngan 30.6.12) 2 2 4 3" xfId="33389"/>
    <cellStyle name="1_KH 2007 (theo doi)_BC cong trinh trong diem_Ke hoach 2012 theo doi (giai ngan 30.6.12) 2 2 5" xfId="33390"/>
    <cellStyle name="1_KH 2007 (theo doi)_BC cong trinh trong diem_Ke hoach 2012 theo doi (giai ngan 30.6.12) 2 2 6" xfId="33391"/>
    <cellStyle name="1_KH 2007 (theo doi)_BC cong trinh trong diem_Ke hoach 2012 theo doi (giai ngan 30.6.12) 2 3" xfId="33392"/>
    <cellStyle name="1_KH 2007 (theo doi)_BC cong trinh trong diem_Ke hoach 2012 theo doi (giai ngan 30.6.12) 2 3 2" xfId="33393"/>
    <cellStyle name="1_KH 2007 (theo doi)_BC cong trinh trong diem_Ke hoach 2012 theo doi (giai ngan 30.6.12) 2 3 3" xfId="33394"/>
    <cellStyle name="1_KH 2007 (theo doi)_BC cong trinh trong diem_Ke hoach 2012 theo doi (giai ngan 30.6.12) 2 4" xfId="33395"/>
    <cellStyle name="1_KH 2007 (theo doi)_BC cong trinh trong diem_Ke hoach 2012 theo doi (giai ngan 30.6.12) 2 4 2" xfId="33396"/>
    <cellStyle name="1_KH 2007 (theo doi)_BC cong trinh trong diem_Ke hoach 2012 theo doi (giai ngan 30.6.12) 2 4 3" xfId="33397"/>
    <cellStyle name="1_KH 2007 (theo doi)_BC cong trinh trong diem_Ke hoach 2012 theo doi (giai ngan 30.6.12) 2 5" xfId="33398"/>
    <cellStyle name="1_KH 2007 (theo doi)_BC cong trinh trong diem_Ke hoach 2012 theo doi (giai ngan 30.6.12) 2 5 2" xfId="33399"/>
    <cellStyle name="1_KH 2007 (theo doi)_BC cong trinh trong diem_Ke hoach 2012 theo doi (giai ngan 30.6.12) 2 5 3" xfId="33400"/>
    <cellStyle name="1_KH 2007 (theo doi)_BC cong trinh trong diem_Ke hoach 2012 theo doi (giai ngan 30.6.12) 2 6" xfId="33401"/>
    <cellStyle name="1_KH 2007 (theo doi)_BC cong trinh trong diem_Ke hoach 2012 theo doi (giai ngan 30.6.12) 2 7" xfId="33402"/>
    <cellStyle name="1_KH 2007 (theo doi)_BC cong trinh trong diem_Ke hoach 2012 theo doi (giai ngan 30.6.12) 3" xfId="33403"/>
    <cellStyle name="1_KH 2007 (theo doi)_BC cong trinh trong diem_Ke hoach 2012 theo doi (giai ngan 30.6.12) 3 2" xfId="33404"/>
    <cellStyle name="1_KH 2007 (theo doi)_BC cong trinh trong diem_Ke hoach 2012 theo doi (giai ngan 30.6.12) 3 2 2" xfId="33405"/>
    <cellStyle name="1_KH 2007 (theo doi)_BC cong trinh trong diem_Ke hoach 2012 theo doi (giai ngan 30.6.12) 3 2 3" xfId="33406"/>
    <cellStyle name="1_KH 2007 (theo doi)_BC cong trinh trong diem_Ke hoach 2012 theo doi (giai ngan 30.6.12) 3 3" xfId="33407"/>
    <cellStyle name="1_KH 2007 (theo doi)_BC cong trinh trong diem_Ke hoach 2012 theo doi (giai ngan 30.6.12) 3 3 2" xfId="33408"/>
    <cellStyle name="1_KH 2007 (theo doi)_BC cong trinh trong diem_Ke hoach 2012 theo doi (giai ngan 30.6.12) 3 3 3" xfId="33409"/>
    <cellStyle name="1_KH 2007 (theo doi)_BC cong trinh trong diem_Ke hoach 2012 theo doi (giai ngan 30.6.12) 3 4" xfId="33410"/>
    <cellStyle name="1_KH 2007 (theo doi)_BC cong trinh trong diem_Ke hoach 2012 theo doi (giai ngan 30.6.12) 3 4 2" xfId="33411"/>
    <cellStyle name="1_KH 2007 (theo doi)_BC cong trinh trong diem_Ke hoach 2012 theo doi (giai ngan 30.6.12) 3 4 3" xfId="33412"/>
    <cellStyle name="1_KH 2007 (theo doi)_BC cong trinh trong diem_Ke hoach 2012 theo doi (giai ngan 30.6.12) 3 5" xfId="33413"/>
    <cellStyle name="1_KH 2007 (theo doi)_BC cong trinh trong diem_Ke hoach 2012 theo doi (giai ngan 30.6.12) 3 6" xfId="33414"/>
    <cellStyle name="1_KH 2007 (theo doi)_BC cong trinh trong diem_Ke hoach 2012 theo doi (giai ngan 30.6.12) 4" xfId="33415"/>
    <cellStyle name="1_KH 2007 (theo doi)_BC cong trinh trong diem_Ke hoach 2012 theo doi (giai ngan 30.6.12) 4 2" xfId="33416"/>
    <cellStyle name="1_KH 2007 (theo doi)_BC cong trinh trong diem_Ke hoach 2012 theo doi (giai ngan 30.6.12) 4 3" xfId="33417"/>
    <cellStyle name="1_KH 2007 (theo doi)_BC cong trinh trong diem_Ke hoach 2012 theo doi (giai ngan 30.6.12) 5" xfId="33418"/>
    <cellStyle name="1_KH 2007 (theo doi)_BC cong trinh trong diem_Ke hoach 2012 theo doi (giai ngan 30.6.12) 5 2" xfId="33419"/>
    <cellStyle name="1_KH 2007 (theo doi)_BC cong trinh trong diem_Ke hoach 2012 theo doi (giai ngan 30.6.12) 5 3" xfId="33420"/>
    <cellStyle name="1_KH 2007 (theo doi)_BC cong trinh trong diem_Ke hoach 2012 theo doi (giai ngan 30.6.12) 6" xfId="33421"/>
    <cellStyle name="1_KH 2007 (theo doi)_BC cong trinh trong diem_Ke hoach 2012 theo doi (giai ngan 30.6.12) 6 2" xfId="33422"/>
    <cellStyle name="1_KH 2007 (theo doi)_BC cong trinh trong diem_Ke hoach 2012 theo doi (giai ngan 30.6.12) 6 3" xfId="33423"/>
    <cellStyle name="1_KH 2007 (theo doi)_BC cong trinh trong diem_Ke hoach 2012 theo doi (giai ngan 30.6.12) 7" xfId="33424"/>
    <cellStyle name="1_KH 2007 (theo doi)_BC von DTPT 6 thang 2012" xfId="5688"/>
    <cellStyle name="1_KH 2007 (theo doi)_BC von DTPT 6 thang 2012 2" xfId="33425"/>
    <cellStyle name="1_KH 2007 (theo doi)_BC von DTPT 6 thang 2012 2 2" xfId="33426"/>
    <cellStyle name="1_KH 2007 (theo doi)_BC von DTPT 6 thang 2012 2 2 2" xfId="33427"/>
    <cellStyle name="1_KH 2007 (theo doi)_BC von DTPT 6 thang 2012 2 2 3" xfId="33428"/>
    <cellStyle name="1_KH 2007 (theo doi)_BC von DTPT 6 thang 2012 2 3" xfId="33429"/>
    <cellStyle name="1_KH 2007 (theo doi)_BC von DTPT 6 thang 2012 2 3 2" xfId="33430"/>
    <cellStyle name="1_KH 2007 (theo doi)_BC von DTPT 6 thang 2012 2 3 3" xfId="33431"/>
    <cellStyle name="1_KH 2007 (theo doi)_BC von DTPT 6 thang 2012 2 4" xfId="33432"/>
    <cellStyle name="1_KH 2007 (theo doi)_BC von DTPT 6 thang 2012 2 4 2" xfId="33433"/>
    <cellStyle name="1_KH 2007 (theo doi)_BC von DTPT 6 thang 2012 2 4 3" xfId="33434"/>
    <cellStyle name="1_KH 2007 (theo doi)_BC von DTPT 6 thang 2012 2 5" xfId="33435"/>
    <cellStyle name="1_KH 2007 (theo doi)_BC von DTPT 6 thang 2012 2 6" xfId="33436"/>
    <cellStyle name="1_KH 2007 (theo doi)_BC von DTPT 6 thang 2012 3" xfId="33437"/>
    <cellStyle name="1_KH 2007 (theo doi)_BC von DTPT 6 thang 2012 3 2" xfId="33438"/>
    <cellStyle name="1_KH 2007 (theo doi)_BC von DTPT 6 thang 2012 3 3" xfId="33439"/>
    <cellStyle name="1_KH 2007 (theo doi)_BC von DTPT 6 thang 2012 4" xfId="33440"/>
    <cellStyle name="1_KH 2007 (theo doi)_BC von DTPT 6 thang 2012 4 2" xfId="33441"/>
    <cellStyle name="1_KH 2007 (theo doi)_BC von DTPT 6 thang 2012 4 3" xfId="33442"/>
    <cellStyle name="1_KH 2007 (theo doi)_BC von DTPT 6 thang 2012 5" xfId="33443"/>
    <cellStyle name="1_KH 2007 (theo doi)_BC von DTPT 6 thang 2012 5 2" xfId="33444"/>
    <cellStyle name="1_KH 2007 (theo doi)_BC von DTPT 6 thang 2012 5 3" xfId="33445"/>
    <cellStyle name="1_KH 2007 (theo doi)_BC von DTPT 6 thang 2012 6" xfId="33446"/>
    <cellStyle name="1_KH 2007 (theo doi)_BC von DTPT 6 thang 2012 7" xfId="33447"/>
    <cellStyle name="1_KH 2007 (theo doi)_Bieu 01 UB(hung)" xfId="5689"/>
    <cellStyle name="1_KH 2007 (theo doi)_Bieu 01 UB(hung) 2" xfId="5690"/>
    <cellStyle name="1_KH 2007 (theo doi)_Bieu 01 UB(hung) 2 2" xfId="33448"/>
    <cellStyle name="1_KH 2007 (theo doi)_Bieu 01 UB(hung) 2 2 2" xfId="33449"/>
    <cellStyle name="1_KH 2007 (theo doi)_Bieu 01 UB(hung) 2 2 2 2" xfId="33450"/>
    <cellStyle name="1_KH 2007 (theo doi)_Bieu 01 UB(hung) 2 2 2 3" xfId="33451"/>
    <cellStyle name="1_KH 2007 (theo doi)_Bieu 01 UB(hung) 2 2 3" xfId="33452"/>
    <cellStyle name="1_KH 2007 (theo doi)_Bieu 01 UB(hung) 2 2 3 2" xfId="33453"/>
    <cellStyle name="1_KH 2007 (theo doi)_Bieu 01 UB(hung) 2 2 3 3" xfId="33454"/>
    <cellStyle name="1_KH 2007 (theo doi)_Bieu 01 UB(hung) 2 2 4" xfId="33455"/>
    <cellStyle name="1_KH 2007 (theo doi)_Bieu 01 UB(hung) 2 2 4 2" xfId="33456"/>
    <cellStyle name="1_KH 2007 (theo doi)_Bieu 01 UB(hung) 2 2 4 3" xfId="33457"/>
    <cellStyle name="1_KH 2007 (theo doi)_Bieu 01 UB(hung) 2 2 5" xfId="33458"/>
    <cellStyle name="1_KH 2007 (theo doi)_Bieu 01 UB(hung) 2 2 6" xfId="33459"/>
    <cellStyle name="1_KH 2007 (theo doi)_Bieu 01 UB(hung) 2 3" xfId="33460"/>
    <cellStyle name="1_KH 2007 (theo doi)_Bieu 01 UB(hung) 2 3 2" xfId="33461"/>
    <cellStyle name="1_KH 2007 (theo doi)_Bieu 01 UB(hung) 2 3 3" xfId="33462"/>
    <cellStyle name="1_KH 2007 (theo doi)_Bieu 01 UB(hung) 2 4" xfId="33463"/>
    <cellStyle name="1_KH 2007 (theo doi)_Bieu 01 UB(hung) 2 4 2" xfId="33464"/>
    <cellStyle name="1_KH 2007 (theo doi)_Bieu 01 UB(hung) 2 4 3" xfId="33465"/>
    <cellStyle name="1_KH 2007 (theo doi)_Bieu 01 UB(hung) 2 5" xfId="33466"/>
    <cellStyle name="1_KH 2007 (theo doi)_Bieu 01 UB(hung) 2 5 2" xfId="33467"/>
    <cellStyle name="1_KH 2007 (theo doi)_Bieu 01 UB(hung) 2 5 3" xfId="33468"/>
    <cellStyle name="1_KH 2007 (theo doi)_Bieu 01 UB(hung) 2 6" xfId="33469"/>
    <cellStyle name="1_KH 2007 (theo doi)_Bieu 01 UB(hung) 2 7" xfId="33470"/>
    <cellStyle name="1_KH 2007 (theo doi)_Bieu 01 UB(hung) 3" xfId="33471"/>
    <cellStyle name="1_KH 2007 (theo doi)_Bieu 01 UB(hung) 3 2" xfId="33472"/>
    <cellStyle name="1_KH 2007 (theo doi)_Bieu 01 UB(hung) 3 2 2" xfId="33473"/>
    <cellStyle name="1_KH 2007 (theo doi)_Bieu 01 UB(hung) 3 2 3" xfId="33474"/>
    <cellStyle name="1_KH 2007 (theo doi)_Bieu 01 UB(hung) 3 3" xfId="33475"/>
    <cellStyle name="1_KH 2007 (theo doi)_Bieu 01 UB(hung) 3 3 2" xfId="33476"/>
    <cellStyle name="1_KH 2007 (theo doi)_Bieu 01 UB(hung) 3 3 3" xfId="33477"/>
    <cellStyle name="1_KH 2007 (theo doi)_Bieu 01 UB(hung) 3 4" xfId="33478"/>
    <cellStyle name="1_KH 2007 (theo doi)_Bieu 01 UB(hung) 3 4 2" xfId="33479"/>
    <cellStyle name="1_KH 2007 (theo doi)_Bieu 01 UB(hung) 3 4 3" xfId="33480"/>
    <cellStyle name="1_KH 2007 (theo doi)_Bieu 01 UB(hung) 3 5" xfId="33481"/>
    <cellStyle name="1_KH 2007 (theo doi)_Bieu 01 UB(hung) 3 6" xfId="33482"/>
    <cellStyle name="1_KH 2007 (theo doi)_Bieu 01 UB(hung) 4" xfId="33483"/>
    <cellStyle name="1_KH 2007 (theo doi)_Bieu 01 UB(hung) 4 2" xfId="33484"/>
    <cellStyle name="1_KH 2007 (theo doi)_Bieu 01 UB(hung) 4 3" xfId="33485"/>
    <cellStyle name="1_KH 2007 (theo doi)_Bieu 01 UB(hung) 5" xfId="33486"/>
    <cellStyle name="1_KH 2007 (theo doi)_Bieu 01 UB(hung) 5 2" xfId="33487"/>
    <cellStyle name="1_KH 2007 (theo doi)_Bieu 01 UB(hung) 5 3" xfId="33488"/>
    <cellStyle name="1_KH 2007 (theo doi)_Bieu 01 UB(hung) 6" xfId="33489"/>
    <cellStyle name="1_KH 2007 (theo doi)_Bieu 01 UB(hung) 6 2" xfId="33490"/>
    <cellStyle name="1_KH 2007 (theo doi)_Bieu 01 UB(hung) 6 3" xfId="33491"/>
    <cellStyle name="1_KH 2007 (theo doi)_Bieu 01 UB(hung) 7" xfId="33492"/>
    <cellStyle name="1_KH 2007 (theo doi)_Bieu du thao QD von ho tro co MT" xfId="5691"/>
    <cellStyle name="1_KH 2007 (theo doi)_Bieu du thao QD von ho tro co MT 2" xfId="33493"/>
    <cellStyle name="1_KH 2007 (theo doi)_Bieu du thao QD von ho tro co MT 2 2" xfId="33494"/>
    <cellStyle name="1_KH 2007 (theo doi)_Bieu du thao QD von ho tro co MT 2 2 2" xfId="33495"/>
    <cellStyle name="1_KH 2007 (theo doi)_Bieu du thao QD von ho tro co MT 2 2 3" xfId="33496"/>
    <cellStyle name="1_KH 2007 (theo doi)_Bieu du thao QD von ho tro co MT 2 3" xfId="33497"/>
    <cellStyle name="1_KH 2007 (theo doi)_Bieu du thao QD von ho tro co MT 2 3 2" xfId="33498"/>
    <cellStyle name="1_KH 2007 (theo doi)_Bieu du thao QD von ho tro co MT 2 3 3" xfId="33499"/>
    <cellStyle name="1_KH 2007 (theo doi)_Bieu du thao QD von ho tro co MT 2 4" xfId="33500"/>
    <cellStyle name="1_KH 2007 (theo doi)_Bieu du thao QD von ho tro co MT 2 4 2" xfId="33501"/>
    <cellStyle name="1_KH 2007 (theo doi)_Bieu du thao QD von ho tro co MT 2 4 3" xfId="33502"/>
    <cellStyle name="1_KH 2007 (theo doi)_Bieu du thao QD von ho tro co MT 2 5" xfId="33503"/>
    <cellStyle name="1_KH 2007 (theo doi)_Bieu du thao QD von ho tro co MT 2 6" xfId="33504"/>
    <cellStyle name="1_KH 2007 (theo doi)_Bieu du thao QD von ho tro co MT 3" xfId="33505"/>
    <cellStyle name="1_KH 2007 (theo doi)_Bieu du thao QD von ho tro co MT 3 2" xfId="33506"/>
    <cellStyle name="1_KH 2007 (theo doi)_Bieu du thao QD von ho tro co MT 3 3" xfId="33507"/>
    <cellStyle name="1_KH 2007 (theo doi)_Bieu du thao QD von ho tro co MT 4" xfId="33508"/>
    <cellStyle name="1_KH 2007 (theo doi)_Bieu du thao QD von ho tro co MT 4 2" xfId="33509"/>
    <cellStyle name="1_KH 2007 (theo doi)_Bieu du thao QD von ho tro co MT 4 3" xfId="33510"/>
    <cellStyle name="1_KH 2007 (theo doi)_Bieu du thao QD von ho tro co MT 5" xfId="33511"/>
    <cellStyle name="1_KH 2007 (theo doi)_Bieu du thao QD von ho tro co MT 5 2" xfId="33512"/>
    <cellStyle name="1_KH 2007 (theo doi)_Bieu du thao QD von ho tro co MT 5 3" xfId="33513"/>
    <cellStyle name="1_KH 2007 (theo doi)_Bieu du thao QD von ho tro co MT 6" xfId="33514"/>
    <cellStyle name="1_KH 2007 (theo doi)_Bieu du thao QD von ho tro co MT 7" xfId="33515"/>
    <cellStyle name="1_KH 2007 (theo doi)_Book1" xfId="5692"/>
    <cellStyle name="1_KH 2007 (theo doi)_Book1 2" xfId="5693"/>
    <cellStyle name="1_KH 2007 (theo doi)_Book1 2 2" xfId="33516"/>
    <cellStyle name="1_KH 2007 (theo doi)_Book1 2 2 2" xfId="33517"/>
    <cellStyle name="1_KH 2007 (theo doi)_Book1 2 2 3" xfId="33518"/>
    <cellStyle name="1_KH 2007 (theo doi)_Book1 2 3" xfId="33519"/>
    <cellStyle name="1_KH 2007 (theo doi)_Book1 2 3 2" xfId="33520"/>
    <cellStyle name="1_KH 2007 (theo doi)_Book1 2 3 3" xfId="33521"/>
    <cellStyle name="1_KH 2007 (theo doi)_Book1 2 4" xfId="33522"/>
    <cellStyle name="1_KH 2007 (theo doi)_Book1 2 4 2" xfId="33523"/>
    <cellStyle name="1_KH 2007 (theo doi)_Book1 2 4 3" xfId="33524"/>
    <cellStyle name="1_KH 2007 (theo doi)_Book1 2 5" xfId="33525"/>
    <cellStyle name="1_KH 2007 (theo doi)_Book1 2 6" xfId="33526"/>
    <cellStyle name="1_KH 2007 (theo doi)_Book1 3" xfId="33527"/>
    <cellStyle name="1_KH 2007 (theo doi)_Book1 3 2" xfId="33528"/>
    <cellStyle name="1_KH 2007 (theo doi)_Book1 3 2 2" xfId="33529"/>
    <cellStyle name="1_KH 2007 (theo doi)_Book1 3 2 3" xfId="33530"/>
    <cellStyle name="1_KH 2007 (theo doi)_Book1 3 3" xfId="33531"/>
    <cellStyle name="1_KH 2007 (theo doi)_Book1 3 3 2" xfId="33532"/>
    <cellStyle name="1_KH 2007 (theo doi)_Book1 3 3 3" xfId="33533"/>
    <cellStyle name="1_KH 2007 (theo doi)_Book1 3 4" xfId="33534"/>
    <cellStyle name="1_KH 2007 (theo doi)_Book1 3 4 2" xfId="33535"/>
    <cellStyle name="1_KH 2007 (theo doi)_Book1 3 4 3" xfId="33536"/>
    <cellStyle name="1_KH 2007 (theo doi)_Book1 3 5" xfId="33537"/>
    <cellStyle name="1_KH 2007 (theo doi)_Book1 3 6" xfId="33538"/>
    <cellStyle name="1_KH 2007 (theo doi)_Book1 4" xfId="33539"/>
    <cellStyle name="1_KH 2007 (theo doi)_Book1 4 2" xfId="33540"/>
    <cellStyle name="1_KH 2007 (theo doi)_Book1 4 3" xfId="33541"/>
    <cellStyle name="1_KH 2007 (theo doi)_Book1 5" xfId="33542"/>
    <cellStyle name="1_KH 2007 (theo doi)_Book1 5 2" xfId="33543"/>
    <cellStyle name="1_KH 2007 (theo doi)_Book1 5 3" xfId="33544"/>
    <cellStyle name="1_KH 2007 (theo doi)_Book1 6" xfId="33545"/>
    <cellStyle name="1_KH 2007 (theo doi)_Book1 6 2" xfId="33546"/>
    <cellStyle name="1_KH 2007 (theo doi)_Book1 6 3" xfId="33547"/>
    <cellStyle name="1_KH 2007 (theo doi)_Book1 7" xfId="33548"/>
    <cellStyle name="1_KH 2007 (theo doi)_Book1 8" xfId="33549"/>
    <cellStyle name="1_KH 2007 (theo doi)_Book1_BC von DTPT 6 thang 2012" xfId="5694"/>
    <cellStyle name="1_KH 2007 (theo doi)_Book1_BC von DTPT 6 thang 2012 2" xfId="5695"/>
    <cellStyle name="1_KH 2007 (theo doi)_Book1_BC von DTPT 6 thang 2012 2 2" xfId="33550"/>
    <cellStyle name="1_KH 2007 (theo doi)_Book1_BC von DTPT 6 thang 2012 2 2 2" xfId="33551"/>
    <cellStyle name="1_KH 2007 (theo doi)_Book1_BC von DTPT 6 thang 2012 2 2 3" xfId="33552"/>
    <cellStyle name="1_KH 2007 (theo doi)_Book1_BC von DTPT 6 thang 2012 2 3" xfId="33553"/>
    <cellStyle name="1_KH 2007 (theo doi)_Book1_BC von DTPT 6 thang 2012 2 3 2" xfId="33554"/>
    <cellStyle name="1_KH 2007 (theo doi)_Book1_BC von DTPT 6 thang 2012 2 3 3" xfId="33555"/>
    <cellStyle name="1_KH 2007 (theo doi)_Book1_BC von DTPT 6 thang 2012 2 4" xfId="33556"/>
    <cellStyle name="1_KH 2007 (theo doi)_Book1_BC von DTPT 6 thang 2012 2 4 2" xfId="33557"/>
    <cellStyle name="1_KH 2007 (theo doi)_Book1_BC von DTPT 6 thang 2012 2 4 3" xfId="33558"/>
    <cellStyle name="1_KH 2007 (theo doi)_Book1_BC von DTPT 6 thang 2012 2 5" xfId="33559"/>
    <cellStyle name="1_KH 2007 (theo doi)_Book1_BC von DTPT 6 thang 2012 2 6" xfId="33560"/>
    <cellStyle name="1_KH 2007 (theo doi)_Book1_BC von DTPT 6 thang 2012 3" xfId="33561"/>
    <cellStyle name="1_KH 2007 (theo doi)_Book1_BC von DTPT 6 thang 2012 3 2" xfId="33562"/>
    <cellStyle name="1_KH 2007 (theo doi)_Book1_BC von DTPT 6 thang 2012 3 2 2" xfId="33563"/>
    <cellStyle name="1_KH 2007 (theo doi)_Book1_BC von DTPT 6 thang 2012 3 2 3" xfId="33564"/>
    <cellStyle name="1_KH 2007 (theo doi)_Book1_BC von DTPT 6 thang 2012 3 3" xfId="33565"/>
    <cellStyle name="1_KH 2007 (theo doi)_Book1_BC von DTPT 6 thang 2012 3 3 2" xfId="33566"/>
    <cellStyle name="1_KH 2007 (theo doi)_Book1_BC von DTPT 6 thang 2012 3 3 3" xfId="33567"/>
    <cellStyle name="1_KH 2007 (theo doi)_Book1_BC von DTPT 6 thang 2012 3 4" xfId="33568"/>
    <cellStyle name="1_KH 2007 (theo doi)_Book1_BC von DTPT 6 thang 2012 3 4 2" xfId="33569"/>
    <cellStyle name="1_KH 2007 (theo doi)_Book1_BC von DTPT 6 thang 2012 3 4 3" xfId="33570"/>
    <cellStyle name="1_KH 2007 (theo doi)_Book1_BC von DTPT 6 thang 2012 3 5" xfId="33571"/>
    <cellStyle name="1_KH 2007 (theo doi)_Book1_BC von DTPT 6 thang 2012 3 6" xfId="33572"/>
    <cellStyle name="1_KH 2007 (theo doi)_Book1_BC von DTPT 6 thang 2012 4" xfId="33573"/>
    <cellStyle name="1_KH 2007 (theo doi)_Book1_BC von DTPT 6 thang 2012 4 2" xfId="33574"/>
    <cellStyle name="1_KH 2007 (theo doi)_Book1_BC von DTPT 6 thang 2012 4 3" xfId="33575"/>
    <cellStyle name="1_KH 2007 (theo doi)_Book1_BC von DTPT 6 thang 2012 5" xfId="33576"/>
    <cellStyle name="1_KH 2007 (theo doi)_Book1_BC von DTPT 6 thang 2012 5 2" xfId="33577"/>
    <cellStyle name="1_KH 2007 (theo doi)_Book1_BC von DTPT 6 thang 2012 5 3" xfId="33578"/>
    <cellStyle name="1_KH 2007 (theo doi)_Book1_BC von DTPT 6 thang 2012 6" xfId="33579"/>
    <cellStyle name="1_KH 2007 (theo doi)_Book1_BC von DTPT 6 thang 2012 6 2" xfId="33580"/>
    <cellStyle name="1_KH 2007 (theo doi)_Book1_BC von DTPT 6 thang 2012 6 3" xfId="33581"/>
    <cellStyle name="1_KH 2007 (theo doi)_Book1_BC von DTPT 6 thang 2012 7" xfId="33582"/>
    <cellStyle name="1_KH 2007 (theo doi)_Book1_BC von DTPT 6 thang 2012 8" xfId="33583"/>
    <cellStyle name="1_KH 2007 (theo doi)_Book1_Bieu du thao QD von ho tro co MT" xfId="5696"/>
    <cellStyle name="1_KH 2007 (theo doi)_Book1_Bieu du thao QD von ho tro co MT 2" xfId="5697"/>
    <cellStyle name="1_KH 2007 (theo doi)_Book1_Bieu du thao QD von ho tro co MT 2 2" xfId="33584"/>
    <cellStyle name="1_KH 2007 (theo doi)_Book1_Bieu du thao QD von ho tro co MT 2 2 2" xfId="33585"/>
    <cellStyle name="1_KH 2007 (theo doi)_Book1_Bieu du thao QD von ho tro co MT 2 2 3" xfId="33586"/>
    <cellStyle name="1_KH 2007 (theo doi)_Book1_Bieu du thao QD von ho tro co MT 2 3" xfId="33587"/>
    <cellStyle name="1_KH 2007 (theo doi)_Book1_Bieu du thao QD von ho tro co MT 2 3 2" xfId="33588"/>
    <cellStyle name="1_KH 2007 (theo doi)_Book1_Bieu du thao QD von ho tro co MT 2 3 3" xfId="33589"/>
    <cellStyle name="1_KH 2007 (theo doi)_Book1_Bieu du thao QD von ho tro co MT 2 4" xfId="33590"/>
    <cellStyle name="1_KH 2007 (theo doi)_Book1_Bieu du thao QD von ho tro co MT 2 4 2" xfId="33591"/>
    <cellStyle name="1_KH 2007 (theo doi)_Book1_Bieu du thao QD von ho tro co MT 2 4 3" xfId="33592"/>
    <cellStyle name="1_KH 2007 (theo doi)_Book1_Bieu du thao QD von ho tro co MT 2 5" xfId="33593"/>
    <cellStyle name="1_KH 2007 (theo doi)_Book1_Bieu du thao QD von ho tro co MT 2 6" xfId="33594"/>
    <cellStyle name="1_KH 2007 (theo doi)_Book1_Bieu du thao QD von ho tro co MT 3" xfId="33595"/>
    <cellStyle name="1_KH 2007 (theo doi)_Book1_Bieu du thao QD von ho tro co MT 3 2" xfId="33596"/>
    <cellStyle name="1_KH 2007 (theo doi)_Book1_Bieu du thao QD von ho tro co MT 3 2 2" xfId="33597"/>
    <cellStyle name="1_KH 2007 (theo doi)_Book1_Bieu du thao QD von ho tro co MT 3 2 3" xfId="33598"/>
    <cellStyle name="1_KH 2007 (theo doi)_Book1_Bieu du thao QD von ho tro co MT 3 3" xfId="33599"/>
    <cellStyle name="1_KH 2007 (theo doi)_Book1_Bieu du thao QD von ho tro co MT 3 3 2" xfId="33600"/>
    <cellStyle name="1_KH 2007 (theo doi)_Book1_Bieu du thao QD von ho tro co MT 3 3 3" xfId="33601"/>
    <cellStyle name="1_KH 2007 (theo doi)_Book1_Bieu du thao QD von ho tro co MT 3 4" xfId="33602"/>
    <cellStyle name="1_KH 2007 (theo doi)_Book1_Bieu du thao QD von ho tro co MT 3 4 2" xfId="33603"/>
    <cellStyle name="1_KH 2007 (theo doi)_Book1_Bieu du thao QD von ho tro co MT 3 4 3" xfId="33604"/>
    <cellStyle name="1_KH 2007 (theo doi)_Book1_Bieu du thao QD von ho tro co MT 3 5" xfId="33605"/>
    <cellStyle name="1_KH 2007 (theo doi)_Book1_Bieu du thao QD von ho tro co MT 3 6" xfId="33606"/>
    <cellStyle name="1_KH 2007 (theo doi)_Book1_Bieu du thao QD von ho tro co MT 4" xfId="33607"/>
    <cellStyle name="1_KH 2007 (theo doi)_Book1_Bieu du thao QD von ho tro co MT 4 2" xfId="33608"/>
    <cellStyle name="1_KH 2007 (theo doi)_Book1_Bieu du thao QD von ho tro co MT 4 3" xfId="33609"/>
    <cellStyle name="1_KH 2007 (theo doi)_Book1_Bieu du thao QD von ho tro co MT 5" xfId="33610"/>
    <cellStyle name="1_KH 2007 (theo doi)_Book1_Bieu du thao QD von ho tro co MT 5 2" xfId="33611"/>
    <cellStyle name="1_KH 2007 (theo doi)_Book1_Bieu du thao QD von ho tro co MT 5 3" xfId="33612"/>
    <cellStyle name="1_KH 2007 (theo doi)_Book1_Bieu du thao QD von ho tro co MT 6" xfId="33613"/>
    <cellStyle name="1_KH 2007 (theo doi)_Book1_Bieu du thao QD von ho tro co MT 6 2" xfId="33614"/>
    <cellStyle name="1_KH 2007 (theo doi)_Book1_Bieu du thao QD von ho tro co MT 6 3" xfId="33615"/>
    <cellStyle name="1_KH 2007 (theo doi)_Book1_Bieu du thao QD von ho tro co MT 7" xfId="33616"/>
    <cellStyle name="1_KH 2007 (theo doi)_Book1_Bieu du thao QD von ho tro co MT 8" xfId="33617"/>
    <cellStyle name="1_KH 2007 (theo doi)_Book1_Hoan chinh KH 2012 (o nha)" xfId="5698"/>
    <cellStyle name="1_KH 2007 (theo doi)_Book1_Hoan chinh KH 2012 (o nha) 2" xfId="5699"/>
    <cellStyle name="1_KH 2007 (theo doi)_Book1_Hoan chinh KH 2012 (o nha) 2 2" xfId="33618"/>
    <cellStyle name="1_KH 2007 (theo doi)_Book1_Hoan chinh KH 2012 (o nha) 2 2 2" xfId="33619"/>
    <cellStyle name="1_KH 2007 (theo doi)_Book1_Hoan chinh KH 2012 (o nha) 2 2 3" xfId="33620"/>
    <cellStyle name="1_KH 2007 (theo doi)_Book1_Hoan chinh KH 2012 (o nha) 2 3" xfId="33621"/>
    <cellStyle name="1_KH 2007 (theo doi)_Book1_Hoan chinh KH 2012 (o nha) 2 3 2" xfId="33622"/>
    <cellStyle name="1_KH 2007 (theo doi)_Book1_Hoan chinh KH 2012 (o nha) 2 3 3" xfId="33623"/>
    <cellStyle name="1_KH 2007 (theo doi)_Book1_Hoan chinh KH 2012 (o nha) 2 4" xfId="33624"/>
    <cellStyle name="1_KH 2007 (theo doi)_Book1_Hoan chinh KH 2012 (o nha) 2 4 2" xfId="33625"/>
    <cellStyle name="1_KH 2007 (theo doi)_Book1_Hoan chinh KH 2012 (o nha) 2 4 3" xfId="33626"/>
    <cellStyle name="1_KH 2007 (theo doi)_Book1_Hoan chinh KH 2012 (o nha) 2 5" xfId="33627"/>
    <cellStyle name="1_KH 2007 (theo doi)_Book1_Hoan chinh KH 2012 (o nha) 2 6" xfId="33628"/>
    <cellStyle name="1_KH 2007 (theo doi)_Book1_Hoan chinh KH 2012 (o nha) 3" xfId="33629"/>
    <cellStyle name="1_KH 2007 (theo doi)_Book1_Hoan chinh KH 2012 (o nha) 3 2" xfId="33630"/>
    <cellStyle name="1_KH 2007 (theo doi)_Book1_Hoan chinh KH 2012 (o nha) 3 2 2" xfId="33631"/>
    <cellStyle name="1_KH 2007 (theo doi)_Book1_Hoan chinh KH 2012 (o nha) 3 2 3" xfId="33632"/>
    <cellStyle name="1_KH 2007 (theo doi)_Book1_Hoan chinh KH 2012 (o nha) 3 3" xfId="33633"/>
    <cellStyle name="1_KH 2007 (theo doi)_Book1_Hoan chinh KH 2012 (o nha) 3 3 2" xfId="33634"/>
    <cellStyle name="1_KH 2007 (theo doi)_Book1_Hoan chinh KH 2012 (o nha) 3 3 3" xfId="33635"/>
    <cellStyle name="1_KH 2007 (theo doi)_Book1_Hoan chinh KH 2012 (o nha) 3 4" xfId="33636"/>
    <cellStyle name="1_KH 2007 (theo doi)_Book1_Hoan chinh KH 2012 (o nha) 3 4 2" xfId="33637"/>
    <cellStyle name="1_KH 2007 (theo doi)_Book1_Hoan chinh KH 2012 (o nha) 3 4 3" xfId="33638"/>
    <cellStyle name="1_KH 2007 (theo doi)_Book1_Hoan chinh KH 2012 (o nha) 3 5" xfId="33639"/>
    <cellStyle name="1_KH 2007 (theo doi)_Book1_Hoan chinh KH 2012 (o nha) 3 6" xfId="33640"/>
    <cellStyle name="1_KH 2007 (theo doi)_Book1_Hoan chinh KH 2012 (o nha) 4" xfId="33641"/>
    <cellStyle name="1_KH 2007 (theo doi)_Book1_Hoan chinh KH 2012 (o nha) 4 2" xfId="33642"/>
    <cellStyle name="1_KH 2007 (theo doi)_Book1_Hoan chinh KH 2012 (o nha) 4 3" xfId="33643"/>
    <cellStyle name="1_KH 2007 (theo doi)_Book1_Hoan chinh KH 2012 (o nha) 5" xfId="33644"/>
    <cellStyle name="1_KH 2007 (theo doi)_Book1_Hoan chinh KH 2012 (o nha) 5 2" xfId="33645"/>
    <cellStyle name="1_KH 2007 (theo doi)_Book1_Hoan chinh KH 2012 (o nha) 5 3" xfId="33646"/>
    <cellStyle name="1_KH 2007 (theo doi)_Book1_Hoan chinh KH 2012 (o nha) 6" xfId="33647"/>
    <cellStyle name="1_KH 2007 (theo doi)_Book1_Hoan chinh KH 2012 (o nha) 6 2" xfId="33648"/>
    <cellStyle name="1_KH 2007 (theo doi)_Book1_Hoan chinh KH 2012 (o nha) 6 3" xfId="33649"/>
    <cellStyle name="1_KH 2007 (theo doi)_Book1_Hoan chinh KH 2012 (o nha) 7" xfId="33650"/>
    <cellStyle name="1_KH 2007 (theo doi)_Book1_Hoan chinh KH 2012 (o nha) 8" xfId="33651"/>
    <cellStyle name="1_KH 2007 (theo doi)_Book1_Hoan chinh KH 2012 (o nha)_Bao cao giai ngan quy I" xfId="5700"/>
    <cellStyle name="1_KH 2007 (theo doi)_Book1_Hoan chinh KH 2012 (o nha)_Bao cao giai ngan quy I 2" xfId="5701"/>
    <cellStyle name="1_KH 2007 (theo doi)_Book1_Hoan chinh KH 2012 (o nha)_Bao cao giai ngan quy I 2 2" xfId="33652"/>
    <cellStyle name="1_KH 2007 (theo doi)_Book1_Hoan chinh KH 2012 (o nha)_Bao cao giai ngan quy I 2 2 2" xfId="33653"/>
    <cellStyle name="1_KH 2007 (theo doi)_Book1_Hoan chinh KH 2012 (o nha)_Bao cao giai ngan quy I 2 2 3" xfId="33654"/>
    <cellStyle name="1_KH 2007 (theo doi)_Book1_Hoan chinh KH 2012 (o nha)_Bao cao giai ngan quy I 2 3" xfId="33655"/>
    <cellStyle name="1_KH 2007 (theo doi)_Book1_Hoan chinh KH 2012 (o nha)_Bao cao giai ngan quy I 2 3 2" xfId="33656"/>
    <cellStyle name="1_KH 2007 (theo doi)_Book1_Hoan chinh KH 2012 (o nha)_Bao cao giai ngan quy I 2 3 3" xfId="33657"/>
    <cellStyle name="1_KH 2007 (theo doi)_Book1_Hoan chinh KH 2012 (o nha)_Bao cao giai ngan quy I 2 4" xfId="33658"/>
    <cellStyle name="1_KH 2007 (theo doi)_Book1_Hoan chinh KH 2012 (o nha)_Bao cao giai ngan quy I 2 4 2" xfId="33659"/>
    <cellStyle name="1_KH 2007 (theo doi)_Book1_Hoan chinh KH 2012 (o nha)_Bao cao giai ngan quy I 2 4 3" xfId="33660"/>
    <cellStyle name="1_KH 2007 (theo doi)_Book1_Hoan chinh KH 2012 (o nha)_Bao cao giai ngan quy I 2 5" xfId="33661"/>
    <cellStyle name="1_KH 2007 (theo doi)_Book1_Hoan chinh KH 2012 (o nha)_Bao cao giai ngan quy I 2 6" xfId="33662"/>
    <cellStyle name="1_KH 2007 (theo doi)_Book1_Hoan chinh KH 2012 (o nha)_Bao cao giai ngan quy I 3" xfId="33663"/>
    <cellStyle name="1_KH 2007 (theo doi)_Book1_Hoan chinh KH 2012 (o nha)_Bao cao giai ngan quy I 3 2" xfId="33664"/>
    <cellStyle name="1_KH 2007 (theo doi)_Book1_Hoan chinh KH 2012 (o nha)_Bao cao giai ngan quy I 3 2 2" xfId="33665"/>
    <cellStyle name="1_KH 2007 (theo doi)_Book1_Hoan chinh KH 2012 (o nha)_Bao cao giai ngan quy I 3 2 3" xfId="33666"/>
    <cellStyle name="1_KH 2007 (theo doi)_Book1_Hoan chinh KH 2012 (o nha)_Bao cao giai ngan quy I 3 3" xfId="33667"/>
    <cellStyle name="1_KH 2007 (theo doi)_Book1_Hoan chinh KH 2012 (o nha)_Bao cao giai ngan quy I 3 3 2" xfId="33668"/>
    <cellStyle name="1_KH 2007 (theo doi)_Book1_Hoan chinh KH 2012 (o nha)_Bao cao giai ngan quy I 3 3 3" xfId="33669"/>
    <cellStyle name="1_KH 2007 (theo doi)_Book1_Hoan chinh KH 2012 (o nha)_Bao cao giai ngan quy I 3 4" xfId="33670"/>
    <cellStyle name="1_KH 2007 (theo doi)_Book1_Hoan chinh KH 2012 (o nha)_Bao cao giai ngan quy I 3 4 2" xfId="33671"/>
    <cellStyle name="1_KH 2007 (theo doi)_Book1_Hoan chinh KH 2012 (o nha)_Bao cao giai ngan quy I 3 4 3" xfId="33672"/>
    <cellStyle name="1_KH 2007 (theo doi)_Book1_Hoan chinh KH 2012 (o nha)_Bao cao giai ngan quy I 3 5" xfId="33673"/>
    <cellStyle name="1_KH 2007 (theo doi)_Book1_Hoan chinh KH 2012 (o nha)_Bao cao giai ngan quy I 3 6" xfId="33674"/>
    <cellStyle name="1_KH 2007 (theo doi)_Book1_Hoan chinh KH 2012 (o nha)_Bao cao giai ngan quy I 4" xfId="33675"/>
    <cellStyle name="1_KH 2007 (theo doi)_Book1_Hoan chinh KH 2012 (o nha)_Bao cao giai ngan quy I 4 2" xfId="33676"/>
    <cellStyle name="1_KH 2007 (theo doi)_Book1_Hoan chinh KH 2012 (o nha)_Bao cao giai ngan quy I 4 3" xfId="33677"/>
    <cellStyle name="1_KH 2007 (theo doi)_Book1_Hoan chinh KH 2012 (o nha)_Bao cao giai ngan quy I 5" xfId="33678"/>
    <cellStyle name="1_KH 2007 (theo doi)_Book1_Hoan chinh KH 2012 (o nha)_Bao cao giai ngan quy I 5 2" xfId="33679"/>
    <cellStyle name="1_KH 2007 (theo doi)_Book1_Hoan chinh KH 2012 (o nha)_Bao cao giai ngan quy I 5 3" xfId="33680"/>
    <cellStyle name="1_KH 2007 (theo doi)_Book1_Hoan chinh KH 2012 (o nha)_Bao cao giai ngan quy I 6" xfId="33681"/>
    <cellStyle name="1_KH 2007 (theo doi)_Book1_Hoan chinh KH 2012 (o nha)_Bao cao giai ngan quy I 6 2" xfId="33682"/>
    <cellStyle name="1_KH 2007 (theo doi)_Book1_Hoan chinh KH 2012 (o nha)_Bao cao giai ngan quy I 6 3" xfId="33683"/>
    <cellStyle name="1_KH 2007 (theo doi)_Book1_Hoan chinh KH 2012 (o nha)_Bao cao giai ngan quy I 7" xfId="33684"/>
    <cellStyle name="1_KH 2007 (theo doi)_Book1_Hoan chinh KH 2012 (o nha)_Bao cao giai ngan quy I 8" xfId="33685"/>
    <cellStyle name="1_KH 2007 (theo doi)_Book1_Hoan chinh KH 2012 (o nha)_BC von DTPT 6 thang 2012" xfId="5702"/>
    <cellStyle name="1_KH 2007 (theo doi)_Book1_Hoan chinh KH 2012 (o nha)_BC von DTPT 6 thang 2012 2" xfId="5703"/>
    <cellStyle name="1_KH 2007 (theo doi)_Book1_Hoan chinh KH 2012 (o nha)_BC von DTPT 6 thang 2012 2 2" xfId="33686"/>
    <cellStyle name="1_KH 2007 (theo doi)_Book1_Hoan chinh KH 2012 (o nha)_BC von DTPT 6 thang 2012 2 2 2" xfId="33687"/>
    <cellStyle name="1_KH 2007 (theo doi)_Book1_Hoan chinh KH 2012 (o nha)_BC von DTPT 6 thang 2012 2 2 3" xfId="33688"/>
    <cellStyle name="1_KH 2007 (theo doi)_Book1_Hoan chinh KH 2012 (o nha)_BC von DTPT 6 thang 2012 2 3" xfId="33689"/>
    <cellStyle name="1_KH 2007 (theo doi)_Book1_Hoan chinh KH 2012 (o nha)_BC von DTPT 6 thang 2012 2 3 2" xfId="33690"/>
    <cellStyle name="1_KH 2007 (theo doi)_Book1_Hoan chinh KH 2012 (o nha)_BC von DTPT 6 thang 2012 2 3 3" xfId="33691"/>
    <cellStyle name="1_KH 2007 (theo doi)_Book1_Hoan chinh KH 2012 (o nha)_BC von DTPT 6 thang 2012 2 4" xfId="33692"/>
    <cellStyle name="1_KH 2007 (theo doi)_Book1_Hoan chinh KH 2012 (o nha)_BC von DTPT 6 thang 2012 2 4 2" xfId="33693"/>
    <cellStyle name="1_KH 2007 (theo doi)_Book1_Hoan chinh KH 2012 (o nha)_BC von DTPT 6 thang 2012 2 4 3" xfId="33694"/>
    <cellStyle name="1_KH 2007 (theo doi)_Book1_Hoan chinh KH 2012 (o nha)_BC von DTPT 6 thang 2012 2 5" xfId="33695"/>
    <cellStyle name="1_KH 2007 (theo doi)_Book1_Hoan chinh KH 2012 (o nha)_BC von DTPT 6 thang 2012 2 6" xfId="33696"/>
    <cellStyle name="1_KH 2007 (theo doi)_Book1_Hoan chinh KH 2012 (o nha)_BC von DTPT 6 thang 2012 3" xfId="33697"/>
    <cellStyle name="1_KH 2007 (theo doi)_Book1_Hoan chinh KH 2012 (o nha)_BC von DTPT 6 thang 2012 3 2" xfId="33698"/>
    <cellStyle name="1_KH 2007 (theo doi)_Book1_Hoan chinh KH 2012 (o nha)_BC von DTPT 6 thang 2012 3 2 2" xfId="33699"/>
    <cellStyle name="1_KH 2007 (theo doi)_Book1_Hoan chinh KH 2012 (o nha)_BC von DTPT 6 thang 2012 3 2 3" xfId="33700"/>
    <cellStyle name="1_KH 2007 (theo doi)_Book1_Hoan chinh KH 2012 (o nha)_BC von DTPT 6 thang 2012 3 3" xfId="33701"/>
    <cellStyle name="1_KH 2007 (theo doi)_Book1_Hoan chinh KH 2012 (o nha)_BC von DTPT 6 thang 2012 3 3 2" xfId="33702"/>
    <cellStyle name="1_KH 2007 (theo doi)_Book1_Hoan chinh KH 2012 (o nha)_BC von DTPT 6 thang 2012 3 3 3" xfId="33703"/>
    <cellStyle name="1_KH 2007 (theo doi)_Book1_Hoan chinh KH 2012 (o nha)_BC von DTPT 6 thang 2012 3 4" xfId="33704"/>
    <cellStyle name="1_KH 2007 (theo doi)_Book1_Hoan chinh KH 2012 (o nha)_BC von DTPT 6 thang 2012 3 4 2" xfId="33705"/>
    <cellStyle name="1_KH 2007 (theo doi)_Book1_Hoan chinh KH 2012 (o nha)_BC von DTPT 6 thang 2012 3 4 3" xfId="33706"/>
    <cellStyle name="1_KH 2007 (theo doi)_Book1_Hoan chinh KH 2012 (o nha)_BC von DTPT 6 thang 2012 3 5" xfId="33707"/>
    <cellStyle name="1_KH 2007 (theo doi)_Book1_Hoan chinh KH 2012 (o nha)_BC von DTPT 6 thang 2012 3 6" xfId="33708"/>
    <cellStyle name="1_KH 2007 (theo doi)_Book1_Hoan chinh KH 2012 (o nha)_BC von DTPT 6 thang 2012 4" xfId="33709"/>
    <cellStyle name="1_KH 2007 (theo doi)_Book1_Hoan chinh KH 2012 (o nha)_BC von DTPT 6 thang 2012 4 2" xfId="33710"/>
    <cellStyle name="1_KH 2007 (theo doi)_Book1_Hoan chinh KH 2012 (o nha)_BC von DTPT 6 thang 2012 4 3" xfId="33711"/>
    <cellStyle name="1_KH 2007 (theo doi)_Book1_Hoan chinh KH 2012 (o nha)_BC von DTPT 6 thang 2012 5" xfId="33712"/>
    <cellStyle name="1_KH 2007 (theo doi)_Book1_Hoan chinh KH 2012 (o nha)_BC von DTPT 6 thang 2012 5 2" xfId="33713"/>
    <cellStyle name="1_KH 2007 (theo doi)_Book1_Hoan chinh KH 2012 (o nha)_BC von DTPT 6 thang 2012 5 3" xfId="33714"/>
    <cellStyle name="1_KH 2007 (theo doi)_Book1_Hoan chinh KH 2012 (o nha)_BC von DTPT 6 thang 2012 6" xfId="33715"/>
    <cellStyle name="1_KH 2007 (theo doi)_Book1_Hoan chinh KH 2012 (o nha)_BC von DTPT 6 thang 2012 6 2" xfId="33716"/>
    <cellStyle name="1_KH 2007 (theo doi)_Book1_Hoan chinh KH 2012 (o nha)_BC von DTPT 6 thang 2012 6 3" xfId="33717"/>
    <cellStyle name="1_KH 2007 (theo doi)_Book1_Hoan chinh KH 2012 (o nha)_BC von DTPT 6 thang 2012 7" xfId="33718"/>
    <cellStyle name="1_KH 2007 (theo doi)_Book1_Hoan chinh KH 2012 (o nha)_BC von DTPT 6 thang 2012 8" xfId="33719"/>
    <cellStyle name="1_KH 2007 (theo doi)_Book1_Hoan chinh KH 2012 (o nha)_Bieu du thao QD von ho tro co MT" xfId="5704"/>
    <cellStyle name="1_KH 2007 (theo doi)_Book1_Hoan chinh KH 2012 (o nha)_Bieu du thao QD von ho tro co MT 2" xfId="5705"/>
    <cellStyle name="1_KH 2007 (theo doi)_Book1_Hoan chinh KH 2012 (o nha)_Bieu du thao QD von ho tro co MT 2 2" xfId="33720"/>
    <cellStyle name="1_KH 2007 (theo doi)_Book1_Hoan chinh KH 2012 (o nha)_Bieu du thao QD von ho tro co MT 2 2 2" xfId="33721"/>
    <cellStyle name="1_KH 2007 (theo doi)_Book1_Hoan chinh KH 2012 (o nha)_Bieu du thao QD von ho tro co MT 2 2 3" xfId="33722"/>
    <cellStyle name="1_KH 2007 (theo doi)_Book1_Hoan chinh KH 2012 (o nha)_Bieu du thao QD von ho tro co MT 2 3" xfId="33723"/>
    <cellStyle name="1_KH 2007 (theo doi)_Book1_Hoan chinh KH 2012 (o nha)_Bieu du thao QD von ho tro co MT 2 3 2" xfId="33724"/>
    <cellStyle name="1_KH 2007 (theo doi)_Book1_Hoan chinh KH 2012 (o nha)_Bieu du thao QD von ho tro co MT 2 3 3" xfId="33725"/>
    <cellStyle name="1_KH 2007 (theo doi)_Book1_Hoan chinh KH 2012 (o nha)_Bieu du thao QD von ho tro co MT 2 4" xfId="33726"/>
    <cellStyle name="1_KH 2007 (theo doi)_Book1_Hoan chinh KH 2012 (o nha)_Bieu du thao QD von ho tro co MT 2 4 2" xfId="33727"/>
    <cellStyle name="1_KH 2007 (theo doi)_Book1_Hoan chinh KH 2012 (o nha)_Bieu du thao QD von ho tro co MT 2 4 3" xfId="33728"/>
    <cellStyle name="1_KH 2007 (theo doi)_Book1_Hoan chinh KH 2012 (o nha)_Bieu du thao QD von ho tro co MT 2 5" xfId="33729"/>
    <cellStyle name="1_KH 2007 (theo doi)_Book1_Hoan chinh KH 2012 (o nha)_Bieu du thao QD von ho tro co MT 2 6" xfId="33730"/>
    <cellStyle name="1_KH 2007 (theo doi)_Book1_Hoan chinh KH 2012 (o nha)_Bieu du thao QD von ho tro co MT 3" xfId="33731"/>
    <cellStyle name="1_KH 2007 (theo doi)_Book1_Hoan chinh KH 2012 (o nha)_Bieu du thao QD von ho tro co MT 3 2" xfId="33732"/>
    <cellStyle name="1_KH 2007 (theo doi)_Book1_Hoan chinh KH 2012 (o nha)_Bieu du thao QD von ho tro co MT 3 2 2" xfId="33733"/>
    <cellStyle name="1_KH 2007 (theo doi)_Book1_Hoan chinh KH 2012 (o nha)_Bieu du thao QD von ho tro co MT 3 2 3" xfId="33734"/>
    <cellStyle name="1_KH 2007 (theo doi)_Book1_Hoan chinh KH 2012 (o nha)_Bieu du thao QD von ho tro co MT 3 3" xfId="33735"/>
    <cellStyle name="1_KH 2007 (theo doi)_Book1_Hoan chinh KH 2012 (o nha)_Bieu du thao QD von ho tro co MT 3 3 2" xfId="33736"/>
    <cellStyle name="1_KH 2007 (theo doi)_Book1_Hoan chinh KH 2012 (o nha)_Bieu du thao QD von ho tro co MT 3 3 3" xfId="33737"/>
    <cellStyle name="1_KH 2007 (theo doi)_Book1_Hoan chinh KH 2012 (o nha)_Bieu du thao QD von ho tro co MT 3 4" xfId="33738"/>
    <cellStyle name="1_KH 2007 (theo doi)_Book1_Hoan chinh KH 2012 (o nha)_Bieu du thao QD von ho tro co MT 3 4 2" xfId="33739"/>
    <cellStyle name="1_KH 2007 (theo doi)_Book1_Hoan chinh KH 2012 (o nha)_Bieu du thao QD von ho tro co MT 3 4 3" xfId="33740"/>
    <cellStyle name="1_KH 2007 (theo doi)_Book1_Hoan chinh KH 2012 (o nha)_Bieu du thao QD von ho tro co MT 3 5" xfId="33741"/>
    <cellStyle name="1_KH 2007 (theo doi)_Book1_Hoan chinh KH 2012 (o nha)_Bieu du thao QD von ho tro co MT 3 6" xfId="33742"/>
    <cellStyle name="1_KH 2007 (theo doi)_Book1_Hoan chinh KH 2012 (o nha)_Bieu du thao QD von ho tro co MT 4" xfId="33743"/>
    <cellStyle name="1_KH 2007 (theo doi)_Book1_Hoan chinh KH 2012 (o nha)_Bieu du thao QD von ho tro co MT 4 2" xfId="33744"/>
    <cellStyle name="1_KH 2007 (theo doi)_Book1_Hoan chinh KH 2012 (o nha)_Bieu du thao QD von ho tro co MT 4 3" xfId="33745"/>
    <cellStyle name="1_KH 2007 (theo doi)_Book1_Hoan chinh KH 2012 (o nha)_Bieu du thao QD von ho tro co MT 5" xfId="33746"/>
    <cellStyle name="1_KH 2007 (theo doi)_Book1_Hoan chinh KH 2012 (o nha)_Bieu du thao QD von ho tro co MT 5 2" xfId="33747"/>
    <cellStyle name="1_KH 2007 (theo doi)_Book1_Hoan chinh KH 2012 (o nha)_Bieu du thao QD von ho tro co MT 5 3" xfId="33748"/>
    <cellStyle name="1_KH 2007 (theo doi)_Book1_Hoan chinh KH 2012 (o nha)_Bieu du thao QD von ho tro co MT 6" xfId="33749"/>
    <cellStyle name="1_KH 2007 (theo doi)_Book1_Hoan chinh KH 2012 (o nha)_Bieu du thao QD von ho tro co MT 6 2" xfId="33750"/>
    <cellStyle name="1_KH 2007 (theo doi)_Book1_Hoan chinh KH 2012 (o nha)_Bieu du thao QD von ho tro co MT 6 3" xfId="33751"/>
    <cellStyle name="1_KH 2007 (theo doi)_Book1_Hoan chinh KH 2012 (o nha)_Bieu du thao QD von ho tro co MT 7" xfId="33752"/>
    <cellStyle name="1_KH 2007 (theo doi)_Book1_Hoan chinh KH 2012 (o nha)_Bieu du thao QD von ho tro co MT 8" xfId="33753"/>
    <cellStyle name="1_KH 2007 (theo doi)_Book1_Hoan chinh KH 2012 (o nha)_Ke hoach 2012 theo doi (giai ngan 30.6.12)" xfId="5706"/>
    <cellStyle name="1_KH 2007 (theo doi)_Book1_Hoan chinh KH 2012 (o nha)_Ke hoach 2012 theo doi (giai ngan 30.6.12) 2" xfId="5707"/>
    <cellStyle name="1_KH 2007 (theo doi)_Book1_Hoan chinh KH 2012 (o nha)_Ke hoach 2012 theo doi (giai ngan 30.6.12) 2 2" xfId="33754"/>
    <cellStyle name="1_KH 2007 (theo doi)_Book1_Hoan chinh KH 2012 (o nha)_Ke hoach 2012 theo doi (giai ngan 30.6.12) 2 2 2" xfId="33755"/>
    <cellStyle name="1_KH 2007 (theo doi)_Book1_Hoan chinh KH 2012 (o nha)_Ke hoach 2012 theo doi (giai ngan 30.6.12) 2 2 3" xfId="33756"/>
    <cellStyle name="1_KH 2007 (theo doi)_Book1_Hoan chinh KH 2012 (o nha)_Ke hoach 2012 theo doi (giai ngan 30.6.12) 2 3" xfId="33757"/>
    <cellStyle name="1_KH 2007 (theo doi)_Book1_Hoan chinh KH 2012 (o nha)_Ke hoach 2012 theo doi (giai ngan 30.6.12) 2 3 2" xfId="33758"/>
    <cellStyle name="1_KH 2007 (theo doi)_Book1_Hoan chinh KH 2012 (o nha)_Ke hoach 2012 theo doi (giai ngan 30.6.12) 2 3 3" xfId="33759"/>
    <cellStyle name="1_KH 2007 (theo doi)_Book1_Hoan chinh KH 2012 (o nha)_Ke hoach 2012 theo doi (giai ngan 30.6.12) 2 4" xfId="33760"/>
    <cellStyle name="1_KH 2007 (theo doi)_Book1_Hoan chinh KH 2012 (o nha)_Ke hoach 2012 theo doi (giai ngan 30.6.12) 2 4 2" xfId="33761"/>
    <cellStyle name="1_KH 2007 (theo doi)_Book1_Hoan chinh KH 2012 (o nha)_Ke hoach 2012 theo doi (giai ngan 30.6.12) 2 4 3" xfId="33762"/>
    <cellStyle name="1_KH 2007 (theo doi)_Book1_Hoan chinh KH 2012 (o nha)_Ke hoach 2012 theo doi (giai ngan 30.6.12) 2 5" xfId="33763"/>
    <cellStyle name="1_KH 2007 (theo doi)_Book1_Hoan chinh KH 2012 (o nha)_Ke hoach 2012 theo doi (giai ngan 30.6.12) 2 6" xfId="33764"/>
    <cellStyle name="1_KH 2007 (theo doi)_Book1_Hoan chinh KH 2012 (o nha)_Ke hoach 2012 theo doi (giai ngan 30.6.12) 3" xfId="33765"/>
    <cellStyle name="1_KH 2007 (theo doi)_Book1_Hoan chinh KH 2012 (o nha)_Ke hoach 2012 theo doi (giai ngan 30.6.12) 3 2" xfId="33766"/>
    <cellStyle name="1_KH 2007 (theo doi)_Book1_Hoan chinh KH 2012 (o nha)_Ke hoach 2012 theo doi (giai ngan 30.6.12) 3 2 2" xfId="33767"/>
    <cellStyle name="1_KH 2007 (theo doi)_Book1_Hoan chinh KH 2012 (o nha)_Ke hoach 2012 theo doi (giai ngan 30.6.12) 3 2 3" xfId="33768"/>
    <cellStyle name="1_KH 2007 (theo doi)_Book1_Hoan chinh KH 2012 (o nha)_Ke hoach 2012 theo doi (giai ngan 30.6.12) 3 3" xfId="33769"/>
    <cellStyle name="1_KH 2007 (theo doi)_Book1_Hoan chinh KH 2012 (o nha)_Ke hoach 2012 theo doi (giai ngan 30.6.12) 3 3 2" xfId="33770"/>
    <cellStyle name="1_KH 2007 (theo doi)_Book1_Hoan chinh KH 2012 (o nha)_Ke hoach 2012 theo doi (giai ngan 30.6.12) 3 3 3" xfId="33771"/>
    <cellStyle name="1_KH 2007 (theo doi)_Book1_Hoan chinh KH 2012 (o nha)_Ke hoach 2012 theo doi (giai ngan 30.6.12) 3 4" xfId="33772"/>
    <cellStyle name="1_KH 2007 (theo doi)_Book1_Hoan chinh KH 2012 (o nha)_Ke hoach 2012 theo doi (giai ngan 30.6.12) 3 4 2" xfId="33773"/>
    <cellStyle name="1_KH 2007 (theo doi)_Book1_Hoan chinh KH 2012 (o nha)_Ke hoach 2012 theo doi (giai ngan 30.6.12) 3 4 3" xfId="33774"/>
    <cellStyle name="1_KH 2007 (theo doi)_Book1_Hoan chinh KH 2012 (o nha)_Ke hoach 2012 theo doi (giai ngan 30.6.12) 3 5" xfId="33775"/>
    <cellStyle name="1_KH 2007 (theo doi)_Book1_Hoan chinh KH 2012 (o nha)_Ke hoach 2012 theo doi (giai ngan 30.6.12) 3 6" xfId="33776"/>
    <cellStyle name="1_KH 2007 (theo doi)_Book1_Hoan chinh KH 2012 (o nha)_Ke hoach 2012 theo doi (giai ngan 30.6.12) 4" xfId="33777"/>
    <cellStyle name="1_KH 2007 (theo doi)_Book1_Hoan chinh KH 2012 (o nha)_Ke hoach 2012 theo doi (giai ngan 30.6.12) 4 2" xfId="33778"/>
    <cellStyle name="1_KH 2007 (theo doi)_Book1_Hoan chinh KH 2012 (o nha)_Ke hoach 2012 theo doi (giai ngan 30.6.12) 4 3" xfId="33779"/>
    <cellStyle name="1_KH 2007 (theo doi)_Book1_Hoan chinh KH 2012 (o nha)_Ke hoach 2012 theo doi (giai ngan 30.6.12) 5" xfId="33780"/>
    <cellStyle name="1_KH 2007 (theo doi)_Book1_Hoan chinh KH 2012 (o nha)_Ke hoach 2012 theo doi (giai ngan 30.6.12) 5 2" xfId="33781"/>
    <cellStyle name="1_KH 2007 (theo doi)_Book1_Hoan chinh KH 2012 (o nha)_Ke hoach 2012 theo doi (giai ngan 30.6.12) 5 3" xfId="33782"/>
    <cellStyle name="1_KH 2007 (theo doi)_Book1_Hoan chinh KH 2012 (o nha)_Ke hoach 2012 theo doi (giai ngan 30.6.12) 6" xfId="33783"/>
    <cellStyle name="1_KH 2007 (theo doi)_Book1_Hoan chinh KH 2012 (o nha)_Ke hoach 2012 theo doi (giai ngan 30.6.12) 6 2" xfId="33784"/>
    <cellStyle name="1_KH 2007 (theo doi)_Book1_Hoan chinh KH 2012 (o nha)_Ke hoach 2012 theo doi (giai ngan 30.6.12) 6 3" xfId="33785"/>
    <cellStyle name="1_KH 2007 (theo doi)_Book1_Hoan chinh KH 2012 (o nha)_Ke hoach 2012 theo doi (giai ngan 30.6.12) 7" xfId="33786"/>
    <cellStyle name="1_KH 2007 (theo doi)_Book1_Hoan chinh KH 2012 (o nha)_Ke hoach 2012 theo doi (giai ngan 30.6.12) 8" xfId="33787"/>
    <cellStyle name="1_KH 2007 (theo doi)_Book1_Hoan chinh KH 2012 Von ho tro co MT" xfId="5708"/>
    <cellStyle name="1_KH 2007 (theo doi)_Book1_Hoan chinh KH 2012 Von ho tro co MT (chi tiet)" xfId="5709"/>
    <cellStyle name="1_KH 2007 (theo doi)_Book1_Hoan chinh KH 2012 Von ho tro co MT (chi tiet) 2" xfId="5710"/>
    <cellStyle name="1_KH 2007 (theo doi)_Book1_Hoan chinh KH 2012 Von ho tro co MT (chi tiet) 2 2" xfId="33788"/>
    <cellStyle name="1_KH 2007 (theo doi)_Book1_Hoan chinh KH 2012 Von ho tro co MT (chi tiet) 2 2 2" xfId="33789"/>
    <cellStyle name="1_KH 2007 (theo doi)_Book1_Hoan chinh KH 2012 Von ho tro co MT (chi tiet) 2 2 3" xfId="33790"/>
    <cellStyle name="1_KH 2007 (theo doi)_Book1_Hoan chinh KH 2012 Von ho tro co MT (chi tiet) 2 3" xfId="33791"/>
    <cellStyle name="1_KH 2007 (theo doi)_Book1_Hoan chinh KH 2012 Von ho tro co MT (chi tiet) 2 3 2" xfId="33792"/>
    <cellStyle name="1_KH 2007 (theo doi)_Book1_Hoan chinh KH 2012 Von ho tro co MT (chi tiet) 2 3 3" xfId="33793"/>
    <cellStyle name="1_KH 2007 (theo doi)_Book1_Hoan chinh KH 2012 Von ho tro co MT (chi tiet) 2 4" xfId="33794"/>
    <cellStyle name="1_KH 2007 (theo doi)_Book1_Hoan chinh KH 2012 Von ho tro co MT (chi tiet) 2 4 2" xfId="33795"/>
    <cellStyle name="1_KH 2007 (theo doi)_Book1_Hoan chinh KH 2012 Von ho tro co MT (chi tiet) 2 4 3" xfId="33796"/>
    <cellStyle name="1_KH 2007 (theo doi)_Book1_Hoan chinh KH 2012 Von ho tro co MT (chi tiet) 2 5" xfId="33797"/>
    <cellStyle name="1_KH 2007 (theo doi)_Book1_Hoan chinh KH 2012 Von ho tro co MT (chi tiet) 2 6" xfId="33798"/>
    <cellStyle name="1_KH 2007 (theo doi)_Book1_Hoan chinh KH 2012 Von ho tro co MT (chi tiet) 3" xfId="33799"/>
    <cellStyle name="1_KH 2007 (theo doi)_Book1_Hoan chinh KH 2012 Von ho tro co MT (chi tiet) 3 2" xfId="33800"/>
    <cellStyle name="1_KH 2007 (theo doi)_Book1_Hoan chinh KH 2012 Von ho tro co MT (chi tiet) 3 2 2" xfId="33801"/>
    <cellStyle name="1_KH 2007 (theo doi)_Book1_Hoan chinh KH 2012 Von ho tro co MT (chi tiet) 3 2 3" xfId="33802"/>
    <cellStyle name="1_KH 2007 (theo doi)_Book1_Hoan chinh KH 2012 Von ho tro co MT (chi tiet) 3 3" xfId="33803"/>
    <cellStyle name="1_KH 2007 (theo doi)_Book1_Hoan chinh KH 2012 Von ho tro co MT (chi tiet) 3 3 2" xfId="33804"/>
    <cellStyle name="1_KH 2007 (theo doi)_Book1_Hoan chinh KH 2012 Von ho tro co MT (chi tiet) 3 3 3" xfId="33805"/>
    <cellStyle name="1_KH 2007 (theo doi)_Book1_Hoan chinh KH 2012 Von ho tro co MT (chi tiet) 3 4" xfId="33806"/>
    <cellStyle name="1_KH 2007 (theo doi)_Book1_Hoan chinh KH 2012 Von ho tro co MT (chi tiet) 3 4 2" xfId="33807"/>
    <cellStyle name="1_KH 2007 (theo doi)_Book1_Hoan chinh KH 2012 Von ho tro co MT (chi tiet) 3 4 3" xfId="33808"/>
    <cellStyle name="1_KH 2007 (theo doi)_Book1_Hoan chinh KH 2012 Von ho tro co MT (chi tiet) 3 5" xfId="33809"/>
    <cellStyle name="1_KH 2007 (theo doi)_Book1_Hoan chinh KH 2012 Von ho tro co MT (chi tiet) 3 6" xfId="33810"/>
    <cellStyle name="1_KH 2007 (theo doi)_Book1_Hoan chinh KH 2012 Von ho tro co MT (chi tiet) 4" xfId="33811"/>
    <cellStyle name="1_KH 2007 (theo doi)_Book1_Hoan chinh KH 2012 Von ho tro co MT (chi tiet) 4 2" xfId="33812"/>
    <cellStyle name="1_KH 2007 (theo doi)_Book1_Hoan chinh KH 2012 Von ho tro co MT (chi tiet) 4 3" xfId="33813"/>
    <cellStyle name="1_KH 2007 (theo doi)_Book1_Hoan chinh KH 2012 Von ho tro co MT (chi tiet) 5" xfId="33814"/>
    <cellStyle name="1_KH 2007 (theo doi)_Book1_Hoan chinh KH 2012 Von ho tro co MT (chi tiet) 5 2" xfId="33815"/>
    <cellStyle name="1_KH 2007 (theo doi)_Book1_Hoan chinh KH 2012 Von ho tro co MT (chi tiet) 5 3" xfId="33816"/>
    <cellStyle name="1_KH 2007 (theo doi)_Book1_Hoan chinh KH 2012 Von ho tro co MT (chi tiet) 6" xfId="33817"/>
    <cellStyle name="1_KH 2007 (theo doi)_Book1_Hoan chinh KH 2012 Von ho tro co MT (chi tiet) 6 2" xfId="33818"/>
    <cellStyle name="1_KH 2007 (theo doi)_Book1_Hoan chinh KH 2012 Von ho tro co MT (chi tiet) 6 3" xfId="33819"/>
    <cellStyle name="1_KH 2007 (theo doi)_Book1_Hoan chinh KH 2012 Von ho tro co MT (chi tiet) 7" xfId="33820"/>
    <cellStyle name="1_KH 2007 (theo doi)_Book1_Hoan chinh KH 2012 Von ho tro co MT (chi tiet) 8" xfId="33821"/>
    <cellStyle name="1_KH 2007 (theo doi)_Book1_Hoan chinh KH 2012 Von ho tro co MT 10" xfId="33822"/>
    <cellStyle name="1_KH 2007 (theo doi)_Book1_Hoan chinh KH 2012 Von ho tro co MT 10 2" xfId="33823"/>
    <cellStyle name="1_KH 2007 (theo doi)_Book1_Hoan chinh KH 2012 Von ho tro co MT 10 2 2" xfId="33824"/>
    <cellStyle name="1_KH 2007 (theo doi)_Book1_Hoan chinh KH 2012 Von ho tro co MT 10 2 3" xfId="33825"/>
    <cellStyle name="1_KH 2007 (theo doi)_Book1_Hoan chinh KH 2012 Von ho tro co MT 10 3" xfId="33826"/>
    <cellStyle name="1_KH 2007 (theo doi)_Book1_Hoan chinh KH 2012 Von ho tro co MT 10 3 2" xfId="33827"/>
    <cellStyle name="1_KH 2007 (theo doi)_Book1_Hoan chinh KH 2012 Von ho tro co MT 10 3 3" xfId="33828"/>
    <cellStyle name="1_KH 2007 (theo doi)_Book1_Hoan chinh KH 2012 Von ho tro co MT 10 4" xfId="33829"/>
    <cellStyle name="1_KH 2007 (theo doi)_Book1_Hoan chinh KH 2012 Von ho tro co MT 10 4 2" xfId="33830"/>
    <cellStyle name="1_KH 2007 (theo doi)_Book1_Hoan chinh KH 2012 Von ho tro co MT 10 4 3" xfId="33831"/>
    <cellStyle name="1_KH 2007 (theo doi)_Book1_Hoan chinh KH 2012 Von ho tro co MT 10 5" xfId="33832"/>
    <cellStyle name="1_KH 2007 (theo doi)_Book1_Hoan chinh KH 2012 Von ho tro co MT 10 6" xfId="33833"/>
    <cellStyle name="1_KH 2007 (theo doi)_Book1_Hoan chinh KH 2012 Von ho tro co MT 11" xfId="33834"/>
    <cellStyle name="1_KH 2007 (theo doi)_Book1_Hoan chinh KH 2012 Von ho tro co MT 11 2" xfId="33835"/>
    <cellStyle name="1_KH 2007 (theo doi)_Book1_Hoan chinh KH 2012 Von ho tro co MT 11 2 2" xfId="33836"/>
    <cellStyle name="1_KH 2007 (theo doi)_Book1_Hoan chinh KH 2012 Von ho tro co MT 11 2 3" xfId="33837"/>
    <cellStyle name="1_KH 2007 (theo doi)_Book1_Hoan chinh KH 2012 Von ho tro co MT 11 3" xfId="33838"/>
    <cellStyle name="1_KH 2007 (theo doi)_Book1_Hoan chinh KH 2012 Von ho tro co MT 11 3 2" xfId="33839"/>
    <cellStyle name="1_KH 2007 (theo doi)_Book1_Hoan chinh KH 2012 Von ho tro co MT 11 3 3" xfId="33840"/>
    <cellStyle name="1_KH 2007 (theo doi)_Book1_Hoan chinh KH 2012 Von ho tro co MT 11 4" xfId="33841"/>
    <cellStyle name="1_KH 2007 (theo doi)_Book1_Hoan chinh KH 2012 Von ho tro co MT 11 4 2" xfId="33842"/>
    <cellStyle name="1_KH 2007 (theo doi)_Book1_Hoan chinh KH 2012 Von ho tro co MT 11 4 3" xfId="33843"/>
    <cellStyle name="1_KH 2007 (theo doi)_Book1_Hoan chinh KH 2012 Von ho tro co MT 11 5" xfId="33844"/>
    <cellStyle name="1_KH 2007 (theo doi)_Book1_Hoan chinh KH 2012 Von ho tro co MT 11 6" xfId="33845"/>
    <cellStyle name="1_KH 2007 (theo doi)_Book1_Hoan chinh KH 2012 Von ho tro co MT 12" xfId="33846"/>
    <cellStyle name="1_KH 2007 (theo doi)_Book1_Hoan chinh KH 2012 Von ho tro co MT 12 2" xfId="33847"/>
    <cellStyle name="1_KH 2007 (theo doi)_Book1_Hoan chinh KH 2012 Von ho tro co MT 12 2 2" xfId="33848"/>
    <cellStyle name="1_KH 2007 (theo doi)_Book1_Hoan chinh KH 2012 Von ho tro co MT 12 2 3" xfId="33849"/>
    <cellStyle name="1_KH 2007 (theo doi)_Book1_Hoan chinh KH 2012 Von ho tro co MT 12 3" xfId="33850"/>
    <cellStyle name="1_KH 2007 (theo doi)_Book1_Hoan chinh KH 2012 Von ho tro co MT 12 3 2" xfId="33851"/>
    <cellStyle name="1_KH 2007 (theo doi)_Book1_Hoan chinh KH 2012 Von ho tro co MT 12 3 3" xfId="33852"/>
    <cellStyle name="1_KH 2007 (theo doi)_Book1_Hoan chinh KH 2012 Von ho tro co MT 12 4" xfId="33853"/>
    <cellStyle name="1_KH 2007 (theo doi)_Book1_Hoan chinh KH 2012 Von ho tro co MT 12 4 2" xfId="33854"/>
    <cellStyle name="1_KH 2007 (theo doi)_Book1_Hoan chinh KH 2012 Von ho tro co MT 12 4 3" xfId="33855"/>
    <cellStyle name="1_KH 2007 (theo doi)_Book1_Hoan chinh KH 2012 Von ho tro co MT 12 5" xfId="33856"/>
    <cellStyle name="1_KH 2007 (theo doi)_Book1_Hoan chinh KH 2012 Von ho tro co MT 12 6" xfId="33857"/>
    <cellStyle name="1_KH 2007 (theo doi)_Book1_Hoan chinh KH 2012 Von ho tro co MT 13" xfId="33858"/>
    <cellStyle name="1_KH 2007 (theo doi)_Book1_Hoan chinh KH 2012 Von ho tro co MT 13 2" xfId="33859"/>
    <cellStyle name="1_KH 2007 (theo doi)_Book1_Hoan chinh KH 2012 Von ho tro co MT 13 2 2" xfId="33860"/>
    <cellStyle name="1_KH 2007 (theo doi)_Book1_Hoan chinh KH 2012 Von ho tro co MT 13 2 3" xfId="33861"/>
    <cellStyle name="1_KH 2007 (theo doi)_Book1_Hoan chinh KH 2012 Von ho tro co MT 13 3" xfId="33862"/>
    <cellStyle name="1_KH 2007 (theo doi)_Book1_Hoan chinh KH 2012 Von ho tro co MT 13 3 2" xfId="33863"/>
    <cellStyle name="1_KH 2007 (theo doi)_Book1_Hoan chinh KH 2012 Von ho tro co MT 13 3 3" xfId="33864"/>
    <cellStyle name="1_KH 2007 (theo doi)_Book1_Hoan chinh KH 2012 Von ho tro co MT 13 4" xfId="33865"/>
    <cellStyle name="1_KH 2007 (theo doi)_Book1_Hoan chinh KH 2012 Von ho tro co MT 13 4 2" xfId="33866"/>
    <cellStyle name="1_KH 2007 (theo doi)_Book1_Hoan chinh KH 2012 Von ho tro co MT 13 4 3" xfId="33867"/>
    <cellStyle name="1_KH 2007 (theo doi)_Book1_Hoan chinh KH 2012 Von ho tro co MT 13 5" xfId="33868"/>
    <cellStyle name="1_KH 2007 (theo doi)_Book1_Hoan chinh KH 2012 Von ho tro co MT 13 6" xfId="33869"/>
    <cellStyle name="1_KH 2007 (theo doi)_Book1_Hoan chinh KH 2012 Von ho tro co MT 14" xfId="33870"/>
    <cellStyle name="1_KH 2007 (theo doi)_Book1_Hoan chinh KH 2012 Von ho tro co MT 14 2" xfId="33871"/>
    <cellStyle name="1_KH 2007 (theo doi)_Book1_Hoan chinh KH 2012 Von ho tro co MT 14 2 2" xfId="33872"/>
    <cellStyle name="1_KH 2007 (theo doi)_Book1_Hoan chinh KH 2012 Von ho tro co MT 14 2 3" xfId="33873"/>
    <cellStyle name="1_KH 2007 (theo doi)_Book1_Hoan chinh KH 2012 Von ho tro co MT 14 3" xfId="33874"/>
    <cellStyle name="1_KH 2007 (theo doi)_Book1_Hoan chinh KH 2012 Von ho tro co MT 14 3 2" xfId="33875"/>
    <cellStyle name="1_KH 2007 (theo doi)_Book1_Hoan chinh KH 2012 Von ho tro co MT 14 3 3" xfId="33876"/>
    <cellStyle name="1_KH 2007 (theo doi)_Book1_Hoan chinh KH 2012 Von ho tro co MT 14 4" xfId="33877"/>
    <cellStyle name="1_KH 2007 (theo doi)_Book1_Hoan chinh KH 2012 Von ho tro co MT 14 4 2" xfId="33878"/>
    <cellStyle name="1_KH 2007 (theo doi)_Book1_Hoan chinh KH 2012 Von ho tro co MT 14 4 3" xfId="33879"/>
    <cellStyle name="1_KH 2007 (theo doi)_Book1_Hoan chinh KH 2012 Von ho tro co MT 14 5" xfId="33880"/>
    <cellStyle name="1_KH 2007 (theo doi)_Book1_Hoan chinh KH 2012 Von ho tro co MT 14 6" xfId="33881"/>
    <cellStyle name="1_KH 2007 (theo doi)_Book1_Hoan chinh KH 2012 Von ho tro co MT 15" xfId="33882"/>
    <cellStyle name="1_KH 2007 (theo doi)_Book1_Hoan chinh KH 2012 Von ho tro co MT 15 2" xfId="33883"/>
    <cellStyle name="1_KH 2007 (theo doi)_Book1_Hoan chinh KH 2012 Von ho tro co MT 15 2 2" xfId="33884"/>
    <cellStyle name="1_KH 2007 (theo doi)_Book1_Hoan chinh KH 2012 Von ho tro co MT 15 2 3" xfId="33885"/>
    <cellStyle name="1_KH 2007 (theo doi)_Book1_Hoan chinh KH 2012 Von ho tro co MT 15 3" xfId="33886"/>
    <cellStyle name="1_KH 2007 (theo doi)_Book1_Hoan chinh KH 2012 Von ho tro co MT 15 3 2" xfId="33887"/>
    <cellStyle name="1_KH 2007 (theo doi)_Book1_Hoan chinh KH 2012 Von ho tro co MT 15 3 3" xfId="33888"/>
    <cellStyle name="1_KH 2007 (theo doi)_Book1_Hoan chinh KH 2012 Von ho tro co MT 15 4" xfId="33889"/>
    <cellStyle name="1_KH 2007 (theo doi)_Book1_Hoan chinh KH 2012 Von ho tro co MT 15 4 2" xfId="33890"/>
    <cellStyle name="1_KH 2007 (theo doi)_Book1_Hoan chinh KH 2012 Von ho tro co MT 15 4 3" xfId="33891"/>
    <cellStyle name="1_KH 2007 (theo doi)_Book1_Hoan chinh KH 2012 Von ho tro co MT 15 5" xfId="33892"/>
    <cellStyle name="1_KH 2007 (theo doi)_Book1_Hoan chinh KH 2012 Von ho tro co MT 15 6" xfId="33893"/>
    <cellStyle name="1_KH 2007 (theo doi)_Book1_Hoan chinh KH 2012 Von ho tro co MT 16" xfId="33894"/>
    <cellStyle name="1_KH 2007 (theo doi)_Book1_Hoan chinh KH 2012 Von ho tro co MT 16 2" xfId="33895"/>
    <cellStyle name="1_KH 2007 (theo doi)_Book1_Hoan chinh KH 2012 Von ho tro co MT 16 2 2" xfId="33896"/>
    <cellStyle name="1_KH 2007 (theo doi)_Book1_Hoan chinh KH 2012 Von ho tro co MT 16 2 3" xfId="33897"/>
    <cellStyle name="1_KH 2007 (theo doi)_Book1_Hoan chinh KH 2012 Von ho tro co MT 16 3" xfId="33898"/>
    <cellStyle name="1_KH 2007 (theo doi)_Book1_Hoan chinh KH 2012 Von ho tro co MT 16 3 2" xfId="33899"/>
    <cellStyle name="1_KH 2007 (theo doi)_Book1_Hoan chinh KH 2012 Von ho tro co MT 16 3 3" xfId="33900"/>
    <cellStyle name="1_KH 2007 (theo doi)_Book1_Hoan chinh KH 2012 Von ho tro co MT 16 4" xfId="33901"/>
    <cellStyle name="1_KH 2007 (theo doi)_Book1_Hoan chinh KH 2012 Von ho tro co MT 16 4 2" xfId="33902"/>
    <cellStyle name="1_KH 2007 (theo doi)_Book1_Hoan chinh KH 2012 Von ho tro co MT 16 4 3" xfId="33903"/>
    <cellStyle name="1_KH 2007 (theo doi)_Book1_Hoan chinh KH 2012 Von ho tro co MT 16 5" xfId="33904"/>
    <cellStyle name="1_KH 2007 (theo doi)_Book1_Hoan chinh KH 2012 Von ho tro co MT 16 6" xfId="33905"/>
    <cellStyle name="1_KH 2007 (theo doi)_Book1_Hoan chinh KH 2012 Von ho tro co MT 17" xfId="33906"/>
    <cellStyle name="1_KH 2007 (theo doi)_Book1_Hoan chinh KH 2012 Von ho tro co MT 17 2" xfId="33907"/>
    <cellStyle name="1_KH 2007 (theo doi)_Book1_Hoan chinh KH 2012 Von ho tro co MT 17 2 2" xfId="33908"/>
    <cellStyle name="1_KH 2007 (theo doi)_Book1_Hoan chinh KH 2012 Von ho tro co MT 17 2 3" xfId="33909"/>
    <cellStyle name="1_KH 2007 (theo doi)_Book1_Hoan chinh KH 2012 Von ho tro co MT 17 3" xfId="33910"/>
    <cellStyle name="1_KH 2007 (theo doi)_Book1_Hoan chinh KH 2012 Von ho tro co MT 17 3 2" xfId="33911"/>
    <cellStyle name="1_KH 2007 (theo doi)_Book1_Hoan chinh KH 2012 Von ho tro co MT 17 3 3" xfId="33912"/>
    <cellStyle name="1_KH 2007 (theo doi)_Book1_Hoan chinh KH 2012 Von ho tro co MT 17 4" xfId="33913"/>
    <cellStyle name="1_KH 2007 (theo doi)_Book1_Hoan chinh KH 2012 Von ho tro co MT 17 4 2" xfId="33914"/>
    <cellStyle name="1_KH 2007 (theo doi)_Book1_Hoan chinh KH 2012 Von ho tro co MT 17 4 3" xfId="33915"/>
    <cellStyle name="1_KH 2007 (theo doi)_Book1_Hoan chinh KH 2012 Von ho tro co MT 17 5" xfId="33916"/>
    <cellStyle name="1_KH 2007 (theo doi)_Book1_Hoan chinh KH 2012 Von ho tro co MT 17 6" xfId="33917"/>
    <cellStyle name="1_KH 2007 (theo doi)_Book1_Hoan chinh KH 2012 Von ho tro co MT 18" xfId="33918"/>
    <cellStyle name="1_KH 2007 (theo doi)_Book1_Hoan chinh KH 2012 Von ho tro co MT 18 2" xfId="33919"/>
    <cellStyle name="1_KH 2007 (theo doi)_Book1_Hoan chinh KH 2012 Von ho tro co MT 18 3" xfId="33920"/>
    <cellStyle name="1_KH 2007 (theo doi)_Book1_Hoan chinh KH 2012 Von ho tro co MT 19" xfId="33921"/>
    <cellStyle name="1_KH 2007 (theo doi)_Book1_Hoan chinh KH 2012 Von ho tro co MT 19 2" xfId="33922"/>
    <cellStyle name="1_KH 2007 (theo doi)_Book1_Hoan chinh KH 2012 Von ho tro co MT 19 3" xfId="33923"/>
    <cellStyle name="1_KH 2007 (theo doi)_Book1_Hoan chinh KH 2012 Von ho tro co MT 2" xfId="5711"/>
    <cellStyle name="1_KH 2007 (theo doi)_Book1_Hoan chinh KH 2012 Von ho tro co MT 2 2" xfId="33924"/>
    <cellStyle name="1_KH 2007 (theo doi)_Book1_Hoan chinh KH 2012 Von ho tro co MT 2 2 2" xfId="33925"/>
    <cellStyle name="1_KH 2007 (theo doi)_Book1_Hoan chinh KH 2012 Von ho tro co MT 2 2 3" xfId="33926"/>
    <cellStyle name="1_KH 2007 (theo doi)_Book1_Hoan chinh KH 2012 Von ho tro co MT 2 3" xfId="33927"/>
    <cellStyle name="1_KH 2007 (theo doi)_Book1_Hoan chinh KH 2012 Von ho tro co MT 2 3 2" xfId="33928"/>
    <cellStyle name="1_KH 2007 (theo doi)_Book1_Hoan chinh KH 2012 Von ho tro co MT 2 3 3" xfId="33929"/>
    <cellStyle name="1_KH 2007 (theo doi)_Book1_Hoan chinh KH 2012 Von ho tro co MT 2 4" xfId="33930"/>
    <cellStyle name="1_KH 2007 (theo doi)_Book1_Hoan chinh KH 2012 Von ho tro co MT 2 4 2" xfId="33931"/>
    <cellStyle name="1_KH 2007 (theo doi)_Book1_Hoan chinh KH 2012 Von ho tro co MT 2 4 3" xfId="33932"/>
    <cellStyle name="1_KH 2007 (theo doi)_Book1_Hoan chinh KH 2012 Von ho tro co MT 2 5" xfId="33933"/>
    <cellStyle name="1_KH 2007 (theo doi)_Book1_Hoan chinh KH 2012 Von ho tro co MT 2 6" xfId="33934"/>
    <cellStyle name="1_KH 2007 (theo doi)_Book1_Hoan chinh KH 2012 Von ho tro co MT 20" xfId="33935"/>
    <cellStyle name="1_KH 2007 (theo doi)_Book1_Hoan chinh KH 2012 Von ho tro co MT 20 2" xfId="33936"/>
    <cellStyle name="1_KH 2007 (theo doi)_Book1_Hoan chinh KH 2012 Von ho tro co MT 20 3" xfId="33937"/>
    <cellStyle name="1_KH 2007 (theo doi)_Book1_Hoan chinh KH 2012 Von ho tro co MT 21" xfId="33938"/>
    <cellStyle name="1_KH 2007 (theo doi)_Book1_Hoan chinh KH 2012 Von ho tro co MT 22" xfId="33939"/>
    <cellStyle name="1_KH 2007 (theo doi)_Book1_Hoan chinh KH 2012 Von ho tro co MT 3" xfId="33940"/>
    <cellStyle name="1_KH 2007 (theo doi)_Book1_Hoan chinh KH 2012 Von ho tro co MT 3 2" xfId="33941"/>
    <cellStyle name="1_KH 2007 (theo doi)_Book1_Hoan chinh KH 2012 Von ho tro co MT 3 2 2" xfId="33942"/>
    <cellStyle name="1_KH 2007 (theo doi)_Book1_Hoan chinh KH 2012 Von ho tro co MT 3 2 3" xfId="33943"/>
    <cellStyle name="1_KH 2007 (theo doi)_Book1_Hoan chinh KH 2012 Von ho tro co MT 3 3" xfId="33944"/>
    <cellStyle name="1_KH 2007 (theo doi)_Book1_Hoan chinh KH 2012 Von ho tro co MT 3 3 2" xfId="33945"/>
    <cellStyle name="1_KH 2007 (theo doi)_Book1_Hoan chinh KH 2012 Von ho tro co MT 3 3 3" xfId="33946"/>
    <cellStyle name="1_KH 2007 (theo doi)_Book1_Hoan chinh KH 2012 Von ho tro co MT 3 4" xfId="33947"/>
    <cellStyle name="1_KH 2007 (theo doi)_Book1_Hoan chinh KH 2012 Von ho tro co MT 3 4 2" xfId="33948"/>
    <cellStyle name="1_KH 2007 (theo doi)_Book1_Hoan chinh KH 2012 Von ho tro co MT 3 4 3" xfId="33949"/>
    <cellStyle name="1_KH 2007 (theo doi)_Book1_Hoan chinh KH 2012 Von ho tro co MT 3 5" xfId="33950"/>
    <cellStyle name="1_KH 2007 (theo doi)_Book1_Hoan chinh KH 2012 Von ho tro co MT 3 6" xfId="33951"/>
    <cellStyle name="1_KH 2007 (theo doi)_Book1_Hoan chinh KH 2012 Von ho tro co MT 4" xfId="33952"/>
    <cellStyle name="1_KH 2007 (theo doi)_Book1_Hoan chinh KH 2012 Von ho tro co MT 4 2" xfId="33953"/>
    <cellStyle name="1_KH 2007 (theo doi)_Book1_Hoan chinh KH 2012 Von ho tro co MT 4 2 2" xfId="33954"/>
    <cellStyle name="1_KH 2007 (theo doi)_Book1_Hoan chinh KH 2012 Von ho tro co MT 4 2 3" xfId="33955"/>
    <cellStyle name="1_KH 2007 (theo doi)_Book1_Hoan chinh KH 2012 Von ho tro co MT 4 3" xfId="33956"/>
    <cellStyle name="1_KH 2007 (theo doi)_Book1_Hoan chinh KH 2012 Von ho tro co MT 4 3 2" xfId="33957"/>
    <cellStyle name="1_KH 2007 (theo doi)_Book1_Hoan chinh KH 2012 Von ho tro co MT 4 3 3" xfId="33958"/>
    <cellStyle name="1_KH 2007 (theo doi)_Book1_Hoan chinh KH 2012 Von ho tro co MT 4 4" xfId="33959"/>
    <cellStyle name="1_KH 2007 (theo doi)_Book1_Hoan chinh KH 2012 Von ho tro co MT 4 4 2" xfId="33960"/>
    <cellStyle name="1_KH 2007 (theo doi)_Book1_Hoan chinh KH 2012 Von ho tro co MT 4 4 3" xfId="33961"/>
    <cellStyle name="1_KH 2007 (theo doi)_Book1_Hoan chinh KH 2012 Von ho tro co MT 4 5" xfId="33962"/>
    <cellStyle name="1_KH 2007 (theo doi)_Book1_Hoan chinh KH 2012 Von ho tro co MT 4 6" xfId="33963"/>
    <cellStyle name="1_KH 2007 (theo doi)_Book1_Hoan chinh KH 2012 Von ho tro co MT 5" xfId="33964"/>
    <cellStyle name="1_KH 2007 (theo doi)_Book1_Hoan chinh KH 2012 Von ho tro co MT 5 2" xfId="33965"/>
    <cellStyle name="1_KH 2007 (theo doi)_Book1_Hoan chinh KH 2012 Von ho tro co MT 5 2 2" xfId="33966"/>
    <cellStyle name="1_KH 2007 (theo doi)_Book1_Hoan chinh KH 2012 Von ho tro co MT 5 2 3" xfId="33967"/>
    <cellStyle name="1_KH 2007 (theo doi)_Book1_Hoan chinh KH 2012 Von ho tro co MT 5 3" xfId="33968"/>
    <cellStyle name="1_KH 2007 (theo doi)_Book1_Hoan chinh KH 2012 Von ho tro co MT 5 3 2" xfId="33969"/>
    <cellStyle name="1_KH 2007 (theo doi)_Book1_Hoan chinh KH 2012 Von ho tro co MT 5 3 3" xfId="33970"/>
    <cellStyle name="1_KH 2007 (theo doi)_Book1_Hoan chinh KH 2012 Von ho tro co MT 5 4" xfId="33971"/>
    <cellStyle name="1_KH 2007 (theo doi)_Book1_Hoan chinh KH 2012 Von ho tro co MT 5 4 2" xfId="33972"/>
    <cellStyle name="1_KH 2007 (theo doi)_Book1_Hoan chinh KH 2012 Von ho tro co MT 5 4 3" xfId="33973"/>
    <cellStyle name="1_KH 2007 (theo doi)_Book1_Hoan chinh KH 2012 Von ho tro co MT 5 5" xfId="33974"/>
    <cellStyle name="1_KH 2007 (theo doi)_Book1_Hoan chinh KH 2012 Von ho tro co MT 5 6" xfId="33975"/>
    <cellStyle name="1_KH 2007 (theo doi)_Book1_Hoan chinh KH 2012 Von ho tro co MT 6" xfId="33976"/>
    <cellStyle name="1_KH 2007 (theo doi)_Book1_Hoan chinh KH 2012 Von ho tro co MT 6 2" xfId="33977"/>
    <cellStyle name="1_KH 2007 (theo doi)_Book1_Hoan chinh KH 2012 Von ho tro co MT 6 2 2" xfId="33978"/>
    <cellStyle name="1_KH 2007 (theo doi)_Book1_Hoan chinh KH 2012 Von ho tro co MT 6 2 3" xfId="33979"/>
    <cellStyle name="1_KH 2007 (theo doi)_Book1_Hoan chinh KH 2012 Von ho tro co MT 6 3" xfId="33980"/>
    <cellStyle name="1_KH 2007 (theo doi)_Book1_Hoan chinh KH 2012 Von ho tro co MT 6 3 2" xfId="33981"/>
    <cellStyle name="1_KH 2007 (theo doi)_Book1_Hoan chinh KH 2012 Von ho tro co MT 6 3 3" xfId="33982"/>
    <cellStyle name="1_KH 2007 (theo doi)_Book1_Hoan chinh KH 2012 Von ho tro co MT 6 4" xfId="33983"/>
    <cellStyle name="1_KH 2007 (theo doi)_Book1_Hoan chinh KH 2012 Von ho tro co MT 6 4 2" xfId="33984"/>
    <cellStyle name="1_KH 2007 (theo doi)_Book1_Hoan chinh KH 2012 Von ho tro co MT 6 4 3" xfId="33985"/>
    <cellStyle name="1_KH 2007 (theo doi)_Book1_Hoan chinh KH 2012 Von ho tro co MT 6 5" xfId="33986"/>
    <cellStyle name="1_KH 2007 (theo doi)_Book1_Hoan chinh KH 2012 Von ho tro co MT 6 6" xfId="33987"/>
    <cellStyle name="1_KH 2007 (theo doi)_Book1_Hoan chinh KH 2012 Von ho tro co MT 7" xfId="33988"/>
    <cellStyle name="1_KH 2007 (theo doi)_Book1_Hoan chinh KH 2012 Von ho tro co MT 7 2" xfId="33989"/>
    <cellStyle name="1_KH 2007 (theo doi)_Book1_Hoan chinh KH 2012 Von ho tro co MT 7 2 2" xfId="33990"/>
    <cellStyle name="1_KH 2007 (theo doi)_Book1_Hoan chinh KH 2012 Von ho tro co MT 7 2 3" xfId="33991"/>
    <cellStyle name="1_KH 2007 (theo doi)_Book1_Hoan chinh KH 2012 Von ho tro co MT 7 3" xfId="33992"/>
    <cellStyle name="1_KH 2007 (theo doi)_Book1_Hoan chinh KH 2012 Von ho tro co MT 7 3 2" xfId="33993"/>
    <cellStyle name="1_KH 2007 (theo doi)_Book1_Hoan chinh KH 2012 Von ho tro co MT 7 3 3" xfId="33994"/>
    <cellStyle name="1_KH 2007 (theo doi)_Book1_Hoan chinh KH 2012 Von ho tro co MT 7 4" xfId="33995"/>
    <cellStyle name="1_KH 2007 (theo doi)_Book1_Hoan chinh KH 2012 Von ho tro co MT 7 4 2" xfId="33996"/>
    <cellStyle name="1_KH 2007 (theo doi)_Book1_Hoan chinh KH 2012 Von ho tro co MT 7 4 3" xfId="33997"/>
    <cellStyle name="1_KH 2007 (theo doi)_Book1_Hoan chinh KH 2012 Von ho tro co MT 7 5" xfId="33998"/>
    <cellStyle name="1_KH 2007 (theo doi)_Book1_Hoan chinh KH 2012 Von ho tro co MT 7 6" xfId="33999"/>
    <cellStyle name="1_KH 2007 (theo doi)_Book1_Hoan chinh KH 2012 Von ho tro co MT 8" xfId="34000"/>
    <cellStyle name="1_KH 2007 (theo doi)_Book1_Hoan chinh KH 2012 Von ho tro co MT 8 2" xfId="34001"/>
    <cellStyle name="1_KH 2007 (theo doi)_Book1_Hoan chinh KH 2012 Von ho tro co MT 8 2 2" xfId="34002"/>
    <cellStyle name="1_KH 2007 (theo doi)_Book1_Hoan chinh KH 2012 Von ho tro co MT 8 2 3" xfId="34003"/>
    <cellStyle name="1_KH 2007 (theo doi)_Book1_Hoan chinh KH 2012 Von ho tro co MT 8 3" xfId="34004"/>
    <cellStyle name="1_KH 2007 (theo doi)_Book1_Hoan chinh KH 2012 Von ho tro co MT 8 3 2" xfId="34005"/>
    <cellStyle name="1_KH 2007 (theo doi)_Book1_Hoan chinh KH 2012 Von ho tro co MT 8 3 3" xfId="34006"/>
    <cellStyle name="1_KH 2007 (theo doi)_Book1_Hoan chinh KH 2012 Von ho tro co MT 8 4" xfId="34007"/>
    <cellStyle name="1_KH 2007 (theo doi)_Book1_Hoan chinh KH 2012 Von ho tro co MT 8 4 2" xfId="34008"/>
    <cellStyle name="1_KH 2007 (theo doi)_Book1_Hoan chinh KH 2012 Von ho tro co MT 8 4 3" xfId="34009"/>
    <cellStyle name="1_KH 2007 (theo doi)_Book1_Hoan chinh KH 2012 Von ho tro co MT 8 5" xfId="34010"/>
    <cellStyle name="1_KH 2007 (theo doi)_Book1_Hoan chinh KH 2012 Von ho tro co MT 8 6" xfId="34011"/>
    <cellStyle name="1_KH 2007 (theo doi)_Book1_Hoan chinh KH 2012 Von ho tro co MT 9" xfId="34012"/>
    <cellStyle name="1_KH 2007 (theo doi)_Book1_Hoan chinh KH 2012 Von ho tro co MT 9 2" xfId="34013"/>
    <cellStyle name="1_KH 2007 (theo doi)_Book1_Hoan chinh KH 2012 Von ho tro co MT 9 2 2" xfId="34014"/>
    <cellStyle name="1_KH 2007 (theo doi)_Book1_Hoan chinh KH 2012 Von ho tro co MT 9 2 3" xfId="34015"/>
    <cellStyle name="1_KH 2007 (theo doi)_Book1_Hoan chinh KH 2012 Von ho tro co MT 9 3" xfId="34016"/>
    <cellStyle name="1_KH 2007 (theo doi)_Book1_Hoan chinh KH 2012 Von ho tro co MT 9 3 2" xfId="34017"/>
    <cellStyle name="1_KH 2007 (theo doi)_Book1_Hoan chinh KH 2012 Von ho tro co MT 9 3 3" xfId="34018"/>
    <cellStyle name="1_KH 2007 (theo doi)_Book1_Hoan chinh KH 2012 Von ho tro co MT 9 4" xfId="34019"/>
    <cellStyle name="1_KH 2007 (theo doi)_Book1_Hoan chinh KH 2012 Von ho tro co MT 9 4 2" xfId="34020"/>
    <cellStyle name="1_KH 2007 (theo doi)_Book1_Hoan chinh KH 2012 Von ho tro co MT 9 4 3" xfId="34021"/>
    <cellStyle name="1_KH 2007 (theo doi)_Book1_Hoan chinh KH 2012 Von ho tro co MT 9 5" xfId="34022"/>
    <cellStyle name="1_KH 2007 (theo doi)_Book1_Hoan chinh KH 2012 Von ho tro co MT 9 6" xfId="34023"/>
    <cellStyle name="1_KH 2007 (theo doi)_Book1_Hoan chinh KH 2012 Von ho tro co MT_Bao cao giai ngan quy I" xfId="5712"/>
    <cellStyle name="1_KH 2007 (theo doi)_Book1_Hoan chinh KH 2012 Von ho tro co MT_Bao cao giai ngan quy I 2" xfId="5713"/>
    <cellStyle name="1_KH 2007 (theo doi)_Book1_Hoan chinh KH 2012 Von ho tro co MT_Bao cao giai ngan quy I 2 2" xfId="34024"/>
    <cellStyle name="1_KH 2007 (theo doi)_Book1_Hoan chinh KH 2012 Von ho tro co MT_Bao cao giai ngan quy I 2 2 2" xfId="34025"/>
    <cellStyle name="1_KH 2007 (theo doi)_Book1_Hoan chinh KH 2012 Von ho tro co MT_Bao cao giai ngan quy I 2 2 3" xfId="34026"/>
    <cellStyle name="1_KH 2007 (theo doi)_Book1_Hoan chinh KH 2012 Von ho tro co MT_Bao cao giai ngan quy I 2 3" xfId="34027"/>
    <cellStyle name="1_KH 2007 (theo doi)_Book1_Hoan chinh KH 2012 Von ho tro co MT_Bao cao giai ngan quy I 2 3 2" xfId="34028"/>
    <cellStyle name="1_KH 2007 (theo doi)_Book1_Hoan chinh KH 2012 Von ho tro co MT_Bao cao giai ngan quy I 2 3 3" xfId="34029"/>
    <cellStyle name="1_KH 2007 (theo doi)_Book1_Hoan chinh KH 2012 Von ho tro co MT_Bao cao giai ngan quy I 2 4" xfId="34030"/>
    <cellStyle name="1_KH 2007 (theo doi)_Book1_Hoan chinh KH 2012 Von ho tro co MT_Bao cao giai ngan quy I 2 4 2" xfId="34031"/>
    <cellStyle name="1_KH 2007 (theo doi)_Book1_Hoan chinh KH 2012 Von ho tro co MT_Bao cao giai ngan quy I 2 4 3" xfId="34032"/>
    <cellStyle name="1_KH 2007 (theo doi)_Book1_Hoan chinh KH 2012 Von ho tro co MT_Bao cao giai ngan quy I 2 5" xfId="34033"/>
    <cellStyle name="1_KH 2007 (theo doi)_Book1_Hoan chinh KH 2012 Von ho tro co MT_Bao cao giai ngan quy I 2 6" xfId="34034"/>
    <cellStyle name="1_KH 2007 (theo doi)_Book1_Hoan chinh KH 2012 Von ho tro co MT_Bao cao giai ngan quy I 3" xfId="34035"/>
    <cellStyle name="1_KH 2007 (theo doi)_Book1_Hoan chinh KH 2012 Von ho tro co MT_Bao cao giai ngan quy I 3 2" xfId="34036"/>
    <cellStyle name="1_KH 2007 (theo doi)_Book1_Hoan chinh KH 2012 Von ho tro co MT_Bao cao giai ngan quy I 3 2 2" xfId="34037"/>
    <cellStyle name="1_KH 2007 (theo doi)_Book1_Hoan chinh KH 2012 Von ho tro co MT_Bao cao giai ngan quy I 3 2 3" xfId="34038"/>
    <cellStyle name="1_KH 2007 (theo doi)_Book1_Hoan chinh KH 2012 Von ho tro co MT_Bao cao giai ngan quy I 3 3" xfId="34039"/>
    <cellStyle name="1_KH 2007 (theo doi)_Book1_Hoan chinh KH 2012 Von ho tro co MT_Bao cao giai ngan quy I 3 3 2" xfId="34040"/>
    <cellStyle name="1_KH 2007 (theo doi)_Book1_Hoan chinh KH 2012 Von ho tro co MT_Bao cao giai ngan quy I 3 3 3" xfId="34041"/>
    <cellStyle name="1_KH 2007 (theo doi)_Book1_Hoan chinh KH 2012 Von ho tro co MT_Bao cao giai ngan quy I 3 4" xfId="34042"/>
    <cellStyle name="1_KH 2007 (theo doi)_Book1_Hoan chinh KH 2012 Von ho tro co MT_Bao cao giai ngan quy I 3 4 2" xfId="34043"/>
    <cellStyle name="1_KH 2007 (theo doi)_Book1_Hoan chinh KH 2012 Von ho tro co MT_Bao cao giai ngan quy I 3 4 3" xfId="34044"/>
    <cellStyle name="1_KH 2007 (theo doi)_Book1_Hoan chinh KH 2012 Von ho tro co MT_Bao cao giai ngan quy I 3 5" xfId="34045"/>
    <cellStyle name="1_KH 2007 (theo doi)_Book1_Hoan chinh KH 2012 Von ho tro co MT_Bao cao giai ngan quy I 3 6" xfId="34046"/>
    <cellStyle name="1_KH 2007 (theo doi)_Book1_Hoan chinh KH 2012 Von ho tro co MT_Bao cao giai ngan quy I 4" xfId="34047"/>
    <cellStyle name="1_KH 2007 (theo doi)_Book1_Hoan chinh KH 2012 Von ho tro co MT_Bao cao giai ngan quy I 4 2" xfId="34048"/>
    <cellStyle name="1_KH 2007 (theo doi)_Book1_Hoan chinh KH 2012 Von ho tro co MT_Bao cao giai ngan quy I 4 3" xfId="34049"/>
    <cellStyle name="1_KH 2007 (theo doi)_Book1_Hoan chinh KH 2012 Von ho tro co MT_Bao cao giai ngan quy I 5" xfId="34050"/>
    <cellStyle name="1_KH 2007 (theo doi)_Book1_Hoan chinh KH 2012 Von ho tro co MT_Bao cao giai ngan quy I 5 2" xfId="34051"/>
    <cellStyle name="1_KH 2007 (theo doi)_Book1_Hoan chinh KH 2012 Von ho tro co MT_Bao cao giai ngan quy I 5 3" xfId="34052"/>
    <cellStyle name="1_KH 2007 (theo doi)_Book1_Hoan chinh KH 2012 Von ho tro co MT_Bao cao giai ngan quy I 6" xfId="34053"/>
    <cellStyle name="1_KH 2007 (theo doi)_Book1_Hoan chinh KH 2012 Von ho tro co MT_Bao cao giai ngan quy I 6 2" xfId="34054"/>
    <cellStyle name="1_KH 2007 (theo doi)_Book1_Hoan chinh KH 2012 Von ho tro co MT_Bao cao giai ngan quy I 6 3" xfId="34055"/>
    <cellStyle name="1_KH 2007 (theo doi)_Book1_Hoan chinh KH 2012 Von ho tro co MT_Bao cao giai ngan quy I 7" xfId="34056"/>
    <cellStyle name="1_KH 2007 (theo doi)_Book1_Hoan chinh KH 2012 Von ho tro co MT_Bao cao giai ngan quy I 8" xfId="34057"/>
    <cellStyle name="1_KH 2007 (theo doi)_Book1_Hoan chinh KH 2012 Von ho tro co MT_BC von DTPT 6 thang 2012" xfId="5714"/>
    <cellStyle name="1_KH 2007 (theo doi)_Book1_Hoan chinh KH 2012 Von ho tro co MT_BC von DTPT 6 thang 2012 2" xfId="5715"/>
    <cellStyle name="1_KH 2007 (theo doi)_Book1_Hoan chinh KH 2012 Von ho tro co MT_BC von DTPT 6 thang 2012 2 2" xfId="34058"/>
    <cellStyle name="1_KH 2007 (theo doi)_Book1_Hoan chinh KH 2012 Von ho tro co MT_BC von DTPT 6 thang 2012 2 2 2" xfId="34059"/>
    <cellStyle name="1_KH 2007 (theo doi)_Book1_Hoan chinh KH 2012 Von ho tro co MT_BC von DTPT 6 thang 2012 2 2 3" xfId="34060"/>
    <cellStyle name="1_KH 2007 (theo doi)_Book1_Hoan chinh KH 2012 Von ho tro co MT_BC von DTPT 6 thang 2012 2 3" xfId="34061"/>
    <cellStyle name="1_KH 2007 (theo doi)_Book1_Hoan chinh KH 2012 Von ho tro co MT_BC von DTPT 6 thang 2012 2 3 2" xfId="34062"/>
    <cellStyle name="1_KH 2007 (theo doi)_Book1_Hoan chinh KH 2012 Von ho tro co MT_BC von DTPT 6 thang 2012 2 3 3" xfId="34063"/>
    <cellStyle name="1_KH 2007 (theo doi)_Book1_Hoan chinh KH 2012 Von ho tro co MT_BC von DTPT 6 thang 2012 2 4" xfId="34064"/>
    <cellStyle name="1_KH 2007 (theo doi)_Book1_Hoan chinh KH 2012 Von ho tro co MT_BC von DTPT 6 thang 2012 2 4 2" xfId="34065"/>
    <cellStyle name="1_KH 2007 (theo doi)_Book1_Hoan chinh KH 2012 Von ho tro co MT_BC von DTPT 6 thang 2012 2 4 3" xfId="34066"/>
    <cellStyle name="1_KH 2007 (theo doi)_Book1_Hoan chinh KH 2012 Von ho tro co MT_BC von DTPT 6 thang 2012 2 5" xfId="34067"/>
    <cellStyle name="1_KH 2007 (theo doi)_Book1_Hoan chinh KH 2012 Von ho tro co MT_BC von DTPT 6 thang 2012 2 6" xfId="34068"/>
    <cellStyle name="1_KH 2007 (theo doi)_Book1_Hoan chinh KH 2012 Von ho tro co MT_BC von DTPT 6 thang 2012 3" xfId="34069"/>
    <cellStyle name="1_KH 2007 (theo doi)_Book1_Hoan chinh KH 2012 Von ho tro co MT_BC von DTPT 6 thang 2012 3 2" xfId="34070"/>
    <cellStyle name="1_KH 2007 (theo doi)_Book1_Hoan chinh KH 2012 Von ho tro co MT_BC von DTPT 6 thang 2012 3 2 2" xfId="34071"/>
    <cellStyle name="1_KH 2007 (theo doi)_Book1_Hoan chinh KH 2012 Von ho tro co MT_BC von DTPT 6 thang 2012 3 2 3" xfId="34072"/>
    <cellStyle name="1_KH 2007 (theo doi)_Book1_Hoan chinh KH 2012 Von ho tro co MT_BC von DTPT 6 thang 2012 3 3" xfId="34073"/>
    <cellStyle name="1_KH 2007 (theo doi)_Book1_Hoan chinh KH 2012 Von ho tro co MT_BC von DTPT 6 thang 2012 3 3 2" xfId="34074"/>
    <cellStyle name="1_KH 2007 (theo doi)_Book1_Hoan chinh KH 2012 Von ho tro co MT_BC von DTPT 6 thang 2012 3 3 3" xfId="34075"/>
    <cellStyle name="1_KH 2007 (theo doi)_Book1_Hoan chinh KH 2012 Von ho tro co MT_BC von DTPT 6 thang 2012 3 4" xfId="34076"/>
    <cellStyle name="1_KH 2007 (theo doi)_Book1_Hoan chinh KH 2012 Von ho tro co MT_BC von DTPT 6 thang 2012 3 4 2" xfId="34077"/>
    <cellStyle name="1_KH 2007 (theo doi)_Book1_Hoan chinh KH 2012 Von ho tro co MT_BC von DTPT 6 thang 2012 3 4 3" xfId="34078"/>
    <cellStyle name="1_KH 2007 (theo doi)_Book1_Hoan chinh KH 2012 Von ho tro co MT_BC von DTPT 6 thang 2012 3 5" xfId="34079"/>
    <cellStyle name="1_KH 2007 (theo doi)_Book1_Hoan chinh KH 2012 Von ho tro co MT_BC von DTPT 6 thang 2012 3 6" xfId="34080"/>
    <cellStyle name="1_KH 2007 (theo doi)_Book1_Hoan chinh KH 2012 Von ho tro co MT_BC von DTPT 6 thang 2012 4" xfId="34081"/>
    <cellStyle name="1_KH 2007 (theo doi)_Book1_Hoan chinh KH 2012 Von ho tro co MT_BC von DTPT 6 thang 2012 4 2" xfId="34082"/>
    <cellStyle name="1_KH 2007 (theo doi)_Book1_Hoan chinh KH 2012 Von ho tro co MT_BC von DTPT 6 thang 2012 4 3" xfId="34083"/>
    <cellStyle name="1_KH 2007 (theo doi)_Book1_Hoan chinh KH 2012 Von ho tro co MT_BC von DTPT 6 thang 2012 5" xfId="34084"/>
    <cellStyle name="1_KH 2007 (theo doi)_Book1_Hoan chinh KH 2012 Von ho tro co MT_BC von DTPT 6 thang 2012 5 2" xfId="34085"/>
    <cellStyle name="1_KH 2007 (theo doi)_Book1_Hoan chinh KH 2012 Von ho tro co MT_BC von DTPT 6 thang 2012 5 3" xfId="34086"/>
    <cellStyle name="1_KH 2007 (theo doi)_Book1_Hoan chinh KH 2012 Von ho tro co MT_BC von DTPT 6 thang 2012 6" xfId="34087"/>
    <cellStyle name="1_KH 2007 (theo doi)_Book1_Hoan chinh KH 2012 Von ho tro co MT_BC von DTPT 6 thang 2012 6 2" xfId="34088"/>
    <cellStyle name="1_KH 2007 (theo doi)_Book1_Hoan chinh KH 2012 Von ho tro co MT_BC von DTPT 6 thang 2012 6 3" xfId="34089"/>
    <cellStyle name="1_KH 2007 (theo doi)_Book1_Hoan chinh KH 2012 Von ho tro co MT_BC von DTPT 6 thang 2012 7" xfId="34090"/>
    <cellStyle name="1_KH 2007 (theo doi)_Book1_Hoan chinh KH 2012 Von ho tro co MT_BC von DTPT 6 thang 2012 8" xfId="34091"/>
    <cellStyle name="1_KH 2007 (theo doi)_Book1_Hoan chinh KH 2012 Von ho tro co MT_Bieu du thao QD von ho tro co MT" xfId="5716"/>
    <cellStyle name="1_KH 2007 (theo doi)_Book1_Hoan chinh KH 2012 Von ho tro co MT_Bieu du thao QD von ho tro co MT 2" xfId="5717"/>
    <cellStyle name="1_KH 2007 (theo doi)_Book1_Hoan chinh KH 2012 Von ho tro co MT_Bieu du thao QD von ho tro co MT 2 2" xfId="34092"/>
    <cellStyle name="1_KH 2007 (theo doi)_Book1_Hoan chinh KH 2012 Von ho tro co MT_Bieu du thao QD von ho tro co MT 2 2 2" xfId="34093"/>
    <cellStyle name="1_KH 2007 (theo doi)_Book1_Hoan chinh KH 2012 Von ho tro co MT_Bieu du thao QD von ho tro co MT 2 2 3" xfId="34094"/>
    <cellStyle name="1_KH 2007 (theo doi)_Book1_Hoan chinh KH 2012 Von ho tro co MT_Bieu du thao QD von ho tro co MT 2 3" xfId="34095"/>
    <cellStyle name="1_KH 2007 (theo doi)_Book1_Hoan chinh KH 2012 Von ho tro co MT_Bieu du thao QD von ho tro co MT 2 3 2" xfId="34096"/>
    <cellStyle name="1_KH 2007 (theo doi)_Book1_Hoan chinh KH 2012 Von ho tro co MT_Bieu du thao QD von ho tro co MT 2 3 3" xfId="34097"/>
    <cellStyle name="1_KH 2007 (theo doi)_Book1_Hoan chinh KH 2012 Von ho tro co MT_Bieu du thao QD von ho tro co MT 2 4" xfId="34098"/>
    <cellStyle name="1_KH 2007 (theo doi)_Book1_Hoan chinh KH 2012 Von ho tro co MT_Bieu du thao QD von ho tro co MT 2 4 2" xfId="34099"/>
    <cellStyle name="1_KH 2007 (theo doi)_Book1_Hoan chinh KH 2012 Von ho tro co MT_Bieu du thao QD von ho tro co MT 2 4 3" xfId="34100"/>
    <cellStyle name="1_KH 2007 (theo doi)_Book1_Hoan chinh KH 2012 Von ho tro co MT_Bieu du thao QD von ho tro co MT 2 5" xfId="34101"/>
    <cellStyle name="1_KH 2007 (theo doi)_Book1_Hoan chinh KH 2012 Von ho tro co MT_Bieu du thao QD von ho tro co MT 2 6" xfId="34102"/>
    <cellStyle name="1_KH 2007 (theo doi)_Book1_Hoan chinh KH 2012 Von ho tro co MT_Bieu du thao QD von ho tro co MT 3" xfId="34103"/>
    <cellStyle name="1_KH 2007 (theo doi)_Book1_Hoan chinh KH 2012 Von ho tro co MT_Bieu du thao QD von ho tro co MT 3 2" xfId="34104"/>
    <cellStyle name="1_KH 2007 (theo doi)_Book1_Hoan chinh KH 2012 Von ho tro co MT_Bieu du thao QD von ho tro co MT 3 2 2" xfId="34105"/>
    <cellStyle name="1_KH 2007 (theo doi)_Book1_Hoan chinh KH 2012 Von ho tro co MT_Bieu du thao QD von ho tro co MT 3 2 3" xfId="34106"/>
    <cellStyle name="1_KH 2007 (theo doi)_Book1_Hoan chinh KH 2012 Von ho tro co MT_Bieu du thao QD von ho tro co MT 3 3" xfId="34107"/>
    <cellStyle name="1_KH 2007 (theo doi)_Book1_Hoan chinh KH 2012 Von ho tro co MT_Bieu du thao QD von ho tro co MT 3 3 2" xfId="34108"/>
    <cellStyle name="1_KH 2007 (theo doi)_Book1_Hoan chinh KH 2012 Von ho tro co MT_Bieu du thao QD von ho tro co MT 3 3 3" xfId="34109"/>
    <cellStyle name="1_KH 2007 (theo doi)_Book1_Hoan chinh KH 2012 Von ho tro co MT_Bieu du thao QD von ho tro co MT 3 4" xfId="34110"/>
    <cellStyle name="1_KH 2007 (theo doi)_Book1_Hoan chinh KH 2012 Von ho tro co MT_Bieu du thao QD von ho tro co MT 3 4 2" xfId="34111"/>
    <cellStyle name="1_KH 2007 (theo doi)_Book1_Hoan chinh KH 2012 Von ho tro co MT_Bieu du thao QD von ho tro co MT 3 4 3" xfId="34112"/>
    <cellStyle name="1_KH 2007 (theo doi)_Book1_Hoan chinh KH 2012 Von ho tro co MT_Bieu du thao QD von ho tro co MT 3 5" xfId="34113"/>
    <cellStyle name="1_KH 2007 (theo doi)_Book1_Hoan chinh KH 2012 Von ho tro co MT_Bieu du thao QD von ho tro co MT 3 6" xfId="34114"/>
    <cellStyle name="1_KH 2007 (theo doi)_Book1_Hoan chinh KH 2012 Von ho tro co MT_Bieu du thao QD von ho tro co MT 4" xfId="34115"/>
    <cellStyle name="1_KH 2007 (theo doi)_Book1_Hoan chinh KH 2012 Von ho tro co MT_Bieu du thao QD von ho tro co MT 4 2" xfId="34116"/>
    <cellStyle name="1_KH 2007 (theo doi)_Book1_Hoan chinh KH 2012 Von ho tro co MT_Bieu du thao QD von ho tro co MT 4 3" xfId="34117"/>
    <cellStyle name="1_KH 2007 (theo doi)_Book1_Hoan chinh KH 2012 Von ho tro co MT_Bieu du thao QD von ho tro co MT 5" xfId="34118"/>
    <cellStyle name="1_KH 2007 (theo doi)_Book1_Hoan chinh KH 2012 Von ho tro co MT_Bieu du thao QD von ho tro co MT 5 2" xfId="34119"/>
    <cellStyle name="1_KH 2007 (theo doi)_Book1_Hoan chinh KH 2012 Von ho tro co MT_Bieu du thao QD von ho tro co MT 5 3" xfId="34120"/>
    <cellStyle name="1_KH 2007 (theo doi)_Book1_Hoan chinh KH 2012 Von ho tro co MT_Bieu du thao QD von ho tro co MT 6" xfId="34121"/>
    <cellStyle name="1_KH 2007 (theo doi)_Book1_Hoan chinh KH 2012 Von ho tro co MT_Bieu du thao QD von ho tro co MT 6 2" xfId="34122"/>
    <cellStyle name="1_KH 2007 (theo doi)_Book1_Hoan chinh KH 2012 Von ho tro co MT_Bieu du thao QD von ho tro co MT 6 3" xfId="34123"/>
    <cellStyle name="1_KH 2007 (theo doi)_Book1_Hoan chinh KH 2012 Von ho tro co MT_Bieu du thao QD von ho tro co MT 7" xfId="34124"/>
    <cellStyle name="1_KH 2007 (theo doi)_Book1_Hoan chinh KH 2012 Von ho tro co MT_Bieu du thao QD von ho tro co MT 8" xfId="34125"/>
    <cellStyle name="1_KH 2007 (theo doi)_Book1_Hoan chinh KH 2012 Von ho tro co MT_Ke hoach 2012 theo doi (giai ngan 30.6.12)" xfId="5718"/>
    <cellStyle name="1_KH 2007 (theo doi)_Book1_Hoan chinh KH 2012 Von ho tro co MT_Ke hoach 2012 theo doi (giai ngan 30.6.12) 2" xfId="5719"/>
    <cellStyle name="1_KH 2007 (theo doi)_Book1_Hoan chinh KH 2012 Von ho tro co MT_Ke hoach 2012 theo doi (giai ngan 30.6.12) 2 2" xfId="34126"/>
    <cellStyle name="1_KH 2007 (theo doi)_Book1_Hoan chinh KH 2012 Von ho tro co MT_Ke hoach 2012 theo doi (giai ngan 30.6.12) 2 2 2" xfId="34127"/>
    <cellStyle name="1_KH 2007 (theo doi)_Book1_Hoan chinh KH 2012 Von ho tro co MT_Ke hoach 2012 theo doi (giai ngan 30.6.12) 2 2 3" xfId="34128"/>
    <cellStyle name="1_KH 2007 (theo doi)_Book1_Hoan chinh KH 2012 Von ho tro co MT_Ke hoach 2012 theo doi (giai ngan 30.6.12) 2 3" xfId="34129"/>
    <cellStyle name="1_KH 2007 (theo doi)_Book1_Hoan chinh KH 2012 Von ho tro co MT_Ke hoach 2012 theo doi (giai ngan 30.6.12) 2 3 2" xfId="34130"/>
    <cellStyle name="1_KH 2007 (theo doi)_Book1_Hoan chinh KH 2012 Von ho tro co MT_Ke hoach 2012 theo doi (giai ngan 30.6.12) 2 3 3" xfId="34131"/>
    <cellStyle name="1_KH 2007 (theo doi)_Book1_Hoan chinh KH 2012 Von ho tro co MT_Ke hoach 2012 theo doi (giai ngan 30.6.12) 2 4" xfId="34132"/>
    <cellStyle name="1_KH 2007 (theo doi)_Book1_Hoan chinh KH 2012 Von ho tro co MT_Ke hoach 2012 theo doi (giai ngan 30.6.12) 2 4 2" xfId="34133"/>
    <cellStyle name="1_KH 2007 (theo doi)_Book1_Hoan chinh KH 2012 Von ho tro co MT_Ke hoach 2012 theo doi (giai ngan 30.6.12) 2 4 3" xfId="34134"/>
    <cellStyle name="1_KH 2007 (theo doi)_Book1_Hoan chinh KH 2012 Von ho tro co MT_Ke hoach 2012 theo doi (giai ngan 30.6.12) 2 5" xfId="34135"/>
    <cellStyle name="1_KH 2007 (theo doi)_Book1_Hoan chinh KH 2012 Von ho tro co MT_Ke hoach 2012 theo doi (giai ngan 30.6.12) 2 6" xfId="34136"/>
    <cellStyle name="1_KH 2007 (theo doi)_Book1_Hoan chinh KH 2012 Von ho tro co MT_Ke hoach 2012 theo doi (giai ngan 30.6.12) 3" xfId="34137"/>
    <cellStyle name="1_KH 2007 (theo doi)_Book1_Hoan chinh KH 2012 Von ho tro co MT_Ke hoach 2012 theo doi (giai ngan 30.6.12) 3 2" xfId="34138"/>
    <cellStyle name="1_KH 2007 (theo doi)_Book1_Hoan chinh KH 2012 Von ho tro co MT_Ke hoach 2012 theo doi (giai ngan 30.6.12) 3 2 2" xfId="34139"/>
    <cellStyle name="1_KH 2007 (theo doi)_Book1_Hoan chinh KH 2012 Von ho tro co MT_Ke hoach 2012 theo doi (giai ngan 30.6.12) 3 2 3" xfId="34140"/>
    <cellStyle name="1_KH 2007 (theo doi)_Book1_Hoan chinh KH 2012 Von ho tro co MT_Ke hoach 2012 theo doi (giai ngan 30.6.12) 3 3" xfId="34141"/>
    <cellStyle name="1_KH 2007 (theo doi)_Book1_Hoan chinh KH 2012 Von ho tro co MT_Ke hoach 2012 theo doi (giai ngan 30.6.12) 3 3 2" xfId="34142"/>
    <cellStyle name="1_KH 2007 (theo doi)_Book1_Hoan chinh KH 2012 Von ho tro co MT_Ke hoach 2012 theo doi (giai ngan 30.6.12) 3 3 3" xfId="34143"/>
    <cellStyle name="1_KH 2007 (theo doi)_Book1_Hoan chinh KH 2012 Von ho tro co MT_Ke hoach 2012 theo doi (giai ngan 30.6.12) 3 4" xfId="34144"/>
    <cellStyle name="1_KH 2007 (theo doi)_Book1_Hoan chinh KH 2012 Von ho tro co MT_Ke hoach 2012 theo doi (giai ngan 30.6.12) 3 4 2" xfId="34145"/>
    <cellStyle name="1_KH 2007 (theo doi)_Book1_Hoan chinh KH 2012 Von ho tro co MT_Ke hoach 2012 theo doi (giai ngan 30.6.12) 3 4 3" xfId="34146"/>
    <cellStyle name="1_KH 2007 (theo doi)_Book1_Hoan chinh KH 2012 Von ho tro co MT_Ke hoach 2012 theo doi (giai ngan 30.6.12) 3 5" xfId="34147"/>
    <cellStyle name="1_KH 2007 (theo doi)_Book1_Hoan chinh KH 2012 Von ho tro co MT_Ke hoach 2012 theo doi (giai ngan 30.6.12) 3 6" xfId="34148"/>
    <cellStyle name="1_KH 2007 (theo doi)_Book1_Hoan chinh KH 2012 Von ho tro co MT_Ke hoach 2012 theo doi (giai ngan 30.6.12) 4" xfId="34149"/>
    <cellStyle name="1_KH 2007 (theo doi)_Book1_Hoan chinh KH 2012 Von ho tro co MT_Ke hoach 2012 theo doi (giai ngan 30.6.12) 4 2" xfId="34150"/>
    <cellStyle name="1_KH 2007 (theo doi)_Book1_Hoan chinh KH 2012 Von ho tro co MT_Ke hoach 2012 theo doi (giai ngan 30.6.12) 4 3" xfId="34151"/>
    <cellStyle name="1_KH 2007 (theo doi)_Book1_Hoan chinh KH 2012 Von ho tro co MT_Ke hoach 2012 theo doi (giai ngan 30.6.12) 5" xfId="34152"/>
    <cellStyle name="1_KH 2007 (theo doi)_Book1_Hoan chinh KH 2012 Von ho tro co MT_Ke hoach 2012 theo doi (giai ngan 30.6.12) 5 2" xfId="34153"/>
    <cellStyle name="1_KH 2007 (theo doi)_Book1_Hoan chinh KH 2012 Von ho tro co MT_Ke hoach 2012 theo doi (giai ngan 30.6.12) 5 3" xfId="34154"/>
    <cellStyle name="1_KH 2007 (theo doi)_Book1_Hoan chinh KH 2012 Von ho tro co MT_Ke hoach 2012 theo doi (giai ngan 30.6.12) 6" xfId="34155"/>
    <cellStyle name="1_KH 2007 (theo doi)_Book1_Hoan chinh KH 2012 Von ho tro co MT_Ke hoach 2012 theo doi (giai ngan 30.6.12) 6 2" xfId="34156"/>
    <cellStyle name="1_KH 2007 (theo doi)_Book1_Hoan chinh KH 2012 Von ho tro co MT_Ke hoach 2012 theo doi (giai ngan 30.6.12) 6 3" xfId="34157"/>
    <cellStyle name="1_KH 2007 (theo doi)_Book1_Hoan chinh KH 2012 Von ho tro co MT_Ke hoach 2012 theo doi (giai ngan 30.6.12) 7" xfId="34158"/>
    <cellStyle name="1_KH 2007 (theo doi)_Book1_Hoan chinh KH 2012 Von ho tro co MT_Ke hoach 2012 theo doi (giai ngan 30.6.12) 8" xfId="34159"/>
    <cellStyle name="1_KH 2007 (theo doi)_Book1_Ke hoach 2012 (theo doi)" xfId="5720"/>
    <cellStyle name="1_KH 2007 (theo doi)_Book1_Ke hoach 2012 (theo doi) 2" xfId="5721"/>
    <cellStyle name="1_KH 2007 (theo doi)_Book1_Ke hoach 2012 (theo doi) 2 2" xfId="34160"/>
    <cellStyle name="1_KH 2007 (theo doi)_Book1_Ke hoach 2012 (theo doi) 2 2 2" xfId="34161"/>
    <cellStyle name="1_KH 2007 (theo doi)_Book1_Ke hoach 2012 (theo doi) 2 2 3" xfId="34162"/>
    <cellStyle name="1_KH 2007 (theo doi)_Book1_Ke hoach 2012 (theo doi) 2 3" xfId="34163"/>
    <cellStyle name="1_KH 2007 (theo doi)_Book1_Ke hoach 2012 (theo doi) 2 3 2" xfId="34164"/>
    <cellStyle name="1_KH 2007 (theo doi)_Book1_Ke hoach 2012 (theo doi) 2 3 3" xfId="34165"/>
    <cellStyle name="1_KH 2007 (theo doi)_Book1_Ke hoach 2012 (theo doi) 2 4" xfId="34166"/>
    <cellStyle name="1_KH 2007 (theo doi)_Book1_Ke hoach 2012 (theo doi) 2 4 2" xfId="34167"/>
    <cellStyle name="1_KH 2007 (theo doi)_Book1_Ke hoach 2012 (theo doi) 2 4 3" xfId="34168"/>
    <cellStyle name="1_KH 2007 (theo doi)_Book1_Ke hoach 2012 (theo doi) 2 5" xfId="34169"/>
    <cellStyle name="1_KH 2007 (theo doi)_Book1_Ke hoach 2012 (theo doi) 2 6" xfId="34170"/>
    <cellStyle name="1_KH 2007 (theo doi)_Book1_Ke hoach 2012 (theo doi) 3" xfId="34171"/>
    <cellStyle name="1_KH 2007 (theo doi)_Book1_Ke hoach 2012 (theo doi) 3 2" xfId="34172"/>
    <cellStyle name="1_KH 2007 (theo doi)_Book1_Ke hoach 2012 (theo doi) 3 2 2" xfId="34173"/>
    <cellStyle name="1_KH 2007 (theo doi)_Book1_Ke hoach 2012 (theo doi) 3 2 3" xfId="34174"/>
    <cellStyle name="1_KH 2007 (theo doi)_Book1_Ke hoach 2012 (theo doi) 3 3" xfId="34175"/>
    <cellStyle name="1_KH 2007 (theo doi)_Book1_Ke hoach 2012 (theo doi) 3 3 2" xfId="34176"/>
    <cellStyle name="1_KH 2007 (theo doi)_Book1_Ke hoach 2012 (theo doi) 3 3 3" xfId="34177"/>
    <cellStyle name="1_KH 2007 (theo doi)_Book1_Ke hoach 2012 (theo doi) 3 4" xfId="34178"/>
    <cellStyle name="1_KH 2007 (theo doi)_Book1_Ke hoach 2012 (theo doi) 3 4 2" xfId="34179"/>
    <cellStyle name="1_KH 2007 (theo doi)_Book1_Ke hoach 2012 (theo doi) 3 4 3" xfId="34180"/>
    <cellStyle name="1_KH 2007 (theo doi)_Book1_Ke hoach 2012 (theo doi) 3 5" xfId="34181"/>
    <cellStyle name="1_KH 2007 (theo doi)_Book1_Ke hoach 2012 (theo doi) 3 6" xfId="34182"/>
    <cellStyle name="1_KH 2007 (theo doi)_Book1_Ke hoach 2012 (theo doi) 4" xfId="34183"/>
    <cellStyle name="1_KH 2007 (theo doi)_Book1_Ke hoach 2012 (theo doi) 4 2" xfId="34184"/>
    <cellStyle name="1_KH 2007 (theo doi)_Book1_Ke hoach 2012 (theo doi) 4 3" xfId="34185"/>
    <cellStyle name="1_KH 2007 (theo doi)_Book1_Ke hoach 2012 (theo doi) 5" xfId="34186"/>
    <cellStyle name="1_KH 2007 (theo doi)_Book1_Ke hoach 2012 (theo doi) 5 2" xfId="34187"/>
    <cellStyle name="1_KH 2007 (theo doi)_Book1_Ke hoach 2012 (theo doi) 5 3" xfId="34188"/>
    <cellStyle name="1_KH 2007 (theo doi)_Book1_Ke hoach 2012 (theo doi) 6" xfId="34189"/>
    <cellStyle name="1_KH 2007 (theo doi)_Book1_Ke hoach 2012 (theo doi) 6 2" xfId="34190"/>
    <cellStyle name="1_KH 2007 (theo doi)_Book1_Ke hoach 2012 (theo doi) 6 3" xfId="34191"/>
    <cellStyle name="1_KH 2007 (theo doi)_Book1_Ke hoach 2012 (theo doi) 7" xfId="34192"/>
    <cellStyle name="1_KH 2007 (theo doi)_Book1_Ke hoach 2012 (theo doi) 8" xfId="34193"/>
    <cellStyle name="1_KH 2007 (theo doi)_Book1_Ke hoach 2012 theo doi (giai ngan 30.6.12)" xfId="5722"/>
    <cellStyle name="1_KH 2007 (theo doi)_Book1_Ke hoach 2012 theo doi (giai ngan 30.6.12) 2" xfId="5723"/>
    <cellStyle name="1_KH 2007 (theo doi)_Book1_Ke hoach 2012 theo doi (giai ngan 30.6.12) 2 2" xfId="34194"/>
    <cellStyle name="1_KH 2007 (theo doi)_Book1_Ke hoach 2012 theo doi (giai ngan 30.6.12) 2 2 2" xfId="34195"/>
    <cellStyle name="1_KH 2007 (theo doi)_Book1_Ke hoach 2012 theo doi (giai ngan 30.6.12) 2 2 3" xfId="34196"/>
    <cellStyle name="1_KH 2007 (theo doi)_Book1_Ke hoach 2012 theo doi (giai ngan 30.6.12) 2 3" xfId="34197"/>
    <cellStyle name="1_KH 2007 (theo doi)_Book1_Ke hoach 2012 theo doi (giai ngan 30.6.12) 2 3 2" xfId="34198"/>
    <cellStyle name="1_KH 2007 (theo doi)_Book1_Ke hoach 2012 theo doi (giai ngan 30.6.12) 2 3 3" xfId="34199"/>
    <cellStyle name="1_KH 2007 (theo doi)_Book1_Ke hoach 2012 theo doi (giai ngan 30.6.12) 2 4" xfId="34200"/>
    <cellStyle name="1_KH 2007 (theo doi)_Book1_Ke hoach 2012 theo doi (giai ngan 30.6.12) 2 4 2" xfId="34201"/>
    <cellStyle name="1_KH 2007 (theo doi)_Book1_Ke hoach 2012 theo doi (giai ngan 30.6.12) 2 4 3" xfId="34202"/>
    <cellStyle name="1_KH 2007 (theo doi)_Book1_Ke hoach 2012 theo doi (giai ngan 30.6.12) 2 5" xfId="34203"/>
    <cellStyle name="1_KH 2007 (theo doi)_Book1_Ke hoach 2012 theo doi (giai ngan 30.6.12) 2 6" xfId="34204"/>
    <cellStyle name="1_KH 2007 (theo doi)_Book1_Ke hoach 2012 theo doi (giai ngan 30.6.12) 3" xfId="34205"/>
    <cellStyle name="1_KH 2007 (theo doi)_Book1_Ke hoach 2012 theo doi (giai ngan 30.6.12) 3 2" xfId="34206"/>
    <cellStyle name="1_KH 2007 (theo doi)_Book1_Ke hoach 2012 theo doi (giai ngan 30.6.12) 3 2 2" xfId="34207"/>
    <cellStyle name="1_KH 2007 (theo doi)_Book1_Ke hoach 2012 theo doi (giai ngan 30.6.12) 3 2 3" xfId="34208"/>
    <cellStyle name="1_KH 2007 (theo doi)_Book1_Ke hoach 2012 theo doi (giai ngan 30.6.12) 3 3" xfId="34209"/>
    <cellStyle name="1_KH 2007 (theo doi)_Book1_Ke hoach 2012 theo doi (giai ngan 30.6.12) 3 3 2" xfId="34210"/>
    <cellStyle name="1_KH 2007 (theo doi)_Book1_Ke hoach 2012 theo doi (giai ngan 30.6.12) 3 3 3" xfId="34211"/>
    <cellStyle name="1_KH 2007 (theo doi)_Book1_Ke hoach 2012 theo doi (giai ngan 30.6.12) 3 4" xfId="34212"/>
    <cellStyle name="1_KH 2007 (theo doi)_Book1_Ke hoach 2012 theo doi (giai ngan 30.6.12) 3 4 2" xfId="34213"/>
    <cellStyle name="1_KH 2007 (theo doi)_Book1_Ke hoach 2012 theo doi (giai ngan 30.6.12) 3 4 3" xfId="34214"/>
    <cellStyle name="1_KH 2007 (theo doi)_Book1_Ke hoach 2012 theo doi (giai ngan 30.6.12) 3 5" xfId="34215"/>
    <cellStyle name="1_KH 2007 (theo doi)_Book1_Ke hoach 2012 theo doi (giai ngan 30.6.12) 3 6" xfId="34216"/>
    <cellStyle name="1_KH 2007 (theo doi)_Book1_Ke hoach 2012 theo doi (giai ngan 30.6.12) 4" xfId="34217"/>
    <cellStyle name="1_KH 2007 (theo doi)_Book1_Ke hoach 2012 theo doi (giai ngan 30.6.12) 4 2" xfId="34218"/>
    <cellStyle name="1_KH 2007 (theo doi)_Book1_Ke hoach 2012 theo doi (giai ngan 30.6.12) 4 3" xfId="34219"/>
    <cellStyle name="1_KH 2007 (theo doi)_Book1_Ke hoach 2012 theo doi (giai ngan 30.6.12) 5" xfId="34220"/>
    <cellStyle name="1_KH 2007 (theo doi)_Book1_Ke hoach 2012 theo doi (giai ngan 30.6.12) 5 2" xfId="34221"/>
    <cellStyle name="1_KH 2007 (theo doi)_Book1_Ke hoach 2012 theo doi (giai ngan 30.6.12) 5 3" xfId="34222"/>
    <cellStyle name="1_KH 2007 (theo doi)_Book1_Ke hoach 2012 theo doi (giai ngan 30.6.12) 6" xfId="34223"/>
    <cellStyle name="1_KH 2007 (theo doi)_Book1_Ke hoach 2012 theo doi (giai ngan 30.6.12) 6 2" xfId="34224"/>
    <cellStyle name="1_KH 2007 (theo doi)_Book1_Ke hoach 2012 theo doi (giai ngan 30.6.12) 6 3" xfId="34225"/>
    <cellStyle name="1_KH 2007 (theo doi)_Book1_Ke hoach 2012 theo doi (giai ngan 30.6.12) 7" xfId="34226"/>
    <cellStyle name="1_KH 2007 (theo doi)_Book1_Ke hoach 2012 theo doi (giai ngan 30.6.12) 8" xfId="34227"/>
    <cellStyle name="1_KH 2007 (theo doi)_Chi tieu 5 nam" xfId="5724"/>
    <cellStyle name="1_KH 2007 (theo doi)_Chi tieu 5 nam 2" xfId="34228"/>
    <cellStyle name="1_KH 2007 (theo doi)_Chi tieu 5 nam 2 2" xfId="34229"/>
    <cellStyle name="1_KH 2007 (theo doi)_Chi tieu 5 nam 2 2 2" xfId="34230"/>
    <cellStyle name="1_KH 2007 (theo doi)_Chi tieu 5 nam 2 2 3" xfId="34231"/>
    <cellStyle name="1_KH 2007 (theo doi)_Chi tieu 5 nam 2 3" xfId="34232"/>
    <cellStyle name="1_KH 2007 (theo doi)_Chi tieu 5 nam 2 3 2" xfId="34233"/>
    <cellStyle name="1_KH 2007 (theo doi)_Chi tieu 5 nam 2 3 3" xfId="34234"/>
    <cellStyle name="1_KH 2007 (theo doi)_Chi tieu 5 nam 2 4" xfId="34235"/>
    <cellStyle name="1_KH 2007 (theo doi)_Chi tieu 5 nam 2 4 2" xfId="34236"/>
    <cellStyle name="1_KH 2007 (theo doi)_Chi tieu 5 nam 2 4 3" xfId="34237"/>
    <cellStyle name="1_KH 2007 (theo doi)_Chi tieu 5 nam 2 5" xfId="34238"/>
    <cellStyle name="1_KH 2007 (theo doi)_Chi tieu 5 nam 2 6" xfId="34239"/>
    <cellStyle name="1_KH 2007 (theo doi)_Chi tieu 5 nam 3" xfId="34240"/>
    <cellStyle name="1_KH 2007 (theo doi)_Chi tieu 5 nam 3 2" xfId="34241"/>
    <cellStyle name="1_KH 2007 (theo doi)_Chi tieu 5 nam 3 3" xfId="34242"/>
    <cellStyle name="1_KH 2007 (theo doi)_Chi tieu 5 nam 4" xfId="34243"/>
    <cellStyle name="1_KH 2007 (theo doi)_Chi tieu 5 nam 4 2" xfId="34244"/>
    <cellStyle name="1_KH 2007 (theo doi)_Chi tieu 5 nam 4 3" xfId="34245"/>
    <cellStyle name="1_KH 2007 (theo doi)_Chi tieu 5 nam 5" xfId="34246"/>
    <cellStyle name="1_KH 2007 (theo doi)_Chi tieu 5 nam 5 2" xfId="34247"/>
    <cellStyle name="1_KH 2007 (theo doi)_Chi tieu 5 nam 5 3" xfId="34248"/>
    <cellStyle name="1_KH 2007 (theo doi)_Chi tieu 5 nam 6" xfId="34249"/>
    <cellStyle name="1_KH 2007 (theo doi)_Chi tieu 5 nam 7" xfId="34250"/>
    <cellStyle name="1_KH 2007 (theo doi)_Chi tieu 5 nam_BC cong trinh trong diem" xfId="5725"/>
    <cellStyle name="1_KH 2007 (theo doi)_Chi tieu 5 nam_BC cong trinh trong diem 2" xfId="34251"/>
    <cellStyle name="1_KH 2007 (theo doi)_Chi tieu 5 nam_BC cong trinh trong diem 2 2" xfId="34252"/>
    <cellStyle name="1_KH 2007 (theo doi)_Chi tieu 5 nam_BC cong trinh trong diem 2 2 2" xfId="34253"/>
    <cellStyle name="1_KH 2007 (theo doi)_Chi tieu 5 nam_BC cong trinh trong diem 2 2 3" xfId="34254"/>
    <cellStyle name="1_KH 2007 (theo doi)_Chi tieu 5 nam_BC cong trinh trong diem 2 3" xfId="34255"/>
    <cellStyle name="1_KH 2007 (theo doi)_Chi tieu 5 nam_BC cong trinh trong diem 2 3 2" xfId="34256"/>
    <cellStyle name="1_KH 2007 (theo doi)_Chi tieu 5 nam_BC cong trinh trong diem 2 3 3" xfId="34257"/>
    <cellStyle name="1_KH 2007 (theo doi)_Chi tieu 5 nam_BC cong trinh trong diem 2 4" xfId="34258"/>
    <cellStyle name="1_KH 2007 (theo doi)_Chi tieu 5 nam_BC cong trinh trong diem 2 4 2" xfId="34259"/>
    <cellStyle name="1_KH 2007 (theo doi)_Chi tieu 5 nam_BC cong trinh trong diem 2 4 3" xfId="34260"/>
    <cellStyle name="1_KH 2007 (theo doi)_Chi tieu 5 nam_BC cong trinh trong diem 2 5" xfId="34261"/>
    <cellStyle name="1_KH 2007 (theo doi)_Chi tieu 5 nam_BC cong trinh trong diem 2 6" xfId="34262"/>
    <cellStyle name="1_KH 2007 (theo doi)_Chi tieu 5 nam_BC cong trinh trong diem 3" xfId="34263"/>
    <cellStyle name="1_KH 2007 (theo doi)_Chi tieu 5 nam_BC cong trinh trong diem 3 2" xfId="34264"/>
    <cellStyle name="1_KH 2007 (theo doi)_Chi tieu 5 nam_BC cong trinh trong diem 3 3" xfId="34265"/>
    <cellStyle name="1_KH 2007 (theo doi)_Chi tieu 5 nam_BC cong trinh trong diem 4" xfId="34266"/>
    <cellStyle name="1_KH 2007 (theo doi)_Chi tieu 5 nam_BC cong trinh trong diem 4 2" xfId="34267"/>
    <cellStyle name="1_KH 2007 (theo doi)_Chi tieu 5 nam_BC cong trinh trong diem 4 3" xfId="34268"/>
    <cellStyle name="1_KH 2007 (theo doi)_Chi tieu 5 nam_BC cong trinh trong diem 5" xfId="34269"/>
    <cellStyle name="1_KH 2007 (theo doi)_Chi tieu 5 nam_BC cong trinh trong diem 5 2" xfId="34270"/>
    <cellStyle name="1_KH 2007 (theo doi)_Chi tieu 5 nam_BC cong trinh trong diem 5 3" xfId="34271"/>
    <cellStyle name="1_KH 2007 (theo doi)_Chi tieu 5 nam_BC cong trinh trong diem 6" xfId="34272"/>
    <cellStyle name="1_KH 2007 (theo doi)_Chi tieu 5 nam_BC cong trinh trong diem 7" xfId="34273"/>
    <cellStyle name="1_KH 2007 (theo doi)_Chi tieu 5 nam_BC cong trinh trong diem_BC von DTPT 6 thang 2012" xfId="5726"/>
    <cellStyle name="1_KH 2007 (theo doi)_Chi tieu 5 nam_BC cong trinh trong diem_BC von DTPT 6 thang 2012 2" xfId="34274"/>
    <cellStyle name="1_KH 2007 (theo doi)_Chi tieu 5 nam_BC cong trinh trong diem_BC von DTPT 6 thang 2012 2 2" xfId="34275"/>
    <cellStyle name="1_KH 2007 (theo doi)_Chi tieu 5 nam_BC cong trinh trong diem_BC von DTPT 6 thang 2012 2 2 2" xfId="34276"/>
    <cellStyle name="1_KH 2007 (theo doi)_Chi tieu 5 nam_BC cong trinh trong diem_BC von DTPT 6 thang 2012 2 2 3" xfId="34277"/>
    <cellStyle name="1_KH 2007 (theo doi)_Chi tieu 5 nam_BC cong trinh trong diem_BC von DTPT 6 thang 2012 2 3" xfId="34278"/>
    <cellStyle name="1_KH 2007 (theo doi)_Chi tieu 5 nam_BC cong trinh trong diem_BC von DTPT 6 thang 2012 2 3 2" xfId="34279"/>
    <cellStyle name="1_KH 2007 (theo doi)_Chi tieu 5 nam_BC cong trinh trong diem_BC von DTPT 6 thang 2012 2 3 3" xfId="34280"/>
    <cellStyle name="1_KH 2007 (theo doi)_Chi tieu 5 nam_BC cong trinh trong diem_BC von DTPT 6 thang 2012 2 4" xfId="34281"/>
    <cellStyle name="1_KH 2007 (theo doi)_Chi tieu 5 nam_BC cong trinh trong diem_BC von DTPT 6 thang 2012 2 4 2" xfId="34282"/>
    <cellStyle name="1_KH 2007 (theo doi)_Chi tieu 5 nam_BC cong trinh trong diem_BC von DTPT 6 thang 2012 2 4 3" xfId="34283"/>
    <cellStyle name="1_KH 2007 (theo doi)_Chi tieu 5 nam_BC cong trinh trong diem_BC von DTPT 6 thang 2012 2 5" xfId="34284"/>
    <cellStyle name="1_KH 2007 (theo doi)_Chi tieu 5 nam_BC cong trinh trong diem_BC von DTPT 6 thang 2012 2 6" xfId="34285"/>
    <cellStyle name="1_KH 2007 (theo doi)_Chi tieu 5 nam_BC cong trinh trong diem_BC von DTPT 6 thang 2012 3" xfId="34286"/>
    <cellStyle name="1_KH 2007 (theo doi)_Chi tieu 5 nam_BC cong trinh trong diem_BC von DTPT 6 thang 2012 3 2" xfId="34287"/>
    <cellStyle name="1_KH 2007 (theo doi)_Chi tieu 5 nam_BC cong trinh trong diem_BC von DTPT 6 thang 2012 3 3" xfId="34288"/>
    <cellStyle name="1_KH 2007 (theo doi)_Chi tieu 5 nam_BC cong trinh trong diem_BC von DTPT 6 thang 2012 4" xfId="34289"/>
    <cellStyle name="1_KH 2007 (theo doi)_Chi tieu 5 nam_BC cong trinh trong diem_BC von DTPT 6 thang 2012 4 2" xfId="34290"/>
    <cellStyle name="1_KH 2007 (theo doi)_Chi tieu 5 nam_BC cong trinh trong diem_BC von DTPT 6 thang 2012 4 3" xfId="34291"/>
    <cellStyle name="1_KH 2007 (theo doi)_Chi tieu 5 nam_BC cong trinh trong diem_BC von DTPT 6 thang 2012 5" xfId="34292"/>
    <cellStyle name="1_KH 2007 (theo doi)_Chi tieu 5 nam_BC cong trinh trong diem_BC von DTPT 6 thang 2012 5 2" xfId="34293"/>
    <cellStyle name="1_KH 2007 (theo doi)_Chi tieu 5 nam_BC cong trinh trong diem_BC von DTPT 6 thang 2012 5 3" xfId="34294"/>
    <cellStyle name="1_KH 2007 (theo doi)_Chi tieu 5 nam_BC cong trinh trong diem_BC von DTPT 6 thang 2012 6" xfId="34295"/>
    <cellStyle name="1_KH 2007 (theo doi)_Chi tieu 5 nam_BC cong trinh trong diem_BC von DTPT 6 thang 2012 7" xfId="34296"/>
    <cellStyle name="1_KH 2007 (theo doi)_Chi tieu 5 nam_BC cong trinh trong diem_Bieu du thao QD von ho tro co MT" xfId="5727"/>
    <cellStyle name="1_KH 2007 (theo doi)_Chi tieu 5 nam_BC cong trinh trong diem_Bieu du thao QD von ho tro co MT 2" xfId="34297"/>
    <cellStyle name="1_KH 2007 (theo doi)_Chi tieu 5 nam_BC cong trinh trong diem_Bieu du thao QD von ho tro co MT 2 2" xfId="34298"/>
    <cellStyle name="1_KH 2007 (theo doi)_Chi tieu 5 nam_BC cong trinh trong diem_Bieu du thao QD von ho tro co MT 2 2 2" xfId="34299"/>
    <cellStyle name="1_KH 2007 (theo doi)_Chi tieu 5 nam_BC cong trinh trong diem_Bieu du thao QD von ho tro co MT 2 2 3" xfId="34300"/>
    <cellStyle name="1_KH 2007 (theo doi)_Chi tieu 5 nam_BC cong trinh trong diem_Bieu du thao QD von ho tro co MT 2 3" xfId="34301"/>
    <cellStyle name="1_KH 2007 (theo doi)_Chi tieu 5 nam_BC cong trinh trong diem_Bieu du thao QD von ho tro co MT 2 3 2" xfId="34302"/>
    <cellStyle name="1_KH 2007 (theo doi)_Chi tieu 5 nam_BC cong trinh trong diem_Bieu du thao QD von ho tro co MT 2 3 3" xfId="34303"/>
    <cellStyle name="1_KH 2007 (theo doi)_Chi tieu 5 nam_BC cong trinh trong diem_Bieu du thao QD von ho tro co MT 2 4" xfId="34304"/>
    <cellStyle name="1_KH 2007 (theo doi)_Chi tieu 5 nam_BC cong trinh trong diem_Bieu du thao QD von ho tro co MT 2 4 2" xfId="34305"/>
    <cellStyle name="1_KH 2007 (theo doi)_Chi tieu 5 nam_BC cong trinh trong diem_Bieu du thao QD von ho tro co MT 2 4 3" xfId="34306"/>
    <cellStyle name="1_KH 2007 (theo doi)_Chi tieu 5 nam_BC cong trinh trong diem_Bieu du thao QD von ho tro co MT 2 5" xfId="34307"/>
    <cellStyle name="1_KH 2007 (theo doi)_Chi tieu 5 nam_BC cong trinh trong diem_Bieu du thao QD von ho tro co MT 2 6" xfId="34308"/>
    <cellStyle name="1_KH 2007 (theo doi)_Chi tieu 5 nam_BC cong trinh trong diem_Bieu du thao QD von ho tro co MT 3" xfId="34309"/>
    <cellStyle name="1_KH 2007 (theo doi)_Chi tieu 5 nam_BC cong trinh trong diem_Bieu du thao QD von ho tro co MT 3 2" xfId="34310"/>
    <cellStyle name="1_KH 2007 (theo doi)_Chi tieu 5 nam_BC cong trinh trong diem_Bieu du thao QD von ho tro co MT 3 3" xfId="34311"/>
    <cellStyle name="1_KH 2007 (theo doi)_Chi tieu 5 nam_BC cong trinh trong diem_Bieu du thao QD von ho tro co MT 4" xfId="34312"/>
    <cellStyle name="1_KH 2007 (theo doi)_Chi tieu 5 nam_BC cong trinh trong diem_Bieu du thao QD von ho tro co MT 4 2" xfId="34313"/>
    <cellStyle name="1_KH 2007 (theo doi)_Chi tieu 5 nam_BC cong trinh trong diem_Bieu du thao QD von ho tro co MT 4 3" xfId="34314"/>
    <cellStyle name="1_KH 2007 (theo doi)_Chi tieu 5 nam_BC cong trinh trong diem_Bieu du thao QD von ho tro co MT 5" xfId="34315"/>
    <cellStyle name="1_KH 2007 (theo doi)_Chi tieu 5 nam_BC cong trinh trong diem_Bieu du thao QD von ho tro co MT 5 2" xfId="34316"/>
    <cellStyle name="1_KH 2007 (theo doi)_Chi tieu 5 nam_BC cong trinh trong diem_Bieu du thao QD von ho tro co MT 5 3" xfId="34317"/>
    <cellStyle name="1_KH 2007 (theo doi)_Chi tieu 5 nam_BC cong trinh trong diem_Bieu du thao QD von ho tro co MT 6" xfId="34318"/>
    <cellStyle name="1_KH 2007 (theo doi)_Chi tieu 5 nam_BC cong trinh trong diem_Bieu du thao QD von ho tro co MT 7" xfId="34319"/>
    <cellStyle name="1_KH 2007 (theo doi)_Chi tieu 5 nam_BC cong trinh trong diem_Ke hoach 2012 (theo doi)" xfId="5728"/>
    <cellStyle name="1_KH 2007 (theo doi)_Chi tieu 5 nam_BC cong trinh trong diem_Ke hoach 2012 (theo doi) 2" xfId="34320"/>
    <cellStyle name="1_KH 2007 (theo doi)_Chi tieu 5 nam_BC cong trinh trong diem_Ke hoach 2012 (theo doi) 2 2" xfId="34321"/>
    <cellStyle name="1_KH 2007 (theo doi)_Chi tieu 5 nam_BC cong trinh trong diem_Ke hoach 2012 (theo doi) 2 2 2" xfId="34322"/>
    <cellStyle name="1_KH 2007 (theo doi)_Chi tieu 5 nam_BC cong trinh trong diem_Ke hoach 2012 (theo doi) 2 2 3" xfId="34323"/>
    <cellStyle name="1_KH 2007 (theo doi)_Chi tieu 5 nam_BC cong trinh trong diem_Ke hoach 2012 (theo doi) 2 3" xfId="34324"/>
    <cellStyle name="1_KH 2007 (theo doi)_Chi tieu 5 nam_BC cong trinh trong diem_Ke hoach 2012 (theo doi) 2 3 2" xfId="34325"/>
    <cellStyle name="1_KH 2007 (theo doi)_Chi tieu 5 nam_BC cong trinh trong diem_Ke hoach 2012 (theo doi) 2 3 3" xfId="34326"/>
    <cellStyle name="1_KH 2007 (theo doi)_Chi tieu 5 nam_BC cong trinh trong diem_Ke hoach 2012 (theo doi) 2 4" xfId="34327"/>
    <cellStyle name="1_KH 2007 (theo doi)_Chi tieu 5 nam_BC cong trinh trong diem_Ke hoach 2012 (theo doi) 2 4 2" xfId="34328"/>
    <cellStyle name="1_KH 2007 (theo doi)_Chi tieu 5 nam_BC cong trinh trong diem_Ke hoach 2012 (theo doi) 2 4 3" xfId="34329"/>
    <cellStyle name="1_KH 2007 (theo doi)_Chi tieu 5 nam_BC cong trinh trong diem_Ke hoach 2012 (theo doi) 2 5" xfId="34330"/>
    <cellStyle name="1_KH 2007 (theo doi)_Chi tieu 5 nam_BC cong trinh trong diem_Ke hoach 2012 (theo doi) 2 6" xfId="34331"/>
    <cellStyle name="1_KH 2007 (theo doi)_Chi tieu 5 nam_BC cong trinh trong diem_Ke hoach 2012 (theo doi) 3" xfId="34332"/>
    <cellStyle name="1_KH 2007 (theo doi)_Chi tieu 5 nam_BC cong trinh trong diem_Ke hoach 2012 (theo doi) 3 2" xfId="34333"/>
    <cellStyle name="1_KH 2007 (theo doi)_Chi tieu 5 nam_BC cong trinh trong diem_Ke hoach 2012 (theo doi) 3 3" xfId="34334"/>
    <cellStyle name="1_KH 2007 (theo doi)_Chi tieu 5 nam_BC cong trinh trong diem_Ke hoach 2012 (theo doi) 4" xfId="34335"/>
    <cellStyle name="1_KH 2007 (theo doi)_Chi tieu 5 nam_BC cong trinh trong diem_Ke hoach 2012 (theo doi) 4 2" xfId="34336"/>
    <cellStyle name="1_KH 2007 (theo doi)_Chi tieu 5 nam_BC cong trinh trong diem_Ke hoach 2012 (theo doi) 4 3" xfId="34337"/>
    <cellStyle name="1_KH 2007 (theo doi)_Chi tieu 5 nam_BC cong trinh trong diem_Ke hoach 2012 (theo doi) 5" xfId="34338"/>
    <cellStyle name="1_KH 2007 (theo doi)_Chi tieu 5 nam_BC cong trinh trong diem_Ke hoach 2012 (theo doi) 5 2" xfId="34339"/>
    <cellStyle name="1_KH 2007 (theo doi)_Chi tieu 5 nam_BC cong trinh trong diem_Ke hoach 2012 (theo doi) 5 3" xfId="34340"/>
    <cellStyle name="1_KH 2007 (theo doi)_Chi tieu 5 nam_BC cong trinh trong diem_Ke hoach 2012 (theo doi) 6" xfId="34341"/>
    <cellStyle name="1_KH 2007 (theo doi)_Chi tieu 5 nam_BC cong trinh trong diem_Ke hoach 2012 (theo doi) 7" xfId="34342"/>
    <cellStyle name="1_KH 2007 (theo doi)_Chi tieu 5 nam_BC cong trinh trong diem_Ke hoach 2012 theo doi (giai ngan 30.6.12)" xfId="5729"/>
    <cellStyle name="1_KH 2007 (theo doi)_Chi tieu 5 nam_BC cong trinh trong diem_Ke hoach 2012 theo doi (giai ngan 30.6.12) 2" xfId="34343"/>
    <cellStyle name="1_KH 2007 (theo doi)_Chi tieu 5 nam_BC cong trinh trong diem_Ke hoach 2012 theo doi (giai ngan 30.6.12) 2 2" xfId="34344"/>
    <cellStyle name="1_KH 2007 (theo doi)_Chi tieu 5 nam_BC cong trinh trong diem_Ke hoach 2012 theo doi (giai ngan 30.6.12) 2 2 2" xfId="34345"/>
    <cellStyle name="1_KH 2007 (theo doi)_Chi tieu 5 nam_BC cong trinh trong diem_Ke hoach 2012 theo doi (giai ngan 30.6.12) 2 2 3" xfId="34346"/>
    <cellStyle name="1_KH 2007 (theo doi)_Chi tieu 5 nam_BC cong trinh trong diem_Ke hoach 2012 theo doi (giai ngan 30.6.12) 2 3" xfId="34347"/>
    <cellStyle name="1_KH 2007 (theo doi)_Chi tieu 5 nam_BC cong trinh trong diem_Ke hoach 2012 theo doi (giai ngan 30.6.12) 2 3 2" xfId="34348"/>
    <cellStyle name="1_KH 2007 (theo doi)_Chi tieu 5 nam_BC cong trinh trong diem_Ke hoach 2012 theo doi (giai ngan 30.6.12) 2 3 3" xfId="34349"/>
    <cellStyle name="1_KH 2007 (theo doi)_Chi tieu 5 nam_BC cong trinh trong diem_Ke hoach 2012 theo doi (giai ngan 30.6.12) 2 4" xfId="34350"/>
    <cellStyle name="1_KH 2007 (theo doi)_Chi tieu 5 nam_BC cong trinh trong diem_Ke hoach 2012 theo doi (giai ngan 30.6.12) 2 4 2" xfId="34351"/>
    <cellStyle name="1_KH 2007 (theo doi)_Chi tieu 5 nam_BC cong trinh trong diem_Ke hoach 2012 theo doi (giai ngan 30.6.12) 2 4 3" xfId="34352"/>
    <cellStyle name="1_KH 2007 (theo doi)_Chi tieu 5 nam_BC cong trinh trong diem_Ke hoach 2012 theo doi (giai ngan 30.6.12) 2 5" xfId="34353"/>
    <cellStyle name="1_KH 2007 (theo doi)_Chi tieu 5 nam_BC cong trinh trong diem_Ke hoach 2012 theo doi (giai ngan 30.6.12) 2 6" xfId="34354"/>
    <cellStyle name="1_KH 2007 (theo doi)_Chi tieu 5 nam_BC cong trinh trong diem_Ke hoach 2012 theo doi (giai ngan 30.6.12) 3" xfId="34355"/>
    <cellStyle name="1_KH 2007 (theo doi)_Chi tieu 5 nam_BC cong trinh trong diem_Ke hoach 2012 theo doi (giai ngan 30.6.12) 3 2" xfId="34356"/>
    <cellStyle name="1_KH 2007 (theo doi)_Chi tieu 5 nam_BC cong trinh trong diem_Ke hoach 2012 theo doi (giai ngan 30.6.12) 3 3" xfId="34357"/>
    <cellStyle name="1_KH 2007 (theo doi)_Chi tieu 5 nam_BC cong trinh trong diem_Ke hoach 2012 theo doi (giai ngan 30.6.12) 4" xfId="34358"/>
    <cellStyle name="1_KH 2007 (theo doi)_Chi tieu 5 nam_BC cong trinh trong diem_Ke hoach 2012 theo doi (giai ngan 30.6.12) 4 2" xfId="34359"/>
    <cellStyle name="1_KH 2007 (theo doi)_Chi tieu 5 nam_BC cong trinh trong diem_Ke hoach 2012 theo doi (giai ngan 30.6.12) 4 3" xfId="34360"/>
    <cellStyle name="1_KH 2007 (theo doi)_Chi tieu 5 nam_BC cong trinh trong diem_Ke hoach 2012 theo doi (giai ngan 30.6.12) 5" xfId="34361"/>
    <cellStyle name="1_KH 2007 (theo doi)_Chi tieu 5 nam_BC cong trinh trong diem_Ke hoach 2012 theo doi (giai ngan 30.6.12) 5 2" xfId="34362"/>
    <cellStyle name="1_KH 2007 (theo doi)_Chi tieu 5 nam_BC cong trinh trong diem_Ke hoach 2012 theo doi (giai ngan 30.6.12) 5 3" xfId="34363"/>
    <cellStyle name="1_KH 2007 (theo doi)_Chi tieu 5 nam_BC cong trinh trong diem_Ke hoach 2012 theo doi (giai ngan 30.6.12) 6" xfId="34364"/>
    <cellStyle name="1_KH 2007 (theo doi)_Chi tieu 5 nam_BC cong trinh trong diem_Ke hoach 2012 theo doi (giai ngan 30.6.12) 7" xfId="34365"/>
    <cellStyle name="1_KH 2007 (theo doi)_Chi tieu 5 nam_BC von DTPT 6 thang 2012" xfId="5730"/>
    <cellStyle name="1_KH 2007 (theo doi)_Chi tieu 5 nam_BC von DTPT 6 thang 2012 2" xfId="34366"/>
    <cellStyle name="1_KH 2007 (theo doi)_Chi tieu 5 nam_BC von DTPT 6 thang 2012 2 2" xfId="34367"/>
    <cellStyle name="1_KH 2007 (theo doi)_Chi tieu 5 nam_BC von DTPT 6 thang 2012 2 2 2" xfId="34368"/>
    <cellStyle name="1_KH 2007 (theo doi)_Chi tieu 5 nam_BC von DTPT 6 thang 2012 2 2 3" xfId="34369"/>
    <cellStyle name="1_KH 2007 (theo doi)_Chi tieu 5 nam_BC von DTPT 6 thang 2012 2 3" xfId="34370"/>
    <cellStyle name="1_KH 2007 (theo doi)_Chi tieu 5 nam_BC von DTPT 6 thang 2012 2 3 2" xfId="34371"/>
    <cellStyle name="1_KH 2007 (theo doi)_Chi tieu 5 nam_BC von DTPT 6 thang 2012 2 3 3" xfId="34372"/>
    <cellStyle name="1_KH 2007 (theo doi)_Chi tieu 5 nam_BC von DTPT 6 thang 2012 2 4" xfId="34373"/>
    <cellStyle name="1_KH 2007 (theo doi)_Chi tieu 5 nam_BC von DTPT 6 thang 2012 2 4 2" xfId="34374"/>
    <cellStyle name="1_KH 2007 (theo doi)_Chi tieu 5 nam_BC von DTPT 6 thang 2012 2 4 3" xfId="34375"/>
    <cellStyle name="1_KH 2007 (theo doi)_Chi tieu 5 nam_BC von DTPT 6 thang 2012 2 5" xfId="34376"/>
    <cellStyle name="1_KH 2007 (theo doi)_Chi tieu 5 nam_BC von DTPT 6 thang 2012 2 6" xfId="34377"/>
    <cellStyle name="1_KH 2007 (theo doi)_Chi tieu 5 nam_BC von DTPT 6 thang 2012 3" xfId="34378"/>
    <cellStyle name="1_KH 2007 (theo doi)_Chi tieu 5 nam_BC von DTPT 6 thang 2012 3 2" xfId="34379"/>
    <cellStyle name="1_KH 2007 (theo doi)_Chi tieu 5 nam_BC von DTPT 6 thang 2012 3 3" xfId="34380"/>
    <cellStyle name="1_KH 2007 (theo doi)_Chi tieu 5 nam_BC von DTPT 6 thang 2012 4" xfId="34381"/>
    <cellStyle name="1_KH 2007 (theo doi)_Chi tieu 5 nam_BC von DTPT 6 thang 2012 4 2" xfId="34382"/>
    <cellStyle name="1_KH 2007 (theo doi)_Chi tieu 5 nam_BC von DTPT 6 thang 2012 4 3" xfId="34383"/>
    <cellStyle name="1_KH 2007 (theo doi)_Chi tieu 5 nam_BC von DTPT 6 thang 2012 5" xfId="34384"/>
    <cellStyle name="1_KH 2007 (theo doi)_Chi tieu 5 nam_BC von DTPT 6 thang 2012 5 2" xfId="34385"/>
    <cellStyle name="1_KH 2007 (theo doi)_Chi tieu 5 nam_BC von DTPT 6 thang 2012 5 3" xfId="34386"/>
    <cellStyle name="1_KH 2007 (theo doi)_Chi tieu 5 nam_BC von DTPT 6 thang 2012 6" xfId="34387"/>
    <cellStyle name="1_KH 2007 (theo doi)_Chi tieu 5 nam_BC von DTPT 6 thang 2012 7" xfId="34388"/>
    <cellStyle name="1_KH 2007 (theo doi)_Chi tieu 5 nam_Bieu du thao QD von ho tro co MT" xfId="5731"/>
    <cellStyle name="1_KH 2007 (theo doi)_Chi tieu 5 nam_Bieu du thao QD von ho tro co MT 2" xfId="34389"/>
    <cellStyle name="1_KH 2007 (theo doi)_Chi tieu 5 nam_Bieu du thao QD von ho tro co MT 2 2" xfId="34390"/>
    <cellStyle name="1_KH 2007 (theo doi)_Chi tieu 5 nam_Bieu du thao QD von ho tro co MT 2 2 2" xfId="34391"/>
    <cellStyle name="1_KH 2007 (theo doi)_Chi tieu 5 nam_Bieu du thao QD von ho tro co MT 2 2 3" xfId="34392"/>
    <cellStyle name="1_KH 2007 (theo doi)_Chi tieu 5 nam_Bieu du thao QD von ho tro co MT 2 3" xfId="34393"/>
    <cellStyle name="1_KH 2007 (theo doi)_Chi tieu 5 nam_Bieu du thao QD von ho tro co MT 2 3 2" xfId="34394"/>
    <cellStyle name="1_KH 2007 (theo doi)_Chi tieu 5 nam_Bieu du thao QD von ho tro co MT 2 3 3" xfId="34395"/>
    <cellStyle name="1_KH 2007 (theo doi)_Chi tieu 5 nam_Bieu du thao QD von ho tro co MT 2 4" xfId="34396"/>
    <cellStyle name="1_KH 2007 (theo doi)_Chi tieu 5 nam_Bieu du thao QD von ho tro co MT 2 4 2" xfId="34397"/>
    <cellStyle name="1_KH 2007 (theo doi)_Chi tieu 5 nam_Bieu du thao QD von ho tro co MT 2 4 3" xfId="34398"/>
    <cellStyle name="1_KH 2007 (theo doi)_Chi tieu 5 nam_Bieu du thao QD von ho tro co MT 2 5" xfId="34399"/>
    <cellStyle name="1_KH 2007 (theo doi)_Chi tieu 5 nam_Bieu du thao QD von ho tro co MT 2 6" xfId="34400"/>
    <cellStyle name="1_KH 2007 (theo doi)_Chi tieu 5 nam_Bieu du thao QD von ho tro co MT 3" xfId="34401"/>
    <cellStyle name="1_KH 2007 (theo doi)_Chi tieu 5 nam_Bieu du thao QD von ho tro co MT 3 2" xfId="34402"/>
    <cellStyle name="1_KH 2007 (theo doi)_Chi tieu 5 nam_Bieu du thao QD von ho tro co MT 3 3" xfId="34403"/>
    <cellStyle name="1_KH 2007 (theo doi)_Chi tieu 5 nam_Bieu du thao QD von ho tro co MT 4" xfId="34404"/>
    <cellStyle name="1_KH 2007 (theo doi)_Chi tieu 5 nam_Bieu du thao QD von ho tro co MT 4 2" xfId="34405"/>
    <cellStyle name="1_KH 2007 (theo doi)_Chi tieu 5 nam_Bieu du thao QD von ho tro co MT 4 3" xfId="34406"/>
    <cellStyle name="1_KH 2007 (theo doi)_Chi tieu 5 nam_Bieu du thao QD von ho tro co MT 5" xfId="34407"/>
    <cellStyle name="1_KH 2007 (theo doi)_Chi tieu 5 nam_Bieu du thao QD von ho tro co MT 5 2" xfId="34408"/>
    <cellStyle name="1_KH 2007 (theo doi)_Chi tieu 5 nam_Bieu du thao QD von ho tro co MT 5 3" xfId="34409"/>
    <cellStyle name="1_KH 2007 (theo doi)_Chi tieu 5 nam_Bieu du thao QD von ho tro co MT 6" xfId="34410"/>
    <cellStyle name="1_KH 2007 (theo doi)_Chi tieu 5 nam_Bieu du thao QD von ho tro co MT 7" xfId="34411"/>
    <cellStyle name="1_KH 2007 (theo doi)_Chi tieu 5 nam_Ke hoach 2012 (theo doi)" xfId="5732"/>
    <cellStyle name="1_KH 2007 (theo doi)_Chi tieu 5 nam_Ke hoach 2012 (theo doi) 2" xfId="34412"/>
    <cellStyle name="1_KH 2007 (theo doi)_Chi tieu 5 nam_Ke hoach 2012 (theo doi) 2 2" xfId="34413"/>
    <cellStyle name="1_KH 2007 (theo doi)_Chi tieu 5 nam_Ke hoach 2012 (theo doi) 2 2 2" xfId="34414"/>
    <cellStyle name="1_KH 2007 (theo doi)_Chi tieu 5 nam_Ke hoach 2012 (theo doi) 2 2 3" xfId="34415"/>
    <cellStyle name="1_KH 2007 (theo doi)_Chi tieu 5 nam_Ke hoach 2012 (theo doi) 2 3" xfId="34416"/>
    <cellStyle name="1_KH 2007 (theo doi)_Chi tieu 5 nam_Ke hoach 2012 (theo doi) 2 3 2" xfId="34417"/>
    <cellStyle name="1_KH 2007 (theo doi)_Chi tieu 5 nam_Ke hoach 2012 (theo doi) 2 3 3" xfId="34418"/>
    <cellStyle name="1_KH 2007 (theo doi)_Chi tieu 5 nam_Ke hoach 2012 (theo doi) 2 4" xfId="34419"/>
    <cellStyle name="1_KH 2007 (theo doi)_Chi tieu 5 nam_Ke hoach 2012 (theo doi) 2 4 2" xfId="34420"/>
    <cellStyle name="1_KH 2007 (theo doi)_Chi tieu 5 nam_Ke hoach 2012 (theo doi) 2 4 3" xfId="34421"/>
    <cellStyle name="1_KH 2007 (theo doi)_Chi tieu 5 nam_Ke hoach 2012 (theo doi) 2 5" xfId="34422"/>
    <cellStyle name="1_KH 2007 (theo doi)_Chi tieu 5 nam_Ke hoach 2012 (theo doi) 2 6" xfId="34423"/>
    <cellStyle name="1_KH 2007 (theo doi)_Chi tieu 5 nam_Ke hoach 2012 (theo doi) 3" xfId="34424"/>
    <cellStyle name="1_KH 2007 (theo doi)_Chi tieu 5 nam_Ke hoach 2012 (theo doi) 3 2" xfId="34425"/>
    <cellStyle name="1_KH 2007 (theo doi)_Chi tieu 5 nam_Ke hoach 2012 (theo doi) 3 3" xfId="34426"/>
    <cellStyle name="1_KH 2007 (theo doi)_Chi tieu 5 nam_Ke hoach 2012 (theo doi) 4" xfId="34427"/>
    <cellStyle name="1_KH 2007 (theo doi)_Chi tieu 5 nam_Ke hoach 2012 (theo doi) 4 2" xfId="34428"/>
    <cellStyle name="1_KH 2007 (theo doi)_Chi tieu 5 nam_Ke hoach 2012 (theo doi) 4 3" xfId="34429"/>
    <cellStyle name="1_KH 2007 (theo doi)_Chi tieu 5 nam_Ke hoach 2012 (theo doi) 5" xfId="34430"/>
    <cellStyle name="1_KH 2007 (theo doi)_Chi tieu 5 nam_Ke hoach 2012 (theo doi) 5 2" xfId="34431"/>
    <cellStyle name="1_KH 2007 (theo doi)_Chi tieu 5 nam_Ke hoach 2012 (theo doi) 5 3" xfId="34432"/>
    <cellStyle name="1_KH 2007 (theo doi)_Chi tieu 5 nam_Ke hoach 2012 (theo doi) 6" xfId="34433"/>
    <cellStyle name="1_KH 2007 (theo doi)_Chi tieu 5 nam_Ke hoach 2012 (theo doi) 7" xfId="34434"/>
    <cellStyle name="1_KH 2007 (theo doi)_Chi tieu 5 nam_Ke hoach 2012 theo doi (giai ngan 30.6.12)" xfId="5733"/>
    <cellStyle name="1_KH 2007 (theo doi)_Chi tieu 5 nam_Ke hoach 2012 theo doi (giai ngan 30.6.12) 2" xfId="34435"/>
    <cellStyle name="1_KH 2007 (theo doi)_Chi tieu 5 nam_Ke hoach 2012 theo doi (giai ngan 30.6.12) 2 2" xfId="34436"/>
    <cellStyle name="1_KH 2007 (theo doi)_Chi tieu 5 nam_Ke hoach 2012 theo doi (giai ngan 30.6.12) 2 2 2" xfId="34437"/>
    <cellStyle name="1_KH 2007 (theo doi)_Chi tieu 5 nam_Ke hoach 2012 theo doi (giai ngan 30.6.12) 2 2 3" xfId="34438"/>
    <cellStyle name="1_KH 2007 (theo doi)_Chi tieu 5 nam_Ke hoach 2012 theo doi (giai ngan 30.6.12) 2 3" xfId="34439"/>
    <cellStyle name="1_KH 2007 (theo doi)_Chi tieu 5 nam_Ke hoach 2012 theo doi (giai ngan 30.6.12) 2 3 2" xfId="34440"/>
    <cellStyle name="1_KH 2007 (theo doi)_Chi tieu 5 nam_Ke hoach 2012 theo doi (giai ngan 30.6.12) 2 3 3" xfId="34441"/>
    <cellStyle name="1_KH 2007 (theo doi)_Chi tieu 5 nam_Ke hoach 2012 theo doi (giai ngan 30.6.12) 2 4" xfId="34442"/>
    <cellStyle name="1_KH 2007 (theo doi)_Chi tieu 5 nam_Ke hoach 2012 theo doi (giai ngan 30.6.12) 2 4 2" xfId="34443"/>
    <cellStyle name="1_KH 2007 (theo doi)_Chi tieu 5 nam_Ke hoach 2012 theo doi (giai ngan 30.6.12) 2 4 3" xfId="34444"/>
    <cellStyle name="1_KH 2007 (theo doi)_Chi tieu 5 nam_Ke hoach 2012 theo doi (giai ngan 30.6.12) 2 5" xfId="34445"/>
    <cellStyle name="1_KH 2007 (theo doi)_Chi tieu 5 nam_Ke hoach 2012 theo doi (giai ngan 30.6.12) 2 6" xfId="34446"/>
    <cellStyle name="1_KH 2007 (theo doi)_Chi tieu 5 nam_Ke hoach 2012 theo doi (giai ngan 30.6.12) 3" xfId="34447"/>
    <cellStyle name="1_KH 2007 (theo doi)_Chi tieu 5 nam_Ke hoach 2012 theo doi (giai ngan 30.6.12) 3 2" xfId="34448"/>
    <cellStyle name="1_KH 2007 (theo doi)_Chi tieu 5 nam_Ke hoach 2012 theo doi (giai ngan 30.6.12) 3 3" xfId="34449"/>
    <cellStyle name="1_KH 2007 (theo doi)_Chi tieu 5 nam_Ke hoach 2012 theo doi (giai ngan 30.6.12) 4" xfId="34450"/>
    <cellStyle name="1_KH 2007 (theo doi)_Chi tieu 5 nam_Ke hoach 2012 theo doi (giai ngan 30.6.12) 4 2" xfId="34451"/>
    <cellStyle name="1_KH 2007 (theo doi)_Chi tieu 5 nam_Ke hoach 2012 theo doi (giai ngan 30.6.12) 4 3" xfId="34452"/>
    <cellStyle name="1_KH 2007 (theo doi)_Chi tieu 5 nam_Ke hoach 2012 theo doi (giai ngan 30.6.12) 5" xfId="34453"/>
    <cellStyle name="1_KH 2007 (theo doi)_Chi tieu 5 nam_Ke hoach 2012 theo doi (giai ngan 30.6.12) 5 2" xfId="34454"/>
    <cellStyle name="1_KH 2007 (theo doi)_Chi tieu 5 nam_Ke hoach 2012 theo doi (giai ngan 30.6.12) 5 3" xfId="34455"/>
    <cellStyle name="1_KH 2007 (theo doi)_Chi tieu 5 nam_Ke hoach 2012 theo doi (giai ngan 30.6.12) 6" xfId="34456"/>
    <cellStyle name="1_KH 2007 (theo doi)_Chi tieu 5 nam_Ke hoach 2012 theo doi (giai ngan 30.6.12) 7" xfId="34457"/>
    <cellStyle name="1_KH 2007 (theo doi)_Chi tieu 5 nam_pvhung.skhdt 20117113152041 Danh muc cong trinh trong diem" xfId="5734"/>
    <cellStyle name="1_KH 2007 (theo doi)_Chi tieu 5 nam_pvhung.skhdt 20117113152041 Danh muc cong trinh trong diem 2" xfId="34458"/>
    <cellStyle name="1_KH 2007 (theo doi)_Chi tieu 5 nam_pvhung.skhdt 20117113152041 Danh muc cong trinh trong diem 2 2" xfId="34459"/>
    <cellStyle name="1_KH 2007 (theo doi)_Chi tieu 5 nam_pvhung.skhdt 20117113152041 Danh muc cong trinh trong diem 2 2 2" xfId="34460"/>
    <cellStyle name="1_KH 2007 (theo doi)_Chi tieu 5 nam_pvhung.skhdt 20117113152041 Danh muc cong trinh trong diem 2 2 3" xfId="34461"/>
    <cellStyle name="1_KH 2007 (theo doi)_Chi tieu 5 nam_pvhung.skhdt 20117113152041 Danh muc cong trinh trong diem 2 3" xfId="34462"/>
    <cellStyle name="1_KH 2007 (theo doi)_Chi tieu 5 nam_pvhung.skhdt 20117113152041 Danh muc cong trinh trong diem 2 3 2" xfId="34463"/>
    <cellStyle name="1_KH 2007 (theo doi)_Chi tieu 5 nam_pvhung.skhdt 20117113152041 Danh muc cong trinh trong diem 2 3 3" xfId="34464"/>
    <cellStyle name="1_KH 2007 (theo doi)_Chi tieu 5 nam_pvhung.skhdt 20117113152041 Danh muc cong trinh trong diem 2 4" xfId="34465"/>
    <cellStyle name="1_KH 2007 (theo doi)_Chi tieu 5 nam_pvhung.skhdt 20117113152041 Danh muc cong trinh trong diem 2 4 2" xfId="34466"/>
    <cellStyle name="1_KH 2007 (theo doi)_Chi tieu 5 nam_pvhung.skhdt 20117113152041 Danh muc cong trinh trong diem 2 4 3" xfId="34467"/>
    <cellStyle name="1_KH 2007 (theo doi)_Chi tieu 5 nam_pvhung.skhdt 20117113152041 Danh muc cong trinh trong diem 2 5" xfId="34468"/>
    <cellStyle name="1_KH 2007 (theo doi)_Chi tieu 5 nam_pvhung.skhdt 20117113152041 Danh muc cong trinh trong diem 2 6" xfId="34469"/>
    <cellStyle name="1_KH 2007 (theo doi)_Chi tieu 5 nam_pvhung.skhdt 20117113152041 Danh muc cong trinh trong diem 3" xfId="34470"/>
    <cellStyle name="1_KH 2007 (theo doi)_Chi tieu 5 nam_pvhung.skhdt 20117113152041 Danh muc cong trinh trong diem 3 2" xfId="34471"/>
    <cellStyle name="1_KH 2007 (theo doi)_Chi tieu 5 nam_pvhung.skhdt 20117113152041 Danh muc cong trinh trong diem 3 3" xfId="34472"/>
    <cellStyle name="1_KH 2007 (theo doi)_Chi tieu 5 nam_pvhung.skhdt 20117113152041 Danh muc cong trinh trong diem 4" xfId="34473"/>
    <cellStyle name="1_KH 2007 (theo doi)_Chi tieu 5 nam_pvhung.skhdt 20117113152041 Danh muc cong trinh trong diem 4 2" xfId="34474"/>
    <cellStyle name="1_KH 2007 (theo doi)_Chi tieu 5 nam_pvhung.skhdt 20117113152041 Danh muc cong trinh trong diem 4 3" xfId="34475"/>
    <cellStyle name="1_KH 2007 (theo doi)_Chi tieu 5 nam_pvhung.skhdt 20117113152041 Danh muc cong trinh trong diem 5" xfId="34476"/>
    <cellStyle name="1_KH 2007 (theo doi)_Chi tieu 5 nam_pvhung.skhdt 20117113152041 Danh muc cong trinh trong diem 5 2" xfId="34477"/>
    <cellStyle name="1_KH 2007 (theo doi)_Chi tieu 5 nam_pvhung.skhdt 20117113152041 Danh muc cong trinh trong diem 5 3" xfId="34478"/>
    <cellStyle name="1_KH 2007 (theo doi)_Chi tieu 5 nam_pvhung.skhdt 20117113152041 Danh muc cong trinh trong diem 6" xfId="34479"/>
    <cellStyle name="1_KH 2007 (theo doi)_Chi tieu 5 nam_pvhung.skhdt 20117113152041 Danh muc cong trinh trong diem 7" xfId="34480"/>
    <cellStyle name="1_KH 2007 (theo doi)_Chi tieu 5 nam_pvhung.skhdt 20117113152041 Danh muc cong trinh trong diem_BC von DTPT 6 thang 2012" xfId="5735"/>
    <cellStyle name="1_KH 2007 (theo doi)_Chi tieu 5 nam_pvhung.skhdt 20117113152041 Danh muc cong trinh trong diem_BC von DTPT 6 thang 2012 2" xfId="34481"/>
    <cellStyle name="1_KH 2007 (theo doi)_Chi tieu 5 nam_pvhung.skhdt 20117113152041 Danh muc cong trinh trong diem_BC von DTPT 6 thang 2012 2 2" xfId="34482"/>
    <cellStyle name="1_KH 2007 (theo doi)_Chi tieu 5 nam_pvhung.skhdt 20117113152041 Danh muc cong trinh trong diem_BC von DTPT 6 thang 2012 2 2 2" xfId="34483"/>
    <cellStyle name="1_KH 2007 (theo doi)_Chi tieu 5 nam_pvhung.skhdt 20117113152041 Danh muc cong trinh trong diem_BC von DTPT 6 thang 2012 2 2 3" xfId="34484"/>
    <cellStyle name="1_KH 2007 (theo doi)_Chi tieu 5 nam_pvhung.skhdt 20117113152041 Danh muc cong trinh trong diem_BC von DTPT 6 thang 2012 2 3" xfId="34485"/>
    <cellStyle name="1_KH 2007 (theo doi)_Chi tieu 5 nam_pvhung.skhdt 20117113152041 Danh muc cong trinh trong diem_BC von DTPT 6 thang 2012 2 3 2" xfId="34486"/>
    <cellStyle name="1_KH 2007 (theo doi)_Chi tieu 5 nam_pvhung.skhdt 20117113152041 Danh muc cong trinh trong diem_BC von DTPT 6 thang 2012 2 3 3" xfId="34487"/>
    <cellStyle name="1_KH 2007 (theo doi)_Chi tieu 5 nam_pvhung.skhdt 20117113152041 Danh muc cong trinh trong diem_BC von DTPT 6 thang 2012 2 4" xfId="34488"/>
    <cellStyle name="1_KH 2007 (theo doi)_Chi tieu 5 nam_pvhung.skhdt 20117113152041 Danh muc cong trinh trong diem_BC von DTPT 6 thang 2012 2 4 2" xfId="34489"/>
    <cellStyle name="1_KH 2007 (theo doi)_Chi tieu 5 nam_pvhung.skhdt 20117113152041 Danh muc cong trinh trong diem_BC von DTPT 6 thang 2012 2 4 3" xfId="34490"/>
    <cellStyle name="1_KH 2007 (theo doi)_Chi tieu 5 nam_pvhung.skhdt 20117113152041 Danh muc cong trinh trong diem_BC von DTPT 6 thang 2012 2 5" xfId="34491"/>
    <cellStyle name="1_KH 2007 (theo doi)_Chi tieu 5 nam_pvhung.skhdt 20117113152041 Danh muc cong trinh trong diem_BC von DTPT 6 thang 2012 2 6" xfId="34492"/>
    <cellStyle name="1_KH 2007 (theo doi)_Chi tieu 5 nam_pvhung.skhdt 20117113152041 Danh muc cong trinh trong diem_BC von DTPT 6 thang 2012 3" xfId="34493"/>
    <cellStyle name="1_KH 2007 (theo doi)_Chi tieu 5 nam_pvhung.skhdt 20117113152041 Danh muc cong trinh trong diem_BC von DTPT 6 thang 2012 3 2" xfId="34494"/>
    <cellStyle name="1_KH 2007 (theo doi)_Chi tieu 5 nam_pvhung.skhdt 20117113152041 Danh muc cong trinh trong diem_BC von DTPT 6 thang 2012 3 3" xfId="34495"/>
    <cellStyle name="1_KH 2007 (theo doi)_Chi tieu 5 nam_pvhung.skhdt 20117113152041 Danh muc cong trinh trong diem_BC von DTPT 6 thang 2012 4" xfId="34496"/>
    <cellStyle name="1_KH 2007 (theo doi)_Chi tieu 5 nam_pvhung.skhdt 20117113152041 Danh muc cong trinh trong diem_BC von DTPT 6 thang 2012 4 2" xfId="34497"/>
    <cellStyle name="1_KH 2007 (theo doi)_Chi tieu 5 nam_pvhung.skhdt 20117113152041 Danh muc cong trinh trong diem_BC von DTPT 6 thang 2012 4 3" xfId="34498"/>
    <cellStyle name="1_KH 2007 (theo doi)_Chi tieu 5 nam_pvhung.skhdt 20117113152041 Danh muc cong trinh trong diem_BC von DTPT 6 thang 2012 5" xfId="34499"/>
    <cellStyle name="1_KH 2007 (theo doi)_Chi tieu 5 nam_pvhung.skhdt 20117113152041 Danh muc cong trinh trong diem_BC von DTPT 6 thang 2012 5 2" xfId="34500"/>
    <cellStyle name="1_KH 2007 (theo doi)_Chi tieu 5 nam_pvhung.skhdt 20117113152041 Danh muc cong trinh trong diem_BC von DTPT 6 thang 2012 5 3" xfId="34501"/>
    <cellStyle name="1_KH 2007 (theo doi)_Chi tieu 5 nam_pvhung.skhdt 20117113152041 Danh muc cong trinh trong diem_BC von DTPT 6 thang 2012 6" xfId="34502"/>
    <cellStyle name="1_KH 2007 (theo doi)_Chi tieu 5 nam_pvhung.skhdt 20117113152041 Danh muc cong trinh trong diem_BC von DTPT 6 thang 2012 7" xfId="34503"/>
    <cellStyle name="1_KH 2007 (theo doi)_Chi tieu 5 nam_pvhung.skhdt 20117113152041 Danh muc cong trinh trong diem_Bieu du thao QD von ho tro co MT" xfId="5736"/>
    <cellStyle name="1_KH 2007 (theo doi)_Chi tieu 5 nam_pvhung.skhdt 20117113152041 Danh muc cong trinh trong diem_Bieu du thao QD von ho tro co MT 2" xfId="34504"/>
    <cellStyle name="1_KH 2007 (theo doi)_Chi tieu 5 nam_pvhung.skhdt 20117113152041 Danh muc cong trinh trong diem_Bieu du thao QD von ho tro co MT 2 2" xfId="34505"/>
    <cellStyle name="1_KH 2007 (theo doi)_Chi tieu 5 nam_pvhung.skhdt 20117113152041 Danh muc cong trinh trong diem_Bieu du thao QD von ho tro co MT 2 2 2" xfId="34506"/>
    <cellStyle name="1_KH 2007 (theo doi)_Chi tieu 5 nam_pvhung.skhdt 20117113152041 Danh muc cong trinh trong diem_Bieu du thao QD von ho tro co MT 2 2 3" xfId="34507"/>
    <cellStyle name="1_KH 2007 (theo doi)_Chi tieu 5 nam_pvhung.skhdt 20117113152041 Danh muc cong trinh trong diem_Bieu du thao QD von ho tro co MT 2 3" xfId="34508"/>
    <cellStyle name="1_KH 2007 (theo doi)_Chi tieu 5 nam_pvhung.skhdt 20117113152041 Danh muc cong trinh trong diem_Bieu du thao QD von ho tro co MT 2 3 2" xfId="34509"/>
    <cellStyle name="1_KH 2007 (theo doi)_Chi tieu 5 nam_pvhung.skhdt 20117113152041 Danh muc cong trinh trong diem_Bieu du thao QD von ho tro co MT 2 3 3" xfId="34510"/>
    <cellStyle name="1_KH 2007 (theo doi)_Chi tieu 5 nam_pvhung.skhdt 20117113152041 Danh muc cong trinh trong diem_Bieu du thao QD von ho tro co MT 2 4" xfId="34511"/>
    <cellStyle name="1_KH 2007 (theo doi)_Chi tieu 5 nam_pvhung.skhdt 20117113152041 Danh muc cong trinh trong diem_Bieu du thao QD von ho tro co MT 2 4 2" xfId="34512"/>
    <cellStyle name="1_KH 2007 (theo doi)_Chi tieu 5 nam_pvhung.skhdt 20117113152041 Danh muc cong trinh trong diem_Bieu du thao QD von ho tro co MT 2 4 3" xfId="34513"/>
    <cellStyle name="1_KH 2007 (theo doi)_Chi tieu 5 nam_pvhung.skhdt 20117113152041 Danh muc cong trinh trong diem_Bieu du thao QD von ho tro co MT 2 5" xfId="34514"/>
    <cellStyle name="1_KH 2007 (theo doi)_Chi tieu 5 nam_pvhung.skhdt 20117113152041 Danh muc cong trinh trong diem_Bieu du thao QD von ho tro co MT 2 6" xfId="34515"/>
    <cellStyle name="1_KH 2007 (theo doi)_Chi tieu 5 nam_pvhung.skhdt 20117113152041 Danh muc cong trinh trong diem_Bieu du thao QD von ho tro co MT 3" xfId="34516"/>
    <cellStyle name="1_KH 2007 (theo doi)_Chi tieu 5 nam_pvhung.skhdt 20117113152041 Danh muc cong trinh trong diem_Bieu du thao QD von ho tro co MT 3 2" xfId="34517"/>
    <cellStyle name="1_KH 2007 (theo doi)_Chi tieu 5 nam_pvhung.skhdt 20117113152041 Danh muc cong trinh trong diem_Bieu du thao QD von ho tro co MT 3 3" xfId="34518"/>
    <cellStyle name="1_KH 2007 (theo doi)_Chi tieu 5 nam_pvhung.skhdt 20117113152041 Danh muc cong trinh trong diem_Bieu du thao QD von ho tro co MT 4" xfId="34519"/>
    <cellStyle name="1_KH 2007 (theo doi)_Chi tieu 5 nam_pvhung.skhdt 20117113152041 Danh muc cong trinh trong diem_Bieu du thao QD von ho tro co MT 4 2" xfId="34520"/>
    <cellStyle name="1_KH 2007 (theo doi)_Chi tieu 5 nam_pvhung.skhdt 20117113152041 Danh muc cong trinh trong diem_Bieu du thao QD von ho tro co MT 4 3" xfId="34521"/>
    <cellStyle name="1_KH 2007 (theo doi)_Chi tieu 5 nam_pvhung.skhdt 20117113152041 Danh muc cong trinh trong diem_Bieu du thao QD von ho tro co MT 5" xfId="34522"/>
    <cellStyle name="1_KH 2007 (theo doi)_Chi tieu 5 nam_pvhung.skhdt 20117113152041 Danh muc cong trinh trong diem_Bieu du thao QD von ho tro co MT 5 2" xfId="34523"/>
    <cellStyle name="1_KH 2007 (theo doi)_Chi tieu 5 nam_pvhung.skhdt 20117113152041 Danh muc cong trinh trong diem_Bieu du thao QD von ho tro co MT 5 3" xfId="34524"/>
    <cellStyle name="1_KH 2007 (theo doi)_Chi tieu 5 nam_pvhung.skhdt 20117113152041 Danh muc cong trinh trong diem_Bieu du thao QD von ho tro co MT 6" xfId="34525"/>
    <cellStyle name="1_KH 2007 (theo doi)_Chi tieu 5 nam_pvhung.skhdt 20117113152041 Danh muc cong trinh trong diem_Bieu du thao QD von ho tro co MT 7" xfId="34526"/>
    <cellStyle name="1_KH 2007 (theo doi)_Chi tieu 5 nam_pvhung.skhdt 20117113152041 Danh muc cong trinh trong diem_Ke hoach 2012 (theo doi)" xfId="5737"/>
    <cellStyle name="1_KH 2007 (theo doi)_Chi tieu 5 nam_pvhung.skhdt 20117113152041 Danh muc cong trinh trong diem_Ke hoach 2012 (theo doi) 2" xfId="34527"/>
    <cellStyle name="1_KH 2007 (theo doi)_Chi tieu 5 nam_pvhung.skhdt 20117113152041 Danh muc cong trinh trong diem_Ke hoach 2012 (theo doi) 2 2" xfId="34528"/>
    <cellStyle name="1_KH 2007 (theo doi)_Chi tieu 5 nam_pvhung.skhdt 20117113152041 Danh muc cong trinh trong diem_Ke hoach 2012 (theo doi) 2 2 2" xfId="34529"/>
    <cellStyle name="1_KH 2007 (theo doi)_Chi tieu 5 nam_pvhung.skhdt 20117113152041 Danh muc cong trinh trong diem_Ke hoach 2012 (theo doi) 2 2 3" xfId="34530"/>
    <cellStyle name="1_KH 2007 (theo doi)_Chi tieu 5 nam_pvhung.skhdt 20117113152041 Danh muc cong trinh trong diem_Ke hoach 2012 (theo doi) 2 3" xfId="34531"/>
    <cellStyle name="1_KH 2007 (theo doi)_Chi tieu 5 nam_pvhung.skhdt 20117113152041 Danh muc cong trinh trong diem_Ke hoach 2012 (theo doi) 2 3 2" xfId="34532"/>
    <cellStyle name="1_KH 2007 (theo doi)_Chi tieu 5 nam_pvhung.skhdt 20117113152041 Danh muc cong trinh trong diem_Ke hoach 2012 (theo doi) 2 3 3" xfId="34533"/>
    <cellStyle name="1_KH 2007 (theo doi)_Chi tieu 5 nam_pvhung.skhdt 20117113152041 Danh muc cong trinh trong diem_Ke hoach 2012 (theo doi) 2 4" xfId="34534"/>
    <cellStyle name="1_KH 2007 (theo doi)_Chi tieu 5 nam_pvhung.skhdt 20117113152041 Danh muc cong trinh trong diem_Ke hoach 2012 (theo doi) 2 4 2" xfId="34535"/>
    <cellStyle name="1_KH 2007 (theo doi)_Chi tieu 5 nam_pvhung.skhdt 20117113152041 Danh muc cong trinh trong diem_Ke hoach 2012 (theo doi) 2 4 3" xfId="34536"/>
    <cellStyle name="1_KH 2007 (theo doi)_Chi tieu 5 nam_pvhung.skhdt 20117113152041 Danh muc cong trinh trong diem_Ke hoach 2012 (theo doi) 2 5" xfId="34537"/>
    <cellStyle name="1_KH 2007 (theo doi)_Chi tieu 5 nam_pvhung.skhdt 20117113152041 Danh muc cong trinh trong diem_Ke hoach 2012 (theo doi) 2 6" xfId="34538"/>
    <cellStyle name="1_KH 2007 (theo doi)_Chi tieu 5 nam_pvhung.skhdt 20117113152041 Danh muc cong trinh trong diem_Ke hoach 2012 (theo doi) 3" xfId="34539"/>
    <cellStyle name="1_KH 2007 (theo doi)_Chi tieu 5 nam_pvhung.skhdt 20117113152041 Danh muc cong trinh trong diem_Ke hoach 2012 (theo doi) 3 2" xfId="34540"/>
    <cellStyle name="1_KH 2007 (theo doi)_Chi tieu 5 nam_pvhung.skhdt 20117113152041 Danh muc cong trinh trong diem_Ke hoach 2012 (theo doi) 3 3" xfId="34541"/>
    <cellStyle name="1_KH 2007 (theo doi)_Chi tieu 5 nam_pvhung.skhdt 20117113152041 Danh muc cong trinh trong diem_Ke hoach 2012 (theo doi) 4" xfId="34542"/>
    <cellStyle name="1_KH 2007 (theo doi)_Chi tieu 5 nam_pvhung.skhdt 20117113152041 Danh muc cong trinh trong diem_Ke hoach 2012 (theo doi) 4 2" xfId="34543"/>
    <cellStyle name="1_KH 2007 (theo doi)_Chi tieu 5 nam_pvhung.skhdt 20117113152041 Danh muc cong trinh trong diem_Ke hoach 2012 (theo doi) 4 3" xfId="34544"/>
    <cellStyle name="1_KH 2007 (theo doi)_Chi tieu 5 nam_pvhung.skhdt 20117113152041 Danh muc cong trinh trong diem_Ke hoach 2012 (theo doi) 5" xfId="34545"/>
    <cellStyle name="1_KH 2007 (theo doi)_Chi tieu 5 nam_pvhung.skhdt 20117113152041 Danh muc cong trinh trong diem_Ke hoach 2012 (theo doi) 5 2" xfId="34546"/>
    <cellStyle name="1_KH 2007 (theo doi)_Chi tieu 5 nam_pvhung.skhdt 20117113152041 Danh muc cong trinh trong diem_Ke hoach 2012 (theo doi) 5 3" xfId="34547"/>
    <cellStyle name="1_KH 2007 (theo doi)_Chi tieu 5 nam_pvhung.skhdt 20117113152041 Danh muc cong trinh trong diem_Ke hoach 2012 (theo doi) 6" xfId="34548"/>
    <cellStyle name="1_KH 2007 (theo doi)_Chi tieu 5 nam_pvhung.skhdt 20117113152041 Danh muc cong trinh trong diem_Ke hoach 2012 (theo doi) 7" xfId="34549"/>
    <cellStyle name="1_KH 2007 (theo doi)_Chi tieu 5 nam_pvhung.skhdt 20117113152041 Danh muc cong trinh trong diem_Ke hoach 2012 theo doi (giai ngan 30.6.12)" xfId="5738"/>
    <cellStyle name="1_KH 2007 (theo doi)_Chi tieu 5 nam_pvhung.skhdt 20117113152041 Danh muc cong trinh trong diem_Ke hoach 2012 theo doi (giai ngan 30.6.12) 2" xfId="34550"/>
    <cellStyle name="1_KH 2007 (theo doi)_Chi tieu 5 nam_pvhung.skhdt 20117113152041 Danh muc cong trinh trong diem_Ke hoach 2012 theo doi (giai ngan 30.6.12) 2 2" xfId="34551"/>
    <cellStyle name="1_KH 2007 (theo doi)_Chi tieu 5 nam_pvhung.skhdt 20117113152041 Danh muc cong trinh trong diem_Ke hoach 2012 theo doi (giai ngan 30.6.12) 2 2 2" xfId="34552"/>
    <cellStyle name="1_KH 2007 (theo doi)_Chi tieu 5 nam_pvhung.skhdt 20117113152041 Danh muc cong trinh trong diem_Ke hoach 2012 theo doi (giai ngan 30.6.12) 2 2 3" xfId="34553"/>
    <cellStyle name="1_KH 2007 (theo doi)_Chi tieu 5 nam_pvhung.skhdt 20117113152041 Danh muc cong trinh trong diem_Ke hoach 2012 theo doi (giai ngan 30.6.12) 2 3" xfId="34554"/>
    <cellStyle name="1_KH 2007 (theo doi)_Chi tieu 5 nam_pvhung.skhdt 20117113152041 Danh muc cong trinh trong diem_Ke hoach 2012 theo doi (giai ngan 30.6.12) 2 3 2" xfId="34555"/>
    <cellStyle name="1_KH 2007 (theo doi)_Chi tieu 5 nam_pvhung.skhdt 20117113152041 Danh muc cong trinh trong diem_Ke hoach 2012 theo doi (giai ngan 30.6.12) 2 3 3" xfId="34556"/>
    <cellStyle name="1_KH 2007 (theo doi)_Chi tieu 5 nam_pvhung.skhdt 20117113152041 Danh muc cong trinh trong diem_Ke hoach 2012 theo doi (giai ngan 30.6.12) 2 4" xfId="34557"/>
    <cellStyle name="1_KH 2007 (theo doi)_Chi tieu 5 nam_pvhung.skhdt 20117113152041 Danh muc cong trinh trong diem_Ke hoach 2012 theo doi (giai ngan 30.6.12) 2 4 2" xfId="34558"/>
    <cellStyle name="1_KH 2007 (theo doi)_Chi tieu 5 nam_pvhung.skhdt 20117113152041 Danh muc cong trinh trong diem_Ke hoach 2012 theo doi (giai ngan 30.6.12) 2 4 3" xfId="34559"/>
    <cellStyle name="1_KH 2007 (theo doi)_Chi tieu 5 nam_pvhung.skhdt 20117113152041 Danh muc cong trinh trong diem_Ke hoach 2012 theo doi (giai ngan 30.6.12) 2 5" xfId="34560"/>
    <cellStyle name="1_KH 2007 (theo doi)_Chi tieu 5 nam_pvhung.skhdt 20117113152041 Danh muc cong trinh trong diem_Ke hoach 2012 theo doi (giai ngan 30.6.12) 2 6" xfId="34561"/>
    <cellStyle name="1_KH 2007 (theo doi)_Chi tieu 5 nam_pvhung.skhdt 20117113152041 Danh muc cong trinh trong diem_Ke hoach 2012 theo doi (giai ngan 30.6.12) 3" xfId="34562"/>
    <cellStyle name="1_KH 2007 (theo doi)_Chi tieu 5 nam_pvhung.skhdt 20117113152041 Danh muc cong trinh trong diem_Ke hoach 2012 theo doi (giai ngan 30.6.12) 3 2" xfId="34563"/>
    <cellStyle name="1_KH 2007 (theo doi)_Chi tieu 5 nam_pvhung.skhdt 20117113152041 Danh muc cong trinh trong diem_Ke hoach 2012 theo doi (giai ngan 30.6.12) 3 3" xfId="34564"/>
    <cellStyle name="1_KH 2007 (theo doi)_Chi tieu 5 nam_pvhung.skhdt 20117113152041 Danh muc cong trinh trong diem_Ke hoach 2012 theo doi (giai ngan 30.6.12) 4" xfId="34565"/>
    <cellStyle name="1_KH 2007 (theo doi)_Chi tieu 5 nam_pvhung.skhdt 20117113152041 Danh muc cong trinh trong diem_Ke hoach 2012 theo doi (giai ngan 30.6.12) 4 2" xfId="34566"/>
    <cellStyle name="1_KH 2007 (theo doi)_Chi tieu 5 nam_pvhung.skhdt 20117113152041 Danh muc cong trinh trong diem_Ke hoach 2012 theo doi (giai ngan 30.6.12) 4 3" xfId="34567"/>
    <cellStyle name="1_KH 2007 (theo doi)_Chi tieu 5 nam_pvhung.skhdt 20117113152041 Danh muc cong trinh trong diem_Ke hoach 2012 theo doi (giai ngan 30.6.12) 5" xfId="34568"/>
    <cellStyle name="1_KH 2007 (theo doi)_Chi tieu 5 nam_pvhung.skhdt 20117113152041 Danh muc cong trinh trong diem_Ke hoach 2012 theo doi (giai ngan 30.6.12) 5 2" xfId="34569"/>
    <cellStyle name="1_KH 2007 (theo doi)_Chi tieu 5 nam_pvhung.skhdt 20117113152041 Danh muc cong trinh trong diem_Ke hoach 2012 theo doi (giai ngan 30.6.12) 5 3" xfId="34570"/>
    <cellStyle name="1_KH 2007 (theo doi)_Chi tieu 5 nam_pvhung.skhdt 20117113152041 Danh muc cong trinh trong diem_Ke hoach 2012 theo doi (giai ngan 30.6.12) 6" xfId="34571"/>
    <cellStyle name="1_KH 2007 (theo doi)_Chi tieu 5 nam_pvhung.skhdt 20117113152041 Danh muc cong trinh trong diem_Ke hoach 2012 theo doi (giai ngan 30.6.12) 7" xfId="34572"/>
    <cellStyle name="1_KH 2007 (theo doi)_Dang ky phan khai von ODA (gui Bo)" xfId="5739"/>
    <cellStyle name="1_KH 2007 (theo doi)_Dang ky phan khai von ODA (gui Bo) 2" xfId="34573"/>
    <cellStyle name="1_KH 2007 (theo doi)_Dang ky phan khai von ODA (gui Bo) 2 2" xfId="34574"/>
    <cellStyle name="1_KH 2007 (theo doi)_Dang ky phan khai von ODA (gui Bo) 2 2 2" xfId="34575"/>
    <cellStyle name="1_KH 2007 (theo doi)_Dang ky phan khai von ODA (gui Bo) 2 2 3" xfId="34576"/>
    <cellStyle name="1_KH 2007 (theo doi)_Dang ky phan khai von ODA (gui Bo) 2 3" xfId="34577"/>
    <cellStyle name="1_KH 2007 (theo doi)_Dang ky phan khai von ODA (gui Bo) 2 3 2" xfId="34578"/>
    <cellStyle name="1_KH 2007 (theo doi)_Dang ky phan khai von ODA (gui Bo) 2 3 3" xfId="34579"/>
    <cellStyle name="1_KH 2007 (theo doi)_Dang ky phan khai von ODA (gui Bo) 2 4" xfId="34580"/>
    <cellStyle name="1_KH 2007 (theo doi)_Dang ky phan khai von ODA (gui Bo) 2 4 2" xfId="34581"/>
    <cellStyle name="1_KH 2007 (theo doi)_Dang ky phan khai von ODA (gui Bo) 2 4 3" xfId="34582"/>
    <cellStyle name="1_KH 2007 (theo doi)_Dang ky phan khai von ODA (gui Bo) 2 5" xfId="34583"/>
    <cellStyle name="1_KH 2007 (theo doi)_Dang ky phan khai von ODA (gui Bo) 2 6" xfId="34584"/>
    <cellStyle name="1_KH 2007 (theo doi)_Dang ky phan khai von ODA (gui Bo) 3" xfId="34585"/>
    <cellStyle name="1_KH 2007 (theo doi)_Dang ky phan khai von ODA (gui Bo) 3 2" xfId="34586"/>
    <cellStyle name="1_KH 2007 (theo doi)_Dang ky phan khai von ODA (gui Bo) 3 3" xfId="34587"/>
    <cellStyle name="1_KH 2007 (theo doi)_Dang ky phan khai von ODA (gui Bo) 4" xfId="34588"/>
    <cellStyle name="1_KH 2007 (theo doi)_Dang ky phan khai von ODA (gui Bo) 4 2" xfId="34589"/>
    <cellStyle name="1_KH 2007 (theo doi)_Dang ky phan khai von ODA (gui Bo) 4 3" xfId="34590"/>
    <cellStyle name="1_KH 2007 (theo doi)_Dang ky phan khai von ODA (gui Bo) 5" xfId="34591"/>
    <cellStyle name="1_KH 2007 (theo doi)_Dang ky phan khai von ODA (gui Bo) 5 2" xfId="34592"/>
    <cellStyle name="1_KH 2007 (theo doi)_Dang ky phan khai von ODA (gui Bo) 5 3" xfId="34593"/>
    <cellStyle name="1_KH 2007 (theo doi)_Dang ky phan khai von ODA (gui Bo) 6" xfId="34594"/>
    <cellStyle name="1_KH 2007 (theo doi)_Dang ky phan khai von ODA (gui Bo) 7" xfId="34595"/>
    <cellStyle name="1_KH 2007 (theo doi)_Dang ky phan khai von ODA (gui Bo)_BC von DTPT 6 thang 2012" xfId="5740"/>
    <cellStyle name="1_KH 2007 (theo doi)_Dang ky phan khai von ODA (gui Bo)_BC von DTPT 6 thang 2012 2" xfId="34596"/>
    <cellStyle name="1_KH 2007 (theo doi)_Dang ky phan khai von ODA (gui Bo)_BC von DTPT 6 thang 2012 2 2" xfId="34597"/>
    <cellStyle name="1_KH 2007 (theo doi)_Dang ky phan khai von ODA (gui Bo)_BC von DTPT 6 thang 2012 2 2 2" xfId="34598"/>
    <cellStyle name="1_KH 2007 (theo doi)_Dang ky phan khai von ODA (gui Bo)_BC von DTPT 6 thang 2012 2 2 3" xfId="34599"/>
    <cellStyle name="1_KH 2007 (theo doi)_Dang ky phan khai von ODA (gui Bo)_BC von DTPT 6 thang 2012 2 3" xfId="34600"/>
    <cellStyle name="1_KH 2007 (theo doi)_Dang ky phan khai von ODA (gui Bo)_BC von DTPT 6 thang 2012 2 3 2" xfId="34601"/>
    <cellStyle name="1_KH 2007 (theo doi)_Dang ky phan khai von ODA (gui Bo)_BC von DTPT 6 thang 2012 2 3 3" xfId="34602"/>
    <cellStyle name="1_KH 2007 (theo doi)_Dang ky phan khai von ODA (gui Bo)_BC von DTPT 6 thang 2012 2 4" xfId="34603"/>
    <cellStyle name="1_KH 2007 (theo doi)_Dang ky phan khai von ODA (gui Bo)_BC von DTPT 6 thang 2012 2 4 2" xfId="34604"/>
    <cellStyle name="1_KH 2007 (theo doi)_Dang ky phan khai von ODA (gui Bo)_BC von DTPT 6 thang 2012 2 4 3" xfId="34605"/>
    <cellStyle name="1_KH 2007 (theo doi)_Dang ky phan khai von ODA (gui Bo)_BC von DTPT 6 thang 2012 2 5" xfId="34606"/>
    <cellStyle name="1_KH 2007 (theo doi)_Dang ky phan khai von ODA (gui Bo)_BC von DTPT 6 thang 2012 2 6" xfId="34607"/>
    <cellStyle name="1_KH 2007 (theo doi)_Dang ky phan khai von ODA (gui Bo)_BC von DTPT 6 thang 2012 3" xfId="34608"/>
    <cellStyle name="1_KH 2007 (theo doi)_Dang ky phan khai von ODA (gui Bo)_BC von DTPT 6 thang 2012 3 2" xfId="34609"/>
    <cellStyle name="1_KH 2007 (theo doi)_Dang ky phan khai von ODA (gui Bo)_BC von DTPT 6 thang 2012 3 3" xfId="34610"/>
    <cellStyle name="1_KH 2007 (theo doi)_Dang ky phan khai von ODA (gui Bo)_BC von DTPT 6 thang 2012 4" xfId="34611"/>
    <cellStyle name="1_KH 2007 (theo doi)_Dang ky phan khai von ODA (gui Bo)_BC von DTPT 6 thang 2012 4 2" xfId="34612"/>
    <cellStyle name="1_KH 2007 (theo doi)_Dang ky phan khai von ODA (gui Bo)_BC von DTPT 6 thang 2012 4 3" xfId="34613"/>
    <cellStyle name="1_KH 2007 (theo doi)_Dang ky phan khai von ODA (gui Bo)_BC von DTPT 6 thang 2012 5" xfId="34614"/>
    <cellStyle name="1_KH 2007 (theo doi)_Dang ky phan khai von ODA (gui Bo)_BC von DTPT 6 thang 2012 5 2" xfId="34615"/>
    <cellStyle name="1_KH 2007 (theo doi)_Dang ky phan khai von ODA (gui Bo)_BC von DTPT 6 thang 2012 5 3" xfId="34616"/>
    <cellStyle name="1_KH 2007 (theo doi)_Dang ky phan khai von ODA (gui Bo)_BC von DTPT 6 thang 2012 6" xfId="34617"/>
    <cellStyle name="1_KH 2007 (theo doi)_Dang ky phan khai von ODA (gui Bo)_BC von DTPT 6 thang 2012 7" xfId="34618"/>
    <cellStyle name="1_KH 2007 (theo doi)_Dang ky phan khai von ODA (gui Bo)_Bieu du thao QD von ho tro co MT" xfId="5741"/>
    <cellStyle name="1_KH 2007 (theo doi)_Dang ky phan khai von ODA (gui Bo)_Bieu du thao QD von ho tro co MT 2" xfId="34619"/>
    <cellStyle name="1_KH 2007 (theo doi)_Dang ky phan khai von ODA (gui Bo)_Bieu du thao QD von ho tro co MT 2 2" xfId="34620"/>
    <cellStyle name="1_KH 2007 (theo doi)_Dang ky phan khai von ODA (gui Bo)_Bieu du thao QD von ho tro co MT 2 2 2" xfId="34621"/>
    <cellStyle name="1_KH 2007 (theo doi)_Dang ky phan khai von ODA (gui Bo)_Bieu du thao QD von ho tro co MT 2 2 3" xfId="34622"/>
    <cellStyle name="1_KH 2007 (theo doi)_Dang ky phan khai von ODA (gui Bo)_Bieu du thao QD von ho tro co MT 2 3" xfId="34623"/>
    <cellStyle name="1_KH 2007 (theo doi)_Dang ky phan khai von ODA (gui Bo)_Bieu du thao QD von ho tro co MT 2 3 2" xfId="34624"/>
    <cellStyle name="1_KH 2007 (theo doi)_Dang ky phan khai von ODA (gui Bo)_Bieu du thao QD von ho tro co MT 2 3 3" xfId="34625"/>
    <cellStyle name="1_KH 2007 (theo doi)_Dang ky phan khai von ODA (gui Bo)_Bieu du thao QD von ho tro co MT 2 4" xfId="34626"/>
    <cellStyle name="1_KH 2007 (theo doi)_Dang ky phan khai von ODA (gui Bo)_Bieu du thao QD von ho tro co MT 2 4 2" xfId="34627"/>
    <cellStyle name="1_KH 2007 (theo doi)_Dang ky phan khai von ODA (gui Bo)_Bieu du thao QD von ho tro co MT 2 4 3" xfId="34628"/>
    <cellStyle name="1_KH 2007 (theo doi)_Dang ky phan khai von ODA (gui Bo)_Bieu du thao QD von ho tro co MT 2 5" xfId="34629"/>
    <cellStyle name="1_KH 2007 (theo doi)_Dang ky phan khai von ODA (gui Bo)_Bieu du thao QD von ho tro co MT 2 6" xfId="34630"/>
    <cellStyle name="1_KH 2007 (theo doi)_Dang ky phan khai von ODA (gui Bo)_Bieu du thao QD von ho tro co MT 3" xfId="34631"/>
    <cellStyle name="1_KH 2007 (theo doi)_Dang ky phan khai von ODA (gui Bo)_Bieu du thao QD von ho tro co MT 3 2" xfId="34632"/>
    <cellStyle name="1_KH 2007 (theo doi)_Dang ky phan khai von ODA (gui Bo)_Bieu du thao QD von ho tro co MT 3 3" xfId="34633"/>
    <cellStyle name="1_KH 2007 (theo doi)_Dang ky phan khai von ODA (gui Bo)_Bieu du thao QD von ho tro co MT 4" xfId="34634"/>
    <cellStyle name="1_KH 2007 (theo doi)_Dang ky phan khai von ODA (gui Bo)_Bieu du thao QD von ho tro co MT 4 2" xfId="34635"/>
    <cellStyle name="1_KH 2007 (theo doi)_Dang ky phan khai von ODA (gui Bo)_Bieu du thao QD von ho tro co MT 4 3" xfId="34636"/>
    <cellStyle name="1_KH 2007 (theo doi)_Dang ky phan khai von ODA (gui Bo)_Bieu du thao QD von ho tro co MT 5" xfId="34637"/>
    <cellStyle name="1_KH 2007 (theo doi)_Dang ky phan khai von ODA (gui Bo)_Bieu du thao QD von ho tro co MT 5 2" xfId="34638"/>
    <cellStyle name="1_KH 2007 (theo doi)_Dang ky phan khai von ODA (gui Bo)_Bieu du thao QD von ho tro co MT 5 3" xfId="34639"/>
    <cellStyle name="1_KH 2007 (theo doi)_Dang ky phan khai von ODA (gui Bo)_Bieu du thao QD von ho tro co MT 6" xfId="34640"/>
    <cellStyle name="1_KH 2007 (theo doi)_Dang ky phan khai von ODA (gui Bo)_Bieu du thao QD von ho tro co MT 7" xfId="34641"/>
    <cellStyle name="1_KH 2007 (theo doi)_Dang ky phan khai von ODA (gui Bo)_Ke hoach 2012 theo doi (giai ngan 30.6.12)" xfId="5742"/>
    <cellStyle name="1_KH 2007 (theo doi)_Dang ky phan khai von ODA (gui Bo)_Ke hoach 2012 theo doi (giai ngan 30.6.12) 2" xfId="34642"/>
    <cellStyle name="1_KH 2007 (theo doi)_Dang ky phan khai von ODA (gui Bo)_Ke hoach 2012 theo doi (giai ngan 30.6.12) 2 2" xfId="34643"/>
    <cellStyle name="1_KH 2007 (theo doi)_Dang ky phan khai von ODA (gui Bo)_Ke hoach 2012 theo doi (giai ngan 30.6.12) 2 2 2" xfId="34644"/>
    <cellStyle name="1_KH 2007 (theo doi)_Dang ky phan khai von ODA (gui Bo)_Ke hoach 2012 theo doi (giai ngan 30.6.12) 2 2 3" xfId="34645"/>
    <cellStyle name="1_KH 2007 (theo doi)_Dang ky phan khai von ODA (gui Bo)_Ke hoach 2012 theo doi (giai ngan 30.6.12) 2 3" xfId="34646"/>
    <cellStyle name="1_KH 2007 (theo doi)_Dang ky phan khai von ODA (gui Bo)_Ke hoach 2012 theo doi (giai ngan 30.6.12) 2 3 2" xfId="34647"/>
    <cellStyle name="1_KH 2007 (theo doi)_Dang ky phan khai von ODA (gui Bo)_Ke hoach 2012 theo doi (giai ngan 30.6.12) 2 3 3" xfId="34648"/>
    <cellStyle name="1_KH 2007 (theo doi)_Dang ky phan khai von ODA (gui Bo)_Ke hoach 2012 theo doi (giai ngan 30.6.12) 2 4" xfId="34649"/>
    <cellStyle name="1_KH 2007 (theo doi)_Dang ky phan khai von ODA (gui Bo)_Ke hoach 2012 theo doi (giai ngan 30.6.12) 2 4 2" xfId="34650"/>
    <cellStyle name="1_KH 2007 (theo doi)_Dang ky phan khai von ODA (gui Bo)_Ke hoach 2012 theo doi (giai ngan 30.6.12) 2 4 3" xfId="34651"/>
    <cellStyle name="1_KH 2007 (theo doi)_Dang ky phan khai von ODA (gui Bo)_Ke hoach 2012 theo doi (giai ngan 30.6.12) 2 5" xfId="34652"/>
    <cellStyle name="1_KH 2007 (theo doi)_Dang ky phan khai von ODA (gui Bo)_Ke hoach 2012 theo doi (giai ngan 30.6.12) 2 6" xfId="34653"/>
    <cellStyle name="1_KH 2007 (theo doi)_Dang ky phan khai von ODA (gui Bo)_Ke hoach 2012 theo doi (giai ngan 30.6.12) 3" xfId="34654"/>
    <cellStyle name="1_KH 2007 (theo doi)_Dang ky phan khai von ODA (gui Bo)_Ke hoach 2012 theo doi (giai ngan 30.6.12) 3 2" xfId="34655"/>
    <cellStyle name="1_KH 2007 (theo doi)_Dang ky phan khai von ODA (gui Bo)_Ke hoach 2012 theo doi (giai ngan 30.6.12) 3 3" xfId="34656"/>
    <cellStyle name="1_KH 2007 (theo doi)_Dang ky phan khai von ODA (gui Bo)_Ke hoach 2012 theo doi (giai ngan 30.6.12) 4" xfId="34657"/>
    <cellStyle name="1_KH 2007 (theo doi)_Dang ky phan khai von ODA (gui Bo)_Ke hoach 2012 theo doi (giai ngan 30.6.12) 4 2" xfId="34658"/>
    <cellStyle name="1_KH 2007 (theo doi)_Dang ky phan khai von ODA (gui Bo)_Ke hoach 2012 theo doi (giai ngan 30.6.12) 4 3" xfId="34659"/>
    <cellStyle name="1_KH 2007 (theo doi)_Dang ky phan khai von ODA (gui Bo)_Ke hoach 2012 theo doi (giai ngan 30.6.12) 5" xfId="34660"/>
    <cellStyle name="1_KH 2007 (theo doi)_Dang ky phan khai von ODA (gui Bo)_Ke hoach 2012 theo doi (giai ngan 30.6.12) 5 2" xfId="34661"/>
    <cellStyle name="1_KH 2007 (theo doi)_Dang ky phan khai von ODA (gui Bo)_Ke hoach 2012 theo doi (giai ngan 30.6.12) 5 3" xfId="34662"/>
    <cellStyle name="1_KH 2007 (theo doi)_Dang ky phan khai von ODA (gui Bo)_Ke hoach 2012 theo doi (giai ngan 30.6.12) 6" xfId="34663"/>
    <cellStyle name="1_KH 2007 (theo doi)_Dang ky phan khai von ODA (gui Bo)_Ke hoach 2012 theo doi (giai ngan 30.6.12) 7" xfId="34664"/>
    <cellStyle name="1_KH 2007 (theo doi)_DK bo tri lai (chinh thuc)" xfId="5743"/>
    <cellStyle name="1_KH 2007 (theo doi)_DK bo tri lai (chinh thuc) 2" xfId="5744"/>
    <cellStyle name="1_KH 2007 (theo doi)_DK bo tri lai (chinh thuc) 2 2" xfId="34665"/>
    <cellStyle name="1_KH 2007 (theo doi)_DK bo tri lai (chinh thuc) 2 2 2" xfId="34666"/>
    <cellStyle name="1_KH 2007 (theo doi)_DK bo tri lai (chinh thuc) 2 2 3" xfId="34667"/>
    <cellStyle name="1_KH 2007 (theo doi)_DK bo tri lai (chinh thuc) 2 3" xfId="34668"/>
    <cellStyle name="1_KH 2007 (theo doi)_DK bo tri lai (chinh thuc) 2 3 2" xfId="34669"/>
    <cellStyle name="1_KH 2007 (theo doi)_DK bo tri lai (chinh thuc) 2 3 3" xfId="34670"/>
    <cellStyle name="1_KH 2007 (theo doi)_DK bo tri lai (chinh thuc) 2 4" xfId="34671"/>
    <cellStyle name="1_KH 2007 (theo doi)_DK bo tri lai (chinh thuc) 2 4 2" xfId="34672"/>
    <cellStyle name="1_KH 2007 (theo doi)_DK bo tri lai (chinh thuc) 2 4 3" xfId="34673"/>
    <cellStyle name="1_KH 2007 (theo doi)_DK bo tri lai (chinh thuc) 2 5" xfId="34674"/>
    <cellStyle name="1_KH 2007 (theo doi)_DK bo tri lai (chinh thuc) 2 6" xfId="34675"/>
    <cellStyle name="1_KH 2007 (theo doi)_DK bo tri lai (chinh thuc) 3" xfId="34676"/>
    <cellStyle name="1_KH 2007 (theo doi)_DK bo tri lai (chinh thuc) 3 2" xfId="34677"/>
    <cellStyle name="1_KH 2007 (theo doi)_DK bo tri lai (chinh thuc) 3 2 2" xfId="34678"/>
    <cellStyle name="1_KH 2007 (theo doi)_DK bo tri lai (chinh thuc) 3 2 3" xfId="34679"/>
    <cellStyle name="1_KH 2007 (theo doi)_DK bo tri lai (chinh thuc) 3 3" xfId="34680"/>
    <cellStyle name="1_KH 2007 (theo doi)_DK bo tri lai (chinh thuc) 3 3 2" xfId="34681"/>
    <cellStyle name="1_KH 2007 (theo doi)_DK bo tri lai (chinh thuc) 3 3 3" xfId="34682"/>
    <cellStyle name="1_KH 2007 (theo doi)_DK bo tri lai (chinh thuc) 3 4" xfId="34683"/>
    <cellStyle name="1_KH 2007 (theo doi)_DK bo tri lai (chinh thuc) 3 4 2" xfId="34684"/>
    <cellStyle name="1_KH 2007 (theo doi)_DK bo tri lai (chinh thuc) 3 4 3" xfId="34685"/>
    <cellStyle name="1_KH 2007 (theo doi)_DK bo tri lai (chinh thuc) 3 5" xfId="34686"/>
    <cellStyle name="1_KH 2007 (theo doi)_DK bo tri lai (chinh thuc) 3 6" xfId="34687"/>
    <cellStyle name="1_KH 2007 (theo doi)_DK bo tri lai (chinh thuc) 4" xfId="34688"/>
    <cellStyle name="1_KH 2007 (theo doi)_DK bo tri lai (chinh thuc) 4 2" xfId="34689"/>
    <cellStyle name="1_KH 2007 (theo doi)_DK bo tri lai (chinh thuc) 4 3" xfId="34690"/>
    <cellStyle name="1_KH 2007 (theo doi)_DK bo tri lai (chinh thuc) 5" xfId="34691"/>
    <cellStyle name="1_KH 2007 (theo doi)_DK bo tri lai (chinh thuc) 5 2" xfId="34692"/>
    <cellStyle name="1_KH 2007 (theo doi)_DK bo tri lai (chinh thuc) 5 3" xfId="34693"/>
    <cellStyle name="1_KH 2007 (theo doi)_DK bo tri lai (chinh thuc) 6" xfId="34694"/>
    <cellStyle name="1_KH 2007 (theo doi)_DK bo tri lai (chinh thuc) 6 2" xfId="34695"/>
    <cellStyle name="1_KH 2007 (theo doi)_DK bo tri lai (chinh thuc) 6 3" xfId="34696"/>
    <cellStyle name="1_KH 2007 (theo doi)_DK bo tri lai (chinh thuc) 7" xfId="34697"/>
    <cellStyle name="1_KH 2007 (theo doi)_DK bo tri lai (chinh thuc) 8" xfId="34698"/>
    <cellStyle name="1_KH 2007 (theo doi)_DK bo tri lai (chinh thuc)_BC von DTPT 6 thang 2012" xfId="5745"/>
    <cellStyle name="1_KH 2007 (theo doi)_DK bo tri lai (chinh thuc)_BC von DTPT 6 thang 2012 2" xfId="5746"/>
    <cellStyle name="1_KH 2007 (theo doi)_DK bo tri lai (chinh thuc)_BC von DTPT 6 thang 2012 2 2" xfId="34699"/>
    <cellStyle name="1_KH 2007 (theo doi)_DK bo tri lai (chinh thuc)_BC von DTPT 6 thang 2012 2 2 2" xfId="34700"/>
    <cellStyle name="1_KH 2007 (theo doi)_DK bo tri lai (chinh thuc)_BC von DTPT 6 thang 2012 2 2 3" xfId="34701"/>
    <cellStyle name="1_KH 2007 (theo doi)_DK bo tri lai (chinh thuc)_BC von DTPT 6 thang 2012 2 3" xfId="34702"/>
    <cellStyle name="1_KH 2007 (theo doi)_DK bo tri lai (chinh thuc)_BC von DTPT 6 thang 2012 2 3 2" xfId="34703"/>
    <cellStyle name="1_KH 2007 (theo doi)_DK bo tri lai (chinh thuc)_BC von DTPT 6 thang 2012 2 3 3" xfId="34704"/>
    <cellStyle name="1_KH 2007 (theo doi)_DK bo tri lai (chinh thuc)_BC von DTPT 6 thang 2012 2 4" xfId="34705"/>
    <cellStyle name="1_KH 2007 (theo doi)_DK bo tri lai (chinh thuc)_BC von DTPT 6 thang 2012 2 4 2" xfId="34706"/>
    <cellStyle name="1_KH 2007 (theo doi)_DK bo tri lai (chinh thuc)_BC von DTPT 6 thang 2012 2 4 3" xfId="34707"/>
    <cellStyle name="1_KH 2007 (theo doi)_DK bo tri lai (chinh thuc)_BC von DTPT 6 thang 2012 2 5" xfId="34708"/>
    <cellStyle name="1_KH 2007 (theo doi)_DK bo tri lai (chinh thuc)_BC von DTPT 6 thang 2012 2 6" xfId="34709"/>
    <cellStyle name="1_KH 2007 (theo doi)_DK bo tri lai (chinh thuc)_BC von DTPT 6 thang 2012 3" xfId="34710"/>
    <cellStyle name="1_KH 2007 (theo doi)_DK bo tri lai (chinh thuc)_BC von DTPT 6 thang 2012 3 2" xfId="34711"/>
    <cellStyle name="1_KH 2007 (theo doi)_DK bo tri lai (chinh thuc)_BC von DTPT 6 thang 2012 3 2 2" xfId="34712"/>
    <cellStyle name="1_KH 2007 (theo doi)_DK bo tri lai (chinh thuc)_BC von DTPT 6 thang 2012 3 2 3" xfId="34713"/>
    <cellStyle name="1_KH 2007 (theo doi)_DK bo tri lai (chinh thuc)_BC von DTPT 6 thang 2012 3 3" xfId="34714"/>
    <cellStyle name="1_KH 2007 (theo doi)_DK bo tri lai (chinh thuc)_BC von DTPT 6 thang 2012 3 3 2" xfId="34715"/>
    <cellStyle name="1_KH 2007 (theo doi)_DK bo tri lai (chinh thuc)_BC von DTPT 6 thang 2012 3 3 3" xfId="34716"/>
    <cellStyle name="1_KH 2007 (theo doi)_DK bo tri lai (chinh thuc)_BC von DTPT 6 thang 2012 3 4" xfId="34717"/>
    <cellStyle name="1_KH 2007 (theo doi)_DK bo tri lai (chinh thuc)_BC von DTPT 6 thang 2012 3 4 2" xfId="34718"/>
    <cellStyle name="1_KH 2007 (theo doi)_DK bo tri lai (chinh thuc)_BC von DTPT 6 thang 2012 3 4 3" xfId="34719"/>
    <cellStyle name="1_KH 2007 (theo doi)_DK bo tri lai (chinh thuc)_BC von DTPT 6 thang 2012 3 5" xfId="34720"/>
    <cellStyle name="1_KH 2007 (theo doi)_DK bo tri lai (chinh thuc)_BC von DTPT 6 thang 2012 3 6" xfId="34721"/>
    <cellStyle name="1_KH 2007 (theo doi)_DK bo tri lai (chinh thuc)_BC von DTPT 6 thang 2012 4" xfId="34722"/>
    <cellStyle name="1_KH 2007 (theo doi)_DK bo tri lai (chinh thuc)_BC von DTPT 6 thang 2012 4 2" xfId="34723"/>
    <cellStyle name="1_KH 2007 (theo doi)_DK bo tri lai (chinh thuc)_BC von DTPT 6 thang 2012 4 3" xfId="34724"/>
    <cellStyle name="1_KH 2007 (theo doi)_DK bo tri lai (chinh thuc)_BC von DTPT 6 thang 2012 5" xfId="34725"/>
    <cellStyle name="1_KH 2007 (theo doi)_DK bo tri lai (chinh thuc)_BC von DTPT 6 thang 2012 5 2" xfId="34726"/>
    <cellStyle name="1_KH 2007 (theo doi)_DK bo tri lai (chinh thuc)_BC von DTPT 6 thang 2012 5 3" xfId="34727"/>
    <cellStyle name="1_KH 2007 (theo doi)_DK bo tri lai (chinh thuc)_BC von DTPT 6 thang 2012 6" xfId="34728"/>
    <cellStyle name="1_KH 2007 (theo doi)_DK bo tri lai (chinh thuc)_BC von DTPT 6 thang 2012 6 2" xfId="34729"/>
    <cellStyle name="1_KH 2007 (theo doi)_DK bo tri lai (chinh thuc)_BC von DTPT 6 thang 2012 6 3" xfId="34730"/>
    <cellStyle name="1_KH 2007 (theo doi)_DK bo tri lai (chinh thuc)_BC von DTPT 6 thang 2012 7" xfId="34731"/>
    <cellStyle name="1_KH 2007 (theo doi)_DK bo tri lai (chinh thuc)_BC von DTPT 6 thang 2012 8" xfId="34732"/>
    <cellStyle name="1_KH 2007 (theo doi)_DK bo tri lai (chinh thuc)_Bieu du thao QD von ho tro co MT" xfId="5747"/>
    <cellStyle name="1_KH 2007 (theo doi)_DK bo tri lai (chinh thuc)_Bieu du thao QD von ho tro co MT 2" xfId="5748"/>
    <cellStyle name="1_KH 2007 (theo doi)_DK bo tri lai (chinh thuc)_Bieu du thao QD von ho tro co MT 2 2" xfId="34733"/>
    <cellStyle name="1_KH 2007 (theo doi)_DK bo tri lai (chinh thuc)_Bieu du thao QD von ho tro co MT 2 2 2" xfId="34734"/>
    <cellStyle name="1_KH 2007 (theo doi)_DK bo tri lai (chinh thuc)_Bieu du thao QD von ho tro co MT 2 2 3" xfId="34735"/>
    <cellStyle name="1_KH 2007 (theo doi)_DK bo tri lai (chinh thuc)_Bieu du thao QD von ho tro co MT 2 3" xfId="34736"/>
    <cellStyle name="1_KH 2007 (theo doi)_DK bo tri lai (chinh thuc)_Bieu du thao QD von ho tro co MT 2 3 2" xfId="34737"/>
    <cellStyle name="1_KH 2007 (theo doi)_DK bo tri lai (chinh thuc)_Bieu du thao QD von ho tro co MT 2 3 3" xfId="34738"/>
    <cellStyle name="1_KH 2007 (theo doi)_DK bo tri lai (chinh thuc)_Bieu du thao QD von ho tro co MT 2 4" xfId="34739"/>
    <cellStyle name="1_KH 2007 (theo doi)_DK bo tri lai (chinh thuc)_Bieu du thao QD von ho tro co MT 2 4 2" xfId="34740"/>
    <cellStyle name="1_KH 2007 (theo doi)_DK bo tri lai (chinh thuc)_Bieu du thao QD von ho tro co MT 2 4 3" xfId="34741"/>
    <cellStyle name="1_KH 2007 (theo doi)_DK bo tri lai (chinh thuc)_Bieu du thao QD von ho tro co MT 2 5" xfId="34742"/>
    <cellStyle name="1_KH 2007 (theo doi)_DK bo tri lai (chinh thuc)_Bieu du thao QD von ho tro co MT 2 6" xfId="34743"/>
    <cellStyle name="1_KH 2007 (theo doi)_DK bo tri lai (chinh thuc)_Bieu du thao QD von ho tro co MT 3" xfId="34744"/>
    <cellStyle name="1_KH 2007 (theo doi)_DK bo tri lai (chinh thuc)_Bieu du thao QD von ho tro co MT 3 2" xfId="34745"/>
    <cellStyle name="1_KH 2007 (theo doi)_DK bo tri lai (chinh thuc)_Bieu du thao QD von ho tro co MT 3 2 2" xfId="34746"/>
    <cellStyle name="1_KH 2007 (theo doi)_DK bo tri lai (chinh thuc)_Bieu du thao QD von ho tro co MT 3 2 3" xfId="34747"/>
    <cellStyle name="1_KH 2007 (theo doi)_DK bo tri lai (chinh thuc)_Bieu du thao QD von ho tro co MT 3 3" xfId="34748"/>
    <cellStyle name="1_KH 2007 (theo doi)_DK bo tri lai (chinh thuc)_Bieu du thao QD von ho tro co MT 3 3 2" xfId="34749"/>
    <cellStyle name="1_KH 2007 (theo doi)_DK bo tri lai (chinh thuc)_Bieu du thao QD von ho tro co MT 3 3 3" xfId="34750"/>
    <cellStyle name="1_KH 2007 (theo doi)_DK bo tri lai (chinh thuc)_Bieu du thao QD von ho tro co MT 3 4" xfId="34751"/>
    <cellStyle name="1_KH 2007 (theo doi)_DK bo tri lai (chinh thuc)_Bieu du thao QD von ho tro co MT 3 4 2" xfId="34752"/>
    <cellStyle name="1_KH 2007 (theo doi)_DK bo tri lai (chinh thuc)_Bieu du thao QD von ho tro co MT 3 4 3" xfId="34753"/>
    <cellStyle name="1_KH 2007 (theo doi)_DK bo tri lai (chinh thuc)_Bieu du thao QD von ho tro co MT 3 5" xfId="34754"/>
    <cellStyle name="1_KH 2007 (theo doi)_DK bo tri lai (chinh thuc)_Bieu du thao QD von ho tro co MT 3 6" xfId="34755"/>
    <cellStyle name="1_KH 2007 (theo doi)_DK bo tri lai (chinh thuc)_Bieu du thao QD von ho tro co MT 4" xfId="34756"/>
    <cellStyle name="1_KH 2007 (theo doi)_DK bo tri lai (chinh thuc)_Bieu du thao QD von ho tro co MT 4 2" xfId="34757"/>
    <cellStyle name="1_KH 2007 (theo doi)_DK bo tri lai (chinh thuc)_Bieu du thao QD von ho tro co MT 4 3" xfId="34758"/>
    <cellStyle name="1_KH 2007 (theo doi)_DK bo tri lai (chinh thuc)_Bieu du thao QD von ho tro co MT 5" xfId="34759"/>
    <cellStyle name="1_KH 2007 (theo doi)_DK bo tri lai (chinh thuc)_Bieu du thao QD von ho tro co MT 5 2" xfId="34760"/>
    <cellStyle name="1_KH 2007 (theo doi)_DK bo tri lai (chinh thuc)_Bieu du thao QD von ho tro co MT 5 3" xfId="34761"/>
    <cellStyle name="1_KH 2007 (theo doi)_DK bo tri lai (chinh thuc)_Bieu du thao QD von ho tro co MT 6" xfId="34762"/>
    <cellStyle name="1_KH 2007 (theo doi)_DK bo tri lai (chinh thuc)_Bieu du thao QD von ho tro co MT 6 2" xfId="34763"/>
    <cellStyle name="1_KH 2007 (theo doi)_DK bo tri lai (chinh thuc)_Bieu du thao QD von ho tro co MT 6 3" xfId="34764"/>
    <cellStyle name="1_KH 2007 (theo doi)_DK bo tri lai (chinh thuc)_Bieu du thao QD von ho tro co MT 7" xfId="34765"/>
    <cellStyle name="1_KH 2007 (theo doi)_DK bo tri lai (chinh thuc)_Bieu du thao QD von ho tro co MT 8" xfId="34766"/>
    <cellStyle name="1_KH 2007 (theo doi)_DK bo tri lai (chinh thuc)_Hoan chinh KH 2012 (o nha)" xfId="5749"/>
    <cellStyle name="1_KH 2007 (theo doi)_DK bo tri lai (chinh thuc)_Hoan chinh KH 2012 (o nha) 2" xfId="5750"/>
    <cellStyle name="1_KH 2007 (theo doi)_DK bo tri lai (chinh thuc)_Hoan chinh KH 2012 (o nha) 2 2" xfId="34767"/>
    <cellStyle name="1_KH 2007 (theo doi)_DK bo tri lai (chinh thuc)_Hoan chinh KH 2012 (o nha) 2 2 2" xfId="34768"/>
    <cellStyle name="1_KH 2007 (theo doi)_DK bo tri lai (chinh thuc)_Hoan chinh KH 2012 (o nha) 2 2 3" xfId="34769"/>
    <cellStyle name="1_KH 2007 (theo doi)_DK bo tri lai (chinh thuc)_Hoan chinh KH 2012 (o nha) 2 3" xfId="34770"/>
    <cellStyle name="1_KH 2007 (theo doi)_DK bo tri lai (chinh thuc)_Hoan chinh KH 2012 (o nha) 2 3 2" xfId="34771"/>
    <cellStyle name="1_KH 2007 (theo doi)_DK bo tri lai (chinh thuc)_Hoan chinh KH 2012 (o nha) 2 3 3" xfId="34772"/>
    <cellStyle name="1_KH 2007 (theo doi)_DK bo tri lai (chinh thuc)_Hoan chinh KH 2012 (o nha) 2 4" xfId="34773"/>
    <cellStyle name="1_KH 2007 (theo doi)_DK bo tri lai (chinh thuc)_Hoan chinh KH 2012 (o nha) 2 4 2" xfId="34774"/>
    <cellStyle name="1_KH 2007 (theo doi)_DK bo tri lai (chinh thuc)_Hoan chinh KH 2012 (o nha) 2 4 3" xfId="34775"/>
    <cellStyle name="1_KH 2007 (theo doi)_DK bo tri lai (chinh thuc)_Hoan chinh KH 2012 (o nha) 2 5" xfId="34776"/>
    <cellStyle name="1_KH 2007 (theo doi)_DK bo tri lai (chinh thuc)_Hoan chinh KH 2012 (o nha) 2 6" xfId="34777"/>
    <cellStyle name="1_KH 2007 (theo doi)_DK bo tri lai (chinh thuc)_Hoan chinh KH 2012 (o nha) 3" xfId="34778"/>
    <cellStyle name="1_KH 2007 (theo doi)_DK bo tri lai (chinh thuc)_Hoan chinh KH 2012 (o nha) 3 2" xfId="34779"/>
    <cellStyle name="1_KH 2007 (theo doi)_DK bo tri lai (chinh thuc)_Hoan chinh KH 2012 (o nha) 3 2 2" xfId="34780"/>
    <cellStyle name="1_KH 2007 (theo doi)_DK bo tri lai (chinh thuc)_Hoan chinh KH 2012 (o nha) 3 2 3" xfId="34781"/>
    <cellStyle name="1_KH 2007 (theo doi)_DK bo tri lai (chinh thuc)_Hoan chinh KH 2012 (o nha) 3 3" xfId="34782"/>
    <cellStyle name="1_KH 2007 (theo doi)_DK bo tri lai (chinh thuc)_Hoan chinh KH 2012 (o nha) 3 3 2" xfId="34783"/>
    <cellStyle name="1_KH 2007 (theo doi)_DK bo tri lai (chinh thuc)_Hoan chinh KH 2012 (o nha) 3 3 3" xfId="34784"/>
    <cellStyle name="1_KH 2007 (theo doi)_DK bo tri lai (chinh thuc)_Hoan chinh KH 2012 (o nha) 3 4" xfId="34785"/>
    <cellStyle name="1_KH 2007 (theo doi)_DK bo tri lai (chinh thuc)_Hoan chinh KH 2012 (o nha) 3 4 2" xfId="34786"/>
    <cellStyle name="1_KH 2007 (theo doi)_DK bo tri lai (chinh thuc)_Hoan chinh KH 2012 (o nha) 3 4 3" xfId="34787"/>
    <cellStyle name="1_KH 2007 (theo doi)_DK bo tri lai (chinh thuc)_Hoan chinh KH 2012 (o nha) 3 5" xfId="34788"/>
    <cellStyle name="1_KH 2007 (theo doi)_DK bo tri lai (chinh thuc)_Hoan chinh KH 2012 (o nha) 3 6" xfId="34789"/>
    <cellStyle name="1_KH 2007 (theo doi)_DK bo tri lai (chinh thuc)_Hoan chinh KH 2012 (o nha) 4" xfId="34790"/>
    <cellStyle name="1_KH 2007 (theo doi)_DK bo tri lai (chinh thuc)_Hoan chinh KH 2012 (o nha) 4 2" xfId="34791"/>
    <cellStyle name="1_KH 2007 (theo doi)_DK bo tri lai (chinh thuc)_Hoan chinh KH 2012 (o nha) 4 3" xfId="34792"/>
    <cellStyle name="1_KH 2007 (theo doi)_DK bo tri lai (chinh thuc)_Hoan chinh KH 2012 (o nha) 5" xfId="34793"/>
    <cellStyle name="1_KH 2007 (theo doi)_DK bo tri lai (chinh thuc)_Hoan chinh KH 2012 (o nha) 5 2" xfId="34794"/>
    <cellStyle name="1_KH 2007 (theo doi)_DK bo tri lai (chinh thuc)_Hoan chinh KH 2012 (o nha) 5 3" xfId="34795"/>
    <cellStyle name="1_KH 2007 (theo doi)_DK bo tri lai (chinh thuc)_Hoan chinh KH 2012 (o nha) 6" xfId="34796"/>
    <cellStyle name="1_KH 2007 (theo doi)_DK bo tri lai (chinh thuc)_Hoan chinh KH 2012 (o nha) 6 2" xfId="34797"/>
    <cellStyle name="1_KH 2007 (theo doi)_DK bo tri lai (chinh thuc)_Hoan chinh KH 2012 (o nha) 6 3" xfId="34798"/>
    <cellStyle name="1_KH 2007 (theo doi)_DK bo tri lai (chinh thuc)_Hoan chinh KH 2012 (o nha) 7" xfId="34799"/>
    <cellStyle name="1_KH 2007 (theo doi)_DK bo tri lai (chinh thuc)_Hoan chinh KH 2012 (o nha) 8" xfId="34800"/>
    <cellStyle name="1_KH 2007 (theo doi)_DK bo tri lai (chinh thuc)_Hoan chinh KH 2012 (o nha)_Bao cao giai ngan quy I" xfId="5751"/>
    <cellStyle name="1_KH 2007 (theo doi)_DK bo tri lai (chinh thuc)_Hoan chinh KH 2012 (o nha)_Bao cao giai ngan quy I 2" xfId="5752"/>
    <cellStyle name="1_KH 2007 (theo doi)_DK bo tri lai (chinh thuc)_Hoan chinh KH 2012 (o nha)_Bao cao giai ngan quy I 2 2" xfId="34801"/>
    <cellStyle name="1_KH 2007 (theo doi)_DK bo tri lai (chinh thuc)_Hoan chinh KH 2012 (o nha)_Bao cao giai ngan quy I 2 2 2" xfId="34802"/>
    <cellStyle name="1_KH 2007 (theo doi)_DK bo tri lai (chinh thuc)_Hoan chinh KH 2012 (o nha)_Bao cao giai ngan quy I 2 2 3" xfId="34803"/>
    <cellStyle name="1_KH 2007 (theo doi)_DK bo tri lai (chinh thuc)_Hoan chinh KH 2012 (o nha)_Bao cao giai ngan quy I 2 3" xfId="34804"/>
    <cellStyle name="1_KH 2007 (theo doi)_DK bo tri lai (chinh thuc)_Hoan chinh KH 2012 (o nha)_Bao cao giai ngan quy I 2 3 2" xfId="34805"/>
    <cellStyle name="1_KH 2007 (theo doi)_DK bo tri lai (chinh thuc)_Hoan chinh KH 2012 (o nha)_Bao cao giai ngan quy I 2 3 3" xfId="34806"/>
    <cellStyle name="1_KH 2007 (theo doi)_DK bo tri lai (chinh thuc)_Hoan chinh KH 2012 (o nha)_Bao cao giai ngan quy I 2 4" xfId="34807"/>
    <cellStyle name="1_KH 2007 (theo doi)_DK bo tri lai (chinh thuc)_Hoan chinh KH 2012 (o nha)_Bao cao giai ngan quy I 2 4 2" xfId="34808"/>
    <cellStyle name="1_KH 2007 (theo doi)_DK bo tri lai (chinh thuc)_Hoan chinh KH 2012 (o nha)_Bao cao giai ngan quy I 2 4 3" xfId="34809"/>
    <cellStyle name="1_KH 2007 (theo doi)_DK bo tri lai (chinh thuc)_Hoan chinh KH 2012 (o nha)_Bao cao giai ngan quy I 2 5" xfId="34810"/>
    <cellStyle name="1_KH 2007 (theo doi)_DK bo tri lai (chinh thuc)_Hoan chinh KH 2012 (o nha)_Bao cao giai ngan quy I 2 6" xfId="34811"/>
    <cellStyle name="1_KH 2007 (theo doi)_DK bo tri lai (chinh thuc)_Hoan chinh KH 2012 (o nha)_Bao cao giai ngan quy I 3" xfId="34812"/>
    <cellStyle name="1_KH 2007 (theo doi)_DK bo tri lai (chinh thuc)_Hoan chinh KH 2012 (o nha)_Bao cao giai ngan quy I 3 2" xfId="34813"/>
    <cellStyle name="1_KH 2007 (theo doi)_DK bo tri lai (chinh thuc)_Hoan chinh KH 2012 (o nha)_Bao cao giai ngan quy I 3 2 2" xfId="34814"/>
    <cellStyle name="1_KH 2007 (theo doi)_DK bo tri lai (chinh thuc)_Hoan chinh KH 2012 (o nha)_Bao cao giai ngan quy I 3 2 3" xfId="34815"/>
    <cellStyle name="1_KH 2007 (theo doi)_DK bo tri lai (chinh thuc)_Hoan chinh KH 2012 (o nha)_Bao cao giai ngan quy I 3 3" xfId="34816"/>
    <cellStyle name="1_KH 2007 (theo doi)_DK bo tri lai (chinh thuc)_Hoan chinh KH 2012 (o nha)_Bao cao giai ngan quy I 3 3 2" xfId="34817"/>
    <cellStyle name="1_KH 2007 (theo doi)_DK bo tri lai (chinh thuc)_Hoan chinh KH 2012 (o nha)_Bao cao giai ngan quy I 3 3 3" xfId="34818"/>
    <cellStyle name="1_KH 2007 (theo doi)_DK bo tri lai (chinh thuc)_Hoan chinh KH 2012 (o nha)_Bao cao giai ngan quy I 3 4" xfId="34819"/>
    <cellStyle name="1_KH 2007 (theo doi)_DK bo tri lai (chinh thuc)_Hoan chinh KH 2012 (o nha)_Bao cao giai ngan quy I 3 4 2" xfId="34820"/>
    <cellStyle name="1_KH 2007 (theo doi)_DK bo tri lai (chinh thuc)_Hoan chinh KH 2012 (o nha)_Bao cao giai ngan quy I 3 4 3" xfId="34821"/>
    <cellStyle name="1_KH 2007 (theo doi)_DK bo tri lai (chinh thuc)_Hoan chinh KH 2012 (o nha)_Bao cao giai ngan quy I 3 5" xfId="34822"/>
    <cellStyle name="1_KH 2007 (theo doi)_DK bo tri lai (chinh thuc)_Hoan chinh KH 2012 (o nha)_Bao cao giai ngan quy I 3 6" xfId="34823"/>
    <cellStyle name="1_KH 2007 (theo doi)_DK bo tri lai (chinh thuc)_Hoan chinh KH 2012 (o nha)_Bao cao giai ngan quy I 4" xfId="34824"/>
    <cellStyle name="1_KH 2007 (theo doi)_DK bo tri lai (chinh thuc)_Hoan chinh KH 2012 (o nha)_Bao cao giai ngan quy I 4 2" xfId="34825"/>
    <cellStyle name="1_KH 2007 (theo doi)_DK bo tri lai (chinh thuc)_Hoan chinh KH 2012 (o nha)_Bao cao giai ngan quy I 4 3" xfId="34826"/>
    <cellStyle name="1_KH 2007 (theo doi)_DK bo tri lai (chinh thuc)_Hoan chinh KH 2012 (o nha)_Bao cao giai ngan quy I 5" xfId="34827"/>
    <cellStyle name="1_KH 2007 (theo doi)_DK bo tri lai (chinh thuc)_Hoan chinh KH 2012 (o nha)_Bao cao giai ngan quy I 5 2" xfId="34828"/>
    <cellStyle name="1_KH 2007 (theo doi)_DK bo tri lai (chinh thuc)_Hoan chinh KH 2012 (o nha)_Bao cao giai ngan quy I 5 3" xfId="34829"/>
    <cellStyle name="1_KH 2007 (theo doi)_DK bo tri lai (chinh thuc)_Hoan chinh KH 2012 (o nha)_Bao cao giai ngan quy I 6" xfId="34830"/>
    <cellStyle name="1_KH 2007 (theo doi)_DK bo tri lai (chinh thuc)_Hoan chinh KH 2012 (o nha)_Bao cao giai ngan quy I 6 2" xfId="34831"/>
    <cellStyle name="1_KH 2007 (theo doi)_DK bo tri lai (chinh thuc)_Hoan chinh KH 2012 (o nha)_Bao cao giai ngan quy I 6 3" xfId="34832"/>
    <cellStyle name="1_KH 2007 (theo doi)_DK bo tri lai (chinh thuc)_Hoan chinh KH 2012 (o nha)_Bao cao giai ngan quy I 7" xfId="34833"/>
    <cellStyle name="1_KH 2007 (theo doi)_DK bo tri lai (chinh thuc)_Hoan chinh KH 2012 (o nha)_Bao cao giai ngan quy I 8" xfId="34834"/>
    <cellStyle name="1_KH 2007 (theo doi)_DK bo tri lai (chinh thuc)_Hoan chinh KH 2012 (o nha)_BC von DTPT 6 thang 2012" xfId="5753"/>
    <cellStyle name="1_KH 2007 (theo doi)_DK bo tri lai (chinh thuc)_Hoan chinh KH 2012 (o nha)_BC von DTPT 6 thang 2012 2" xfId="5754"/>
    <cellStyle name="1_KH 2007 (theo doi)_DK bo tri lai (chinh thuc)_Hoan chinh KH 2012 (o nha)_BC von DTPT 6 thang 2012 2 2" xfId="34835"/>
    <cellStyle name="1_KH 2007 (theo doi)_DK bo tri lai (chinh thuc)_Hoan chinh KH 2012 (o nha)_BC von DTPT 6 thang 2012 2 2 2" xfId="34836"/>
    <cellStyle name="1_KH 2007 (theo doi)_DK bo tri lai (chinh thuc)_Hoan chinh KH 2012 (o nha)_BC von DTPT 6 thang 2012 2 2 3" xfId="34837"/>
    <cellStyle name="1_KH 2007 (theo doi)_DK bo tri lai (chinh thuc)_Hoan chinh KH 2012 (o nha)_BC von DTPT 6 thang 2012 2 3" xfId="34838"/>
    <cellStyle name="1_KH 2007 (theo doi)_DK bo tri lai (chinh thuc)_Hoan chinh KH 2012 (o nha)_BC von DTPT 6 thang 2012 2 3 2" xfId="34839"/>
    <cellStyle name="1_KH 2007 (theo doi)_DK bo tri lai (chinh thuc)_Hoan chinh KH 2012 (o nha)_BC von DTPT 6 thang 2012 2 3 3" xfId="34840"/>
    <cellStyle name="1_KH 2007 (theo doi)_DK bo tri lai (chinh thuc)_Hoan chinh KH 2012 (o nha)_BC von DTPT 6 thang 2012 2 4" xfId="34841"/>
    <cellStyle name="1_KH 2007 (theo doi)_DK bo tri lai (chinh thuc)_Hoan chinh KH 2012 (o nha)_BC von DTPT 6 thang 2012 2 4 2" xfId="34842"/>
    <cellStyle name="1_KH 2007 (theo doi)_DK bo tri lai (chinh thuc)_Hoan chinh KH 2012 (o nha)_BC von DTPT 6 thang 2012 2 4 3" xfId="34843"/>
    <cellStyle name="1_KH 2007 (theo doi)_DK bo tri lai (chinh thuc)_Hoan chinh KH 2012 (o nha)_BC von DTPT 6 thang 2012 2 5" xfId="34844"/>
    <cellStyle name="1_KH 2007 (theo doi)_DK bo tri lai (chinh thuc)_Hoan chinh KH 2012 (o nha)_BC von DTPT 6 thang 2012 2 6" xfId="34845"/>
    <cellStyle name="1_KH 2007 (theo doi)_DK bo tri lai (chinh thuc)_Hoan chinh KH 2012 (o nha)_BC von DTPT 6 thang 2012 3" xfId="34846"/>
    <cellStyle name="1_KH 2007 (theo doi)_DK bo tri lai (chinh thuc)_Hoan chinh KH 2012 (o nha)_BC von DTPT 6 thang 2012 3 2" xfId="34847"/>
    <cellStyle name="1_KH 2007 (theo doi)_DK bo tri lai (chinh thuc)_Hoan chinh KH 2012 (o nha)_BC von DTPT 6 thang 2012 3 2 2" xfId="34848"/>
    <cellStyle name="1_KH 2007 (theo doi)_DK bo tri lai (chinh thuc)_Hoan chinh KH 2012 (o nha)_BC von DTPT 6 thang 2012 3 2 3" xfId="34849"/>
    <cellStyle name="1_KH 2007 (theo doi)_DK bo tri lai (chinh thuc)_Hoan chinh KH 2012 (o nha)_BC von DTPT 6 thang 2012 3 3" xfId="34850"/>
    <cellStyle name="1_KH 2007 (theo doi)_DK bo tri lai (chinh thuc)_Hoan chinh KH 2012 (o nha)_BC von DTPT 6 thang 2012 3 3 2" xfId="34851"/>
    <cellStyle name="1_KH 2007 (theo doi)_DK bo tri lai (chinh thuc)_Hoan chinh KH 2012 (o nha)_BC von DTPT 6 thang 2012 3 3 3" xfId="34852"/>
    <cellStyle name="1_KH 2007 (theo doi)_DK bo tri lai (chinh thuc)_Hoan chinh KH 2012 (o nha)_BC von DTPT 6 thang 2012 3 4" xfId="34853"/>
    <cellStyle name="1_KH 2007 (theo doi)_DK bo tri lai (chinh thuc)_Hoan chinh KH 2012 (o nha)_BC von DTPT 6 thang 2012 3 4 2" xfId="34854"/>
    <cellStyle name="1_KH 2007 (theo doi)_DK bo tri lai (chinh thuc)_Hoan chinh KH 2012 (o nha)_BC von DTPT 6 thang 2012 3 4 3" xfId="34855"/>
    <cellStyle name="1_KH 2007 (theo doi)_DK bo tri lai (chinh thuc)_Hoan chinh KH 2012 (o nha)_BC von DTPT 6 thang 2012 3 5" xfId="34856"/>
    <cellStyle name="1_KH 2007 (theo doi)_DK bo tri lai (chinh thuc)_Hoan chinh KH 2012 (o nha)_BC von DTPT 6 thang 2012 3 6" xfId="34857"/>
    <cellStyle name="1_KH 2007 (theo doi)_DK bo tri lai (chinh thuc)_Hoan chinh KH 2012 (o nha)_BC von DTPT 6 thang 2012 4" xfId="34858"/>
    <cellStyle name="1_KH 2007 (theo doi)_DK bo tri lai (chinh thuc)_Hoan chinh KH 2012 (o nha)_BC von DTPT 6 thang 2012 4 2" xfId="34859"/>
    <cellStyle name="1_KH 2007 (theo doi)_DK bo tri lai (chinh thuc)_Hoan chinh KH 2012 (o nha)_BC von DTPT 6 thang 2012 4 3" xfId="34860"/>
    <cellStyle name="1_KH 2007 (theo doi)_DK bo tri lai (chinh thuc)_Hoan chinh KH 2012 (o nha)_BC von DTPT 6 thang 2012 5" xfId="34861"/>
    <cellStyle name="1_KH 2007 (theo doi)_DK bo tri lai (chinh thuc)_Hoan chinh KH 2012 (o nha)_BC von DTPT 6 thang 2012 5 2" xfId="34862"/>
    <cellStyle name="1_KH 2007 (theo doi)_DK bo tri lai (chinh thuc)_Hoan chinh KH 2012 (o nha)_BC von DTPT 6 thang 2012 5 3" xfId="34863"/>
    <cellStyle name="1_KH 2007 (theo doi)_DK bo tri lai (chinh thuc)_Hoan chinh KH 2012 (o nha)_BC von DTPT 6 thang 2012 6" xfId="34864"/>
    <cellStyle name="1_KH 2007 (theo doi)_DK bo tri lai (chinh thuc)_Hoan chinh KH 2012 (o nha)_BC von DTPT 6 thang 2012 6 2" xfId="34865"/>
    <cellStyle name="1_KH 2007 (theo doi)_DK bo tri lai (chinh thuc)_Hoan chinh KH 2012 (o nha)_BC von DTPT 6 thang 2012 6 3" xfId="34866"/>
    <cellStyle name="1_KH 2007 (theo doi)_DK bo tri lai (chinh thuc)_Hoan chinh KH 2012 (o nha)_BC von DTPT 6 thang 2012 7" xfId="34867"/>
    <cellStyle name="1_KH 2007 (theo doi)_DK bo tri lai (chinh thuc)_Hoan chinh KH 2012 (o nha)_BC von DTPT 6 thang 2012 8" xfId="34868"/>
    <cellStyle name="1_KH 2007 (theo doi)_DK bo tri lai (chinh thuc)_Hoan chinh KH 2012 (o nha)_Bieu du thao QD von ho tro co MT" xfId="5755"/>
    <cellStyle name="1_KH 2007 (theo doi)_DK bo tri lai (chinh thuc)_Hoan chinh KH 2012 (o nha)_Bieu du thao QD von ho tro co MT 2" xfId="5756"/>
    <cellStyle name="1_KH 2007 (theo doi)_DK bo tri lai (chinh thuc)_Hoan chinh KH 2012 (o nha)_Bieu du thao QD von ho tro co MT 2 2" xfId="34869"/>
    <cellStyle name="1_KH 2007 (theo doi)_DK bo tri lai (chinh thuc)_Hoan chinh KH 2012 (o nha)_Bieu du thao QD von ho tro co MT 2 2 2" xfId="34870"/>
    <cellStyle name="1_KH 2007 (theo doi)_DK bo tri lai (chinh thuc)_Hoan chinh KH 2012 (o nha)_Bieu du thao QD von ho tro co MT 2 2 3" xfId="34871"/>
    <cellStyle name="1_KH 2007 (theo doi)_DK bo tri lai (chinh thuc)_Hoan chinh KH 2012 (o nha)_Bieu du thao QD von ho tro co MT 2 3" xfId="34872"/>
    <cellStyle name="1_KH 2007 (theo doi)_DK bo tri lai (chinh thuc)_Hoan chinh KH 2012 (o nha)_Bieu du thao QD von ho tro co MT 2 3 2" xfId="34873"/>
    <cellStyle name="1_KH 2007 (theo doi)_DK bo tri lai (chinh thuc)_Hoan chinh KH 2012 (o nha)_Bieu du thao QD von ho tro co MT 2 3 3" xfId="34874"/>
    <cellStyle name="1_KH 2007 (theo doi)_DK bo tri lai (chinh thuc)_Hoan chinh KH 2012 (o nha)_Bieu du thao QD von ho tro co MT 2 4" xfId="34875"/>
    <cellStyle name="1_KH 2007 (theo doi)_DK bo tri lai (chinh thuc)_Hoan chinh KH 2012 (o nha)_Bieu du thao QD von ho tro co MT 2 4 2" xfId="34876"/>
    <cellStyle name="1_KH 2007 (theo doi)_DK bo tri lai (chinh thuc)_Hoan chinh KH 2012 (o nha)_Bieu du thao QD von ho tro co MT 2 4 3" xfId="34877"/>
    <cellStyle name="1_KH 2007 (theo doi)_DK bo tri lai (chinh thuc)_Hoan chinh KH 2012 (o nha)_Bieu du thao QD von ho tro co MT 2 5" xfId="34878"/>
    <cellStyle name="1_KH 2007 (theo doi)_DK bo tri lai (chinh thuc)_Hoan chinh KH 2012 (o nha)_Bieu du thao QD von ho tro co MT 2 6" xfId="34879"/>
    <cellStyle name="1_KH 2007 (theo doi)_DK bo tri lai (chinh thuc)_Hoan chinh KH 2012 (o nha)_Bieu du thao QD von ho tro co MT 3" xfId="34880"/>
    <cellStyle name="1_KH 2007 (theo doi)_DK bo tri lai (chinh thuc)_Hoan chinh KH 2012 (o nha)_Bieu du thao QD von ho tro co MT 3 2" xfId="34881"/>
    <cellStyle name="1_KH 2007 (theo doi)_DK bo tri lai (chinh thuc)_Hoan chinh KH 2012 (o nha)_Bieu du thao QD von ho tro co MT 3 2 2" xfId="34882"/>
    <cellStyle name="1_KH 2007 (theo doi)_DK bo tri lai (chinh thuc)_Hoan chinh KH 2012 (o nha)_Bieu du thao QD von ho tro co MT 3 2 3" xfId="34883"/>
    <cellStyle name="1_KH 2007 (theo doi)_DK bo tri lai (chinh thuc)_Hoan chinh KH 2012 (o nha)_Bieu du thao QD von ho tro co MT 3 3" xfId="34884"/>
    <cellStyle name="1_KH 2007 (theo doi)_DK bo tri lai (chinh thuc)_Hoan chinh KH 2012 (o nha)_Bieu du thao QD von ho tro co MT 3 3 2" xfId="34885"/>
    <cellStyle name="1_KH 2007 (theo doi)_DK bo tri lai (chinh thuc)_Hoan chinh KH 2012 (o nha)_Bieu du thao QD von ho tro co MT 3 3 3" xfId="34886"/>
    <cellStyle name="1_KH 2007 (theo doi)_DK bo tri lai (chinh thuc)_Hoan chinh KH 2012 (o nha)_Bieu du thao QD von ho tro co MT 3 4" xfId="34887"/>
    <cellStyle name="1_KH 2007 (theo doi)_DK bo tri lai (chinh thuc)_Hoan chinh KH 2012 (o nha)_Bieu du thao QD von ho tro co MT 3 4 2" xfId="34888"/>
    <cellStyle name="1_KH 2007 (theo doi)_DK bo tri lai (chinh thuc)_Hoan chinh KH 2012 (o nha)_Bieu du thao QD von ho tro co MT 3 4 3" xfId="34889"/>
    <cellStyle name="1_KH 2007 (theo doi)_DK bo tri lai (chinh thuc)_Hoan chinh KH 2012 (o nha)_Bieu du thao QD von ho tro co MT 3 5" xfId="34890"/>
    <cellStyle name="1_KH 2007 (theo doi)_DK bo tri lai (chinh thuc)_Hoan chinh KH 2012 (o nha)_Bieu du thao QD von ho tro co MT 3 6" xfId="34891"/>
    <cellStyle name="1_KH 2007 (theo doi)_DK bo tri lai (chinh thuc)_Hoan chinh KH 2012 (o nha)_Bieu du thao QD von ho tro co MT 4" xfId="34892"/>
    <cellStyle name="1_KH 2007 (theo doi)_DK bo tri lai (chinh thuc)_Hoan chinh KH 2012 (o nha)_Bieu du thao QD von ho tro co MT 4 2" xfId="34893"/>
    <cellStyle name="1_KH 2007 (theo doi)_DK bo tri lai (chinh thuc)_Hoan chinh KH 2012 (o nha)_Bieu du thao QD von ho tro co MT 4 3" xfId="34894"/>
    <cellStyle name="1_KH 2007 (theo doi)_DK bo tri lai (chinh thuc)_Hoan chinh KH 2012 (o nha)_Bieu du thao QD von ho tro co MT 5" xfId="34895"/>
    <cellStyle name="1_KH 2007 (theo doi)_DK bo tri lai (chinh thuc)_Hoan chinh KH 2012 (o nha)_Bieu du thao QD von ho tro co MT 5 2" xfId="34896"/>
    <cellStyle name="1_KH 2007 (theo doi)_DK bo tri lai (chinh thuc)_Hoan chinh KH 2012 (o nha)_Bieu du thao QD von ho tro co MT 5 3" xfId="34897"/>
    <cellStyle name="1_KH 2007 (theo doi)_DK bo tri lai (chinh thuc)_Hoan chinh KH 2012 (o nha)_Bieu du thao QD von ho tro co MT 6" xfId="34898"/>
    <cellStyle name="1_KH 2007 (theo doi)_DK bo tri lai (chinh thuc)_Hoan chinh KH 2012 (o nha)_Bieu du thao QD von ho tro co MT 6 2" xfId="34899"/>
    <cellStyle name="1_KH 2007 (theo doi)_DK bo tri lai (chinh thuc)_Hoan chinh KH 2012 (o nha)_Bieu du thao QD von ho tro co MT 6 3" xfId="34900"/>
    <cellStyle name="1_KH 2007 (theo doi)_DK bo tri lai (chinh thuc)_Hoan chinh KH 2012 (o nha)_Bieu du thao QD von ho tro co MT 7" xfId="34901"/>
    <cellStyle name="1_KH 2007 (theo doi)_DK bo tri lai (chinh thuc)_Hoan chinh KH 2012 (o nha)_Bieu du thao QD von ho tro co MT 8" xfId="34902"/>
    <cellStyle name="1_KH 2007 (theo doi)_DK bo tri lai (chinh thuc)_Hoan chinh KH 2012 (o nha)_Ke hoach 2012 theo doi (giai ngan 30.6.12)" xfId="5757"/>
    <cellStyle name="1_KH 2007 (theo doi)_DK bo tri lai (chinh thuc)_Hoan chinh KH 2012 (o nha)_Ke hoach 2012 theo doi (giai ngan 30.6.12) 2" xfId="5758"/>
    <cellStyle name="1_KH 2007 (theo doi)_DK bo tri lai (chinh thuc)_Hoan chinh KH 2012 (o nha)_Ke hoach 2012 theo doi (giai ngan 30.6.12) 2 2" xfId="34903"/>
    <cellStyle name="1_KH 2007 (theo doi)_DK bo tri lai (chinh thuc)_Hoan chinh KH 2012 (o nha)_Ke hoach 2012 theo doi (giai ngan 30.6.12) 2 2 2" xfId="34904"/>
    <cellStyle name="1_KH 2007 (theo doi)_DK bo tri lai (chinh thuc)_Hoan chinh KH 2012 (o nha)_Ke hoach 2012 theo doi (giai ngan 30.6.12) 2 2 3" xfId="34905"/>
    <cellStyle name="1_KH 2007 (theo doi)_DK bo tri lai (chinh thuc)_Hoan chinh KH 2012 (o nha)_Ke hoach 2012 theo doi (giai ngan 30.6.12) 2 3" xfId="34906"/>
    <cellStyle name="1_KH 2007 (theo doi)_DK bo tri lai (chinh thuc)_Hoan chinh KH 2012 (o nha)_Ke hoach 2012 theo doi (giai ngan 30.6.12) 2 3 2" xfId="34907"/>
    <cellStyle name="1_KH 2007 (theo doi)_DK bo tri lai (chinh thuc)_Hoan chinh KH 2012 (o nha)_Ke hoach 2012 theo doi (giai ngan 30.6.12) 2 3 3" xfId="34908"/>
    <cellStyle name="1_KH 2007 (theo doi)_DK bo tri lai (chinh thuc)_Hoan chinh KH 2012 (o nha)_Ke hoach 2012 theo doi (giai ngan 30.6.12) 2 4" xfId="34909"/>
    <cellStyle name="1_KH 2007 (theo doi)_DK bo tri lai (chinh thuc)_Hoan chinh KH 2012 (o nha)_Ke hoach 2012 theo doi (giai ngan 30.6.12) 2 4 2" xfId="34910"/>
    <cellStyle name="1_KH 2007 (theo doi)_DK bo tri lai (chinh thuc)_Hoan chinh KH 2012 (o nha)_Ke hoach 2012 theo doi (giai ngan 30.6.12) 2 4 3" xfId="34911"/>
    <cellStyle name="1_KH 2007 (theo doi)_DK bo tri lai (chinh thuc)_Hoan chinh KH 2012 (o nha)_Ke hoach 2012 theo doi (giai ngan 30.6.12) 2 5" xfId="34912"/>
    <cellStyle name="1_KH 2007 (theo doi)_DK bo tri lai (chinh thuc)_Hoan chinh KH 2012 (o nha)_Ke hoach 2012 theo doi (giai ngan 30.6.12) 2 6" xfId="34913"/>
    <cellStyle name="1_KH 2007 (theo doi)_DK bo tri lai (chinh thuc)_Hoan chinh KH 2012 (o nha)_Ke hoach 2012 theo doi (giai ngan 30.6.12) 3" xfId="34914"/>
    <cellStyle name="1_KH 2007 (theo doi)_DK bo tri lai (chinh thuc)_Hoan chinh KH 2012 (o nha)_Ke hoach 2012 theo doi (giai ngan 30.6.12) 3 2" xfId="34915"/>
    <cellStyle name="1_KH 2007 (theo doi)_DK bo tri lai (chinh thuc)_Hoan chinh KH 2012 (o nha)_Ke hoach 2012 theo doi (giai ngan 30.6.12) 3 2 2" xfId="34916"/>
    <cellStyle name="1_KH 2007 (theo doi)_DK bo tri lai (chinh thuc)_Hoan chinh KH 2012 (o nha)_Ke hoach 2012 theo doi (giai ngan 30.6.12) 3 2 3" xfId="34917"/>
    <cellStyle name="1_KH 2007 (theo doi)_DK bo tri lai (chinh thuc)_Hoan chinh KH 2012 (o nha)_Ke hoach 2012 theo doi (giai ngan 30.6.12) 3 3" xfId="34918"/>
    <cellStyle name="1_KH 2007 (theo doi)_DK bo tri lai (chinh thuc)_Hoan chinh KH 2012 (o nha)_Ke hoach 2012 theo doi (giai ngan 30.6.12) 3 3 2" xfId="34919"/>
    <cellStyle name="1_KH 2007 (theo doi)_DK bo tri lai (chinh thuc)_Hoan chinh KH 2012 (o nha)_Ke hoach 2012 theo doi (giai ngan 30.6.12) 3 3 3" xfId="34920"/>
    <cellStyle name="1_KH 2007 (theo doi)_DK bo tri lai (chinh thuc)_Hoan chinh KH 2012 (o nha)_Ke hoach 2012 theo doi (giai ngan 30.6.12) 3 4" xfId="34921"/>
    <cellStyle name="1_KH 2007 (theo doi)_DK bo tri lai (chinh thuc)_Hoan chinh KH 2012 (o nha)_Ke hoach 2012 theo doi (giai ngan 30.6.12) 3 4 2" xfId="34922"/>
    <cellStyle name="1_KH 2007 (theo doi)_DK bo tri lai (chinh thuc)_Hoan chinh KH 2012 (o nha)_Ke hoach 2012 theo doi (giai ngan 30.6.12) 3 4 3" xfId="34923"/>
    <cellStyle name="1_KH 2007 (theo doi)_DK bo tri lai (chinh thuc)_Hoan chinh KH 2012 (o nha)_Ke hoach 2012 theo doi (giai ngan 30.6.12) 3 5" xfId="34924"/>
    <cellStyle name="1_KH 2007 (theo doi)_DK bo tri lai (chinh thuc)_Hoan chinh KH 2012 (o nha)_Ke hoach 2012 theo doi (giai ngan 30.6.12) 3 6" xfId="34925"/>
    <cellStyle name="1_KH 2007 (theo doi)_DK bo tri lai (chinh thuc)_Hoan chinh KH 2012 (o nha)_Ke hoach 2012 theo doi (giai ngan 30.6.12) 4" xfId="34926"/>
    <cellStyle name="1_KH 2007 (theo doi)_DK bo tri lai (chinh thuc)_Hoan chinh KH 2012 (o nha)_Ke hoach 2012 theo doi (giai ngan 30.6.12) 4 2" xfId="34927"/>
    <cellStyle name="1_KH 2007 (theo doi)_DK bo tri lai (chinh thuc)_Hoan chinh KH 2012 (o nha)_Ke hoach 2012 theo doi (giai ngan 30.6.12) 4 3" xfId="34928"/>
    <cellStyle name="1_KH 2007 (theo doi)_DK bo tri lai (chinh thuc)_Hoan chinh KH 2012 (o nha)_Ke hoach 2012 theo doi (giai ngan 30.6.12) 5" xfId="34929"/>
    <cellStyle name="1_KH 2007 (theo doi)_DK bo tri lai (chinh thuc)_Hoan chinh KH 2012 (o nha)_Ke hoach 2012 theo doi (giai ngan 30.6.12) 5 2" xfId="34930"/>
    <cellStyle name="1_KH 2007 (theo doi)_DK bo tri lai (chinh thuc)_Hoan chinh KH 2012 (o nha)_Ke hoach 2012 theo doi (giai ngan 30.6.12) 5 3" xfId="34931"/>
    <cellStyle name="1_KH 2007 (theo doi)_DK bo tri lai (chinh thuc)_Hoan chinh KH 2012 (o nha)_Ke hoach 2012 theo doi (giai ngan 30.6.12) 6" xfId="34932"/>
    <cellStyle name="1_KH 2007 (theo doi)_DK bo tri lai (chinh thuc)_Hoan chinh KH 2012 (o nha)_Ke hoach 2012 theo doi (giai ngan 30.6.12) 6 2" xfId="34933"/>
    <cellStyle name="1_KH 2007 (theo doi)_DK bo tri lai (chinh thuc)_Hoan chinh KH 2012 (o nha)_Ke hoach 2012 theo doi (giai ngan 30.6.12) 6 3" xfId="34934"/>
    <cellStyle name="1_KH 2007 (theo doi)_DK bo tri lai (chinh thuc)_Hoan chinh KH 2012 (o nha)_Ke hoach 2012 theo doi (giai ngan 30.6.12) 7" xfId="34935"/>
    <cellStyle name="1_KH 2007 (theo doi)_DK bo tri lai (chinh thuc)_Hoan chinh KH 2012 (o nha)_Ke hoach 2012 theo doi (giai ngan 30.6.12) 8" xfId="34936"/>
    <cellStyle name="1_KH 2007 (theo doi)_DK bo tri lai (chinh thuc)_Hoan chinh KH 2012 Von ho tro co MT" xfId="5759"/>
    <cellStyle name="1_KH 2007 (theo doi)_DK bo tri lai (chinh thuc)_Hoan chinh KH 2012 Von ho tro co MT (chi tiet)" xfId="5760"/>
    <cellStyle name="1_KH 2007 (theo doi)_DK bo tri lai (chinh thuc)_Hoan chinh KH 2012 Von ho tro co MT (chi tiet) 2" xfId="5761"/>
    <cellStyle name="1_KH 2007 (theo doi)_DK bo tri lai (chinh thuc)_Hoan chinh KH 2012 Von ho tro co MT (chi tiet) 2 2" xfId="34937"/>
    <cellStyle name="1_KH 2007 (theo doi)_DK bo tri lai (chinh thuc)_Hoan chinh KH 2012 Von ho tro co MT (chi tiet) 2 2 2" xfId="34938"/>
    <cellStyle name="1_KH 2007 (theo doi)_DK bo tri lai (chinh thuc)_Hoan chinh KH 2012 Von ho tro co MT (chi tiet) 2 2 3" xfId="34939"/>
    <cellStyle name="1_KH 2007 (theo doi)_DK bo tri lai (chinh thuc)_Hoan chinh KH 2012 Von ho tro co MT (chi tiet) 2 3" xfId="34940"/>
    <cellStyle name="1_KH 2007 (theo doi)_DK bo tri lai (chinh thuc)_Hoan chinh KH 2012 Von ho tro co MT (chi tiet) 2 3 2" xfId="34941"/>
    <cellStyle name="1_KH 2007 (theo doi)_DK bo tri lai (chinh thuc)_Hoan chinh KH 2012 Von ho tro co MT (chi tiet) 2 3 3" xfId="34942"/>
    <cellStyle name="1_KH 2007 (theo doi)_DK bo tri lai (chinh thuc)_Hoan chinh KH 2012 Von ho tro co MT (chi tiet) 2 4" xfId="34943"/>
    <cellStyle name="1_KH 2007 (theo doi)_DK bo tri lai (chinh thuc)_Hoan chinh KH 2012 Von ho tro co MT (chi tiet) 2 4 2" xfId="34944"/>
    <cellStyle name="1_KH 2007 (theo doi)_DK bo tri lai (chinh thuc)_Hoan chinh KH 2012 Von ho tro co MT (chi tiet) 2 4 3" xfId="34945"/>
    <cellStyle name="1_KH 2007 (theo doi)_DK bo tri lai (chinh thuc)_Hoan chinh KH 2012 Von ho tro co MT (chi tiet) 2 5" xfId="34946"/>
    <cellStyle name="1_KH 2007 (theo doi)_DK bo tri lai (chinh thuc)_Hoan chinh KH 2012 Von ho tro co MT (chi tiet) 2 6" xfId="34947"/>
    <cellStyle name="1_KH 2007 (theo doi)_DK bo tri lai (chinh thuc)_Hoan chinh KH 2012 Von ho tro co MT (chi tiet) 3" xfId="34948"/>
    <cellStyle name="1_KH 2007 (theo doi)_DK bo tri lai (chinh thuc)_Hoan chinh KH 2012 Von ho tro co MT (chi tiet) 3 2" xfId="34949"/>
    <cellStyle name="1_KH 2007 (theo doi)_DK bo tri lai (chinh thuc)_Hoan chinh KH 2012 Von ho tro co MT (chi tiet) 3 2 2" xfId="34950"/>
    <cellStyle name="1_KH 2007 (theo doi)_DK bo tri lai (chinh thuc)_Hoan chinh KH 2012 Von ho tro co MT (chi tiet) 3 2 3" xfId="34951"/>
    <cellStyle name="1_KH 2007 (theo doi)_DK bo tri lai (chinh thuc)_Hoan chinh KH 2012 Von ho tro co MT (chi tiet) 3 3" xfId="34952"/>
    <cellStyle name="1_KH 2007 (theo doi)_DK bo tri lai (chinh thuc)_Hoan chinh KH 2012 Von ho tro co MT (chi tiet) 3 3 2" xfId="34953"/>
    <cellStyle name="1_KH 2007 (theo doi)_DK bo tri lai (chinh thuc)_Hoan chinh KH 2012 Von ho tro co MT (chi tiet) 3 3 3" xfId="34954"/>
    <cellStyle name="1_KH 2007 (theo doi)_DK bo tri lai (chinh thuc)_Hoan chinh KH 2012 Von ho tro co MT (chi tiet) 3 4" xfId="34955"/>
    <cellStyle name="1_KH 2007 (theo doi)_DK bo tri lai (chinh thuc)_Hoan chinh KH 2012 Von ho tro co MT (chi tiet) 3 4 2" xfId="34956"/>
    <cellStyle name="1_KH 2007 (theo doi)_DK bo tri lai (chinh thuc)_Hoan chinh KH 2012 Von ho tro co MT (chi tiet) 3 4 3" xfId="34957"/>
    <cellStyle name="1_KH 2007 (theo doi)_DK bo tri lai (chinh thuc)_Hoan chinh KH 2012 Von ho tro co MT (chi tiet) 3 5" xfId="34958"/>
    <cellStyle name="1_KH 2007 (theo doi)_DK bo tri lai (chinh thuc)_Hoan chinh KH 2012 Von ho tro co MT (chi tiet) 3 6" xfId="34959"/>
    <cellStyle name="1_KH 2007 (theo doi)_DK bo tri lai (chinh thuc)_Hoan chinh KH 2012 Von ho tro co MT (chi tiet) 4" xfId="34960"/>
    <cellStyle name="1_KH 2007 (theo doi)_DK bo tri lai (chinh thuc)_Hoan chinh KH 2012 Von ho tro co MT (chi tiet) 4 2" xfId="34961"/>
    <cellStyle name="1_KH 2007 (theo doi)_DK bo tri lai (chinh thuc)_Hoan chinh KH 2012 Von ho tro co MT (chi tiet) 4 3" xfId="34962"/>
    <cellStyle name="1_KH 2007 (theo doi)_DK bo tri lai (chinh thuc)_Hoan chinh KH 2012 Von ho tro co MT (chi tiet) 5" xfId="34963"/>
    <cellStyle name="1_KH 2007 (theo doi)_DK bo tri lai (chinh thuc)_Hoan chinh KH 2012 Von ho tro co MT (chi tiet) 5 2" xfId="34964"/>
    <cellStyle name="1_KH 2007 (theo doi)_DK bo tri lai (chinh thuc)_Hoan chinh KH 2012 Von ho tro co MT (chi tiet) 5 3" xfId="34965"/>
    <cellStyle name="1_KH 2007 (theo doi)_DK bo tri lai (chinh thuc)_Hoan chinh KH 2012 Von ho tro co MT (chi tiet) 6" xfId="34966"/>
    <cellStyle name="1_KH 2007 (theo doi)_DK bo tri lai (chinh thuc)_Hoan chinh KH 2012 Von ho tro co MT (chi tiet) 6 2" xfId="34967"/>
    <cellStyle name="1_KH 2007 (theo doi)_DK bo tri lai (chinh thuc)_Hoan chinh KH 2012 Von ho tro co MT (chi tiet) 6 3" xfId="34968"/>
    <cellStyle name="1_KH 2007 (theo doi)_DK bo tri lai (chinh thuc)_Hoan chinh KH 2012 Von ho tro co MT (chi tiet) 7" xfId="34969"/>
    <cellStyle name="1_KH 2007 (theo doi)_DK bo tri lai (chinh thuc)_Hoan chinh KH 2012 Von ho tro co MT (chi tiet) 8" xfId="34970"/>
    <cellStyle name="1_KH 2007 (theo doi)_DK bo tri lai (chinh thuc)_Hoan chinh KH 2012 Von ho tro co MT 10" xfId="34971"/>
    <cellStyle name="1_KH 2007 (theo doi)_DK bo tri lai (chinh thuc)_Hoan chinh KH 2012 Von ho tro co MT 10 2" xfId="34972"/>
    <cellStyle name="1_KH 2007 (theo doi)_DK bo tri lai (chinh thuc)_Hoan chinh KH 2012 Von ho tro co MT 10 2 2" xfId="34973"/>
    <cellStyle name="1_KH 2007 (theo doi)_DK bo tri lai (chinh thuc)_Hoan chinh KH 2012 Von ho tro co MT 10 2 3" xfId="34974"/>
    <cellStyle name="1_KH 2007 (theo doi)_DK bo tri lai (chinh thuc)_Hoan chinh KH 2012 Von ho tro co MT 10 3" xfId="34975"/>
    <cellStyle name="1_KH 2007 (theo doi)_DK bo tri lai (chinh thuc)_Hoan chinh KH 2012 Von ho tro co MT 10 3 2" xfId="34976"/>
    <cellStyle name="1_KH 2007 (theo doi)_DK bo tri lai (chinh thuc)_Hoan chinh KH 2012 Von ho tro co MT 10 3 3" xfId="34977"/>
    <cellStyle name="1_KH 2007 (theo doi)_DK bo tri lai (chinh thuc)_Hoan chinh KH 2012 Von ho tro co MT 10 4" xfId="34978"/>
    <cellStyle name="1_KH 2007 (theo doi)_DK bo tri lai (chinh thuc)_Hoan chinh KH 2012 Von ho tro co MT 10 4 2" xfId="34979"/>
    <cellStyle name="1_KH 2007 (theo doi)_DK bo tri lai (chinh thuc)_Hoan chinh KH 2012 Von ho tro co MT 10 4 3" xfId="34980"/>
    <cellStyle name="1_KH 2007 (theo doi)_DK bo tri lai (chinh thuc)_Hoan chinh KH 2012 Von ho tro co MT 10 5" xfId="34981"/>
    <cellStyle name="1_KH 2007 (theo doi)_DK bo tri lai (chinh thuc)_Hoan chinh KH 2012 Von ho tro co MT 10 6" xfId="34982"/>
    <cellStyle name="1_KH 2007 (theo doi)_DK bo tri lai (chinh thuc)_Hoan chinh KH 2012 Von ho tro co MT 11" xfId="34983"/>
    <cellStyle name="1_KH 2007 (theo doi)_DK bo tri lai (chinh thuc)_Hoan chinh KH 2012 Von ho tro co MT 11 2" xfId="34984"/>
    <cellStyle name="1_KH 2007 (theo doi)_DK bo tri lai (chinh thuc)_Hoan chinh KH 2012 Von ho tro co MT 11 2 2" xfId="34985"/>
    <cellStyle name="1_KH 2007 (theo doi)_DK bo tri lai (chinh thuc)_Hoan chinh KH 2012 Von ho tro co MT 11 2 3" xfId="34986"/>
    <cellStyle name="1_KH 2007 (theo doi)_DK bo tri lai (chinh thuc)_Hoan chinh KH 2012 Von ho tro co MT 11 3" xfId="34987"/>
    <cellStyle name="1_KH 2007 (theo doi)_DK bo tri lai (chinh thuc)_Hoan chinh KH 2012 Von ho tro co MT 11 3 2" xfId="34988"/>
    <cellStyle name="1_KH 2007 (theo doi)_DK bo tri lai (chinh thuc)_Hoan chinh KH 2012 Von ho tro co MT 11 3 3" xfId="34989"/>
    <cellStyle name="1_KH 2007 (theo doi)_DK bo tri lai (chinh thuc)_Hoan chinh KH 2012 Von ho tro co MT 11 4" xfId="34990"/>
    <cellStyle name="1_KH 2007 (theo doi)_DK bo tri lai (chinh thuc)_Hoan chinh KH 2012 Von ho tro co MT 11 4 2" xfId="34991"/>
    <cellStyle name="1_KH 2007 (theo doi)_DK bo tri lai (chinh thuc)_Hoan chinh KH 2012 Von ho tro co MT 11 4 3" xfId="34992"/>
    <cellStyle name="1_KH 2007 (theo doi)_DK bo tri lai (chinh thuc)_Hoan chinh KH 2012 Von ho tro co MT 11 5" xfId="34993"/>
    <cellStyle name="1_KH 2007 (theo doi)_DK bo tri lai (chinh thuc)_Hoan chinh KH 2012 Von ho tro co MT 11 6" xfId="34994"/>
    <cellStyle name="1_KH 2007 (theo doi)_DK bo tri lai (chinh thuc)_Hoan chinh KH 2012 Von ho tro co MT 12" xfId="34995"/>
    <cellStyle name="1_KH 2007 (theo doi)_DK bo tri lai (chinh thuc)_Hoan chinh KH 2012 Von ho tro co MT 12 2" xfId="34996"/>
    <cellStyle name="1_KH 2007 (theo doi)_DK bo tri lai (chinh thuc)_Hoan chinh KH 2012 Von ho tro co MT 12 2 2" xfId="34997"/>
    <cellStyle name="1_KH 2007 (theo doi)_DK bo tri lai (chinh thuc)_Hoan chinh KH 2012 Von ho tro co MT 12 2 3" xfId="34998"/>
    <cellStyle name="1_KH 2007 (theo doi)_DK bo tri lai (chinh thuc)_Hoan chinh KH 2012 Von ho tro co MT 12 3" xfId="34999"/>
    <cellStyle name="1_KH 2007 (theo doi)_DK bo tri lai (chinh thuc)_Hoan chinh KH 2012 Von ho tro co MT 12 3 2" xfId="35000"/>
    <cellStyle name="1_KH 2007 (theo doi)_DK bo tri lai (chinh thuc)_Hoan chinh KH 2012 Von ho tro co MT 12 3 3" xfId="35001"/>
    <cellStyle name="1_KH 2007 (theo doi)_DK bo tri lai (chinh thuc)_Hoan chinh KH 2012 Von ho tro co MT 12 4" xfId="35002"/>
    <cellStyle name="1_KH 2007 (theo doi)_DK bo tri lai (chinh thuc)_Hoan chinh KH 2012 Von ho tro co MT 12 4 2" xfId="35003"/>
    <cellStyle name="1_KH 2007 (theo doi)_DK bo tri lai (chinh thuc)_Hoan chinh KH 2012 Von ho tro co MT 12 4 3" xfId="35004"/>
    <cellStyle name="1_KH 2007 (theo doi)_DK bo tri lai (chinh thuc)_Hoan chinh KH 2012 Von ho tro co MT 12 5" xfId="35005"/>
    <cellStyle name="1_KH 2007 (theo doi)_DK bo tri lai (chinh thuc)_Hoan chinh KH 2012 Von ho tro co MT 12 6" xfId="35006"/>
    <cellStyle name="1_KH 2007 (theo doi)_DK bo tri lai (chinh thuc)_Hoan chinh KH 2012 Von ho tro co MT 13" xfId="35007"/>
    <cellStyle name="1_KH 2007 (theo doi)_DK bo tri lai (chinh thuc)_Hoan chinh KH 2012 Von ho tro co MT 13 2" xfId="35008"/>
    <cellStyle name="1_KH 2007 (theo doi)_DK bo tri lai (chinh thuc)_Hoan chinh KH 2012 Von ho tro co MT 13 2 2" xfId="35009"/>
    <cellStyle name="1_KH 2007 (theo doi)_DK bo tri lai (chinh thuc)_Hoan chinh KH 2012 Von ho tro co MT 13 2 3" xfId="35010"/>
    <cellStyle name="1_KH 2007 (theo doi)_DK bo tri lai (chinh thuc)_Hoan chinh KH 2012 Von ho tro co MT 13 3" xfId="35011"/>
    <cellStyle name="1_KH 2007 (theo doi)_DK bo tri lai (chinh thuc)_Hoan chinh KH 2012 Von ho tro co MT 13 3 2" xfId="35012"/>
    <cellStyle name="1_KH 2007 (theo doi)_DK bo tri lai (chinh thuc)_Hoan chinh KH 2012 Von ho tro co MT 13 3 3" xfId="35013"/>
    <cellStyle name="1_KH 2007 (theo doi)_DK bo tri lai (chinh thuc)_Hoan chinh KH 2012 Von ho tro co MT 13 4" xfId="35014"/>
    <cellStyle name="1_KH 2007 (theo doi)_DK bo tri lai (chinh thuc)_Hoan chinh KH 2012 Von ho tro co MT 13 4 2" xfId="35015"/>
    <cellStyle name="1_KH 2007 (theo doi)_DK bo tri lai (chinh thuc)_Hoan chinh KH 2012 Von ho tro co MT 13 4 3" xfId="35016"/>
    <cellStyle name="1_KH 2007 (theo doi)_DK bo tri lai (chinh thuc)_Hoan chinh KH 2012 Von ho tro co MT 13 5" xfId="35017"/>
    <cellStyle name="1_KH 2007 (theo doi)_DK bo tri lai (chinh thuc)_Hoan chinh KH 2012 Von ho tro co MT 13 6" xfId="35018"/>
    <cellStyle name="1_KH 2007 (theo doi)_DK bo tri lai (chinh thuc)_Hoan chinh KH 2012 Von ho tro co MT 14" xfId="35019"/>
    <cellStyle name="1_KH 2007 (theo doi)_DK bo tri lai (chinh thuc)_Hoan chinh KH 2012 Von ho tro co MT 14 2" xfId="35020"/>
    <cellStyle name="1_KH 2007 (theo doi)_DK bo tri lai (chinh thuc)_Hoan chinh KH 2012 Von ho tro co MT 14 2 2" xfId="35021"/>
    <cellStyle name="1_KH 2007 (theo doi)_DK bo tri lai (chinh thuc)_Hoan chinh KH 2012 Von ho tro co MT 14 2 3" xfId="35022"/>
    <cellStyle name="1_KH 2007 (theo doi)_DK bo tri lai (chinh thuc)_Hoan chinh KH 2012 Von ho tro co MT 14 3" xfId="35023"/>
    <cellStyle name="1_KH 2007 (theo doi)_DK bo tri lai (chinh thuc)_Hoan chinh KH 2012 Von ho tro co MT 14 3 2" xfId="35024"/>
    <cellStyle name="1_KH 2007 (theo doi)_DK bo tri lai (chinh thuc)_Hoan chinh KH 2012 Von ho tro co MT 14 3 3" xfId="35025"/>
    <cellStyle name="1_KH 2007 (theo doi)_DK bo tri lai (chinh thuc)_Hoan chinh KH 2012 Von ho tro co MT 14 4" xfId="35026"/>
    <cellStyle name="1_KH 2007 (theo doi)_DK bo tri lai (chinh thuc)_Hoan chinh KH 2012 Von ho tro co MT 14 4 2" xfId="35027"/>
    <cellStyle name="1_KH 2007 (theo doi)_DK bo tri lai (chinh thuc)_Hoan chinh KH 2012 Von ho tro co MT 14 4 3" xfId="35028"/>
    <cellStyle name="1_KH 2007 (theo doi)_DK bo tri lai (chinh thuc)_Hoan chinh KH 2012 Von ho tro co MT 14 5" xfId="35029"/>
    <cellStyle name="1_KH 2007 (theo doi)_DK bo tri lai (chinh thuc)_Hoan chinh KH 2012 Von ho tro co MT 14 6" xfId="35030"/>
    <cellStyle name="1_KH 2007 (theo doi)_DK bo tri lai (chinh thuc)_Hoan chinh KH 2012 Von ho tro co MT 15" xfId="35031"/>
    <cellStyle name="1_KH 2007 (theo doi)_DK bo tri lai (chinh thuc)_Hoan chinh KH 2012 Von ho tro co MT 15 2" xfId="35032"/>
    <cellStyle name="1_KH 2007 (theo doi)_DK bo tri lai (chinh thuc)_Hoan chinh KH 2012 Von ho tro co MT 15 2 2" xfId="35033"/>
    <cellStyle name="1_KH 2007 (theo doi)_DK bo tri lai (chinh thuc)_Hoan chinh KH 2012 Von ho tro co MT 15 2 3" xfId="35034"/>
    <cellStyle name="1_KH 2007 (theo doi)_DK bo tri lai (chinh thuc)_Hoan chinh KH 2012 Von ho tro co MT 15 3" xfId="35035"/>
    <cellStyle name="1_KH 2007 (theo doi)_DK bo tri lai (chinh thuc)_Hoan chinh KH 2012 Von ho tro co MT 15 3 2" xfId="35036"/>
    <cellStyle name="1_KH 2007 (theo doi)_DK bo tri lai (chinh thuc)_Hoan chinh KH 2012 Von ho tro co MT 15 3 3" xfId="35037"/>
    <cellStyle name="1_KH 2007 (theo doi)_DK bo tri lai (chinh thuc)_Hoan chinh KH 2012 Von ho tro co MT 15 4" xfId="35038"/>
    <cellStyle name="1_KH 2007 (theo doi)_DK bo tri lai (chinh thuc)_Hoan chinh KH 2012 Von ho tro co MT 15 4 2" xfId="35039"/>
    <cellStyle name="1_KH 2007 (theo doi)_DK bo tri lai (chinh thuc)_Hoan chinh KH 2012 Von ho tro co MT 15 4 3" xfId="35040"/>
    <cellStyle name="1_KH 2007 (theo doi)_DK bo tri lai (chinh thuc)_Hoan chinh KH 2012 Von ho tro co MT 15 5" xfId="35041"/>
    <cellStyle name="1_KH 2007 (theo doi)_DK bo tri lai (chinh thuc)_Hoan chinh KH 2012 Von ho tro co MT 15 6" xfId="35042"/>
    <cellStyle name="1_KH 2007 (theo doi)_DK bo tri lai (chinh thuc)_Hoan chinh KH 2012 Von ho tro co MT 16" xfId="35043"/>
    <cellStyle name="1_KH 2007 (theo doi)_DK bo tri lai (chinh thuc)_Hoan chinh KH 2012 Von ho tro co MT 16 2" xfId="35044"/>
    <cellStyle name="1_KH 2007 (theo doi)_DK bo tri lai (chinh thuc)_Hoan chinh KH 2012 Von ho tro co MT 16 2 2" xfId="35045"/>
    <cellStyle name="1_KH 2007 (theo doi)_DK bo tri lai (chinh thuc)_Hoan chinh KH 2012 Von ho tro co MT 16 2 3" xfId="35046"/>
    <cellStyle name="1_KH 2007 (theo doi)_DK bo tri lai (chinh thuc)_Hoan chinh KH 2012 Von ho tro co MT 16 3" xfId="35047"/>
    <cellStyle name="1_KH 2007 (theo doi)_DK bo tri lai (chinh thuc)_Hoan chinh KH 2012 Von ho tro co MT 16 3 2" xfId="35048"/>
    <cellStyle name="1_KH 2007 (theo doi)_DK bo tri lai (chinh thuc)_Hoan chinh KH 2012 Von ho tro co MT 16 3 3" xfId="35049"/>
    <cellStyle name="1_KH 2007 (theo doi)_DK bo tri lai (chinh thuc)_Hoan chinh KH 2012 Von ho tro co MT 16 4" xfId="35050"/>
    <cellStyle name="1_KH 2007 (theo doi)_DK bo tri lai (chinh thuc)_Hoan chinh KH 2012 Von ho tro co MT 16 4 2" xfId="35051"/>
    <cellStyle name="1_KH 2007 (theo doi)_DK bo tri lai (chinh thuc)_Hoan chinh KH 2012 Von ho tro co MT 16 4 3" xfId="35052"/>
    <cellStyle name="1_KH 2007 (theo doi)_DK bo tri lai (chinh thuc)_Hoan chinh KH 2012 Von ho tro co MT 16 5" xfId="35053"/>
    <cellStyle name="1_KH 2007 (theo doi)_DK bo tri lai (chinh thuc)_Hoan chinh KH 2012 Von ho tro co MT 16 6" xfId="35054"/>
    <cellStyle name="1_KH 2007 (theo doi)_DK bo tri lai (chinh thuc)_Hoan chinh KH 2012 Von ho tro co MT 17" xfId="35055"/>
    <cellStyle name="1_KH 2007 (theo doi)_DK bo tri lai (chinh thuc)_Hoan chinh KH 2012 Von ho tro co MT 17 2" xfId="35056"/>
    <cellStyle name="1_KH 2007 (theo doi)_DK bo tri lai (chinh thuc)_Hoan chinh KH 2012 Von ho tro co MT 17 2 2" xfId="35057"/>
    <cellStyle name="1_KH 2007 (theo doi)_DK bo tri lai (chinh thuc)_Hoan chinh KH 2012 Von ho tro co MT 17 2 3" xfId="35058"/>
    <cellStyle name="1_KH 2007 (theo doi)_DK bo tri lai (chinh thuc)_Hoan chinh KH 2012 Von ho tro co MT 17 3" xfId="35059"/>
    <cellStyle name="1_KH 2007 (theo doi)_DK bo tri lai (chinh thuc)_Hoan chinh KH 2012 Von ho tro co MT 17 3 2" xfId="35060"/>
    <cellStyle name="1_KH 2007 (theo doi)_DK bo tri lai (chinh thuc)_Hoan chinh KH 2012 Von ho tro co MT 17 3 3" xfId="35061"/>
    <cellStyle name="1_KH 2007 (theo doi)_DK bo tri lai (chinh thuc)_Hoan chinh KH 2012 Von ho tro co MT 17 4" xfId="35062"/>
    <cellStyle name="1_KH 2007 (theo doi)_DK bo tri lai (chinh thuc)_Hoan chinh KH 2012 Von ho tro co MT 17 4 2" xfId="35063"/>
    <cellStyle name="1_KH 2007 (theo doi)_DK bo tri lai (chinh thuc)_Hoan chinh KH 2012 Von ho tro co MT 17 4 3" xfId="35064"/>
    <cellStyle name="1_KH 2007 (theo doi)_DK bo tri lai (chinh thuc)_Hoan chinh KH 2012 Von ho tro co MT 17 5" xfId="35065"/>
    <cellStyle name="1_KH 2007 (theo doi)_DK bo tri lai (chinh thuc)_Hoan chinh KH 2012 Von ho tro co MT 17 6" xfId="35066"/>
    <cellStyle name="1_KH 2007 (theo doi)_DK bo tri lai (chinh thuc)_Hoan chinh KH 2012 Von ho tro co MT 18" xfId="35067"/>
    <cellStyle name="1_KH 2007 (theo doi)_DK bo tri lai (chinh thuc)_Hoan chinh KH 2012 Von ho tro co MT 18 2" xfId="35068"/>
    <cellStyle name="1_KH 2007 (theo doi)_DK bo tri lai (chinh thuc)_Hoan chinh KH 2012 Von ho tro co MT 18 3" xfId="35069"/>
    <cellStyle name="1_KH 2007 (theo doi)_DK bo tri lai (chinh thuc)_Hoan chinh KH 2012 Von ho tro co MT 19" xfId="35070"/>
    <cellStyle name="1_KH 2007 (theo doi)_DK bo tri lai (chinh thuc)_Hoan chinh KH 2012 Von ho tro co MT 19 2" xfId="35071"/>
    <cellStyle name="1_KH 2007 (theo doi)_DK bo tri lai (chinh thuc)_Hoan chinh KH 2012 Von ho tro co MT 19 3" xfId="35072"/>
    <cellStyle name="1_KH 2007 (theo doi)_DK bo tri lai (chinh thuc)_Hoan chinh KH 2012 Von ho tro co MT 2" xfId="5762"/>
    <cellStyle name="1_KH 2007 (theo doi)_DK bo tri lai (chinh thuc)_Hoan chinh KH 2012 Von ho tro co MT 2 2" xfId="35073"/>
    <cellStyle name="1_KH 2007 (theo doi)_DK bo tri lai (chinh thuc)_Hoan chinh KH 2012 Von ho tro co MT 2 2 2" xfId="35074"/>
    <cellStyle name="1_KH 2007 (theo doi)_DK bo tri lai (chinh thuc)_Hoan chinh KH 2012 Von ho tro co MT 2 2 3" xfId="35075"/>
    <cellStyle name="1_KH 2007 (theo doi)_DK bo tri lai (chinh thuc)_Hoan chinh KH 2012 Von ho tro co MT 2 3" xfId="35076"/>
    <cellStyle name="1_KH 2007 (theo doi)_DK bo tri lai (chinh thuc)_Hoan chinh KH 2012 Von ho tro co MT 2 3 2" xfId="35077"/>
    <cellStyle name="1_KH 2007 (theo doi)_DK bo tri lai (chinh thuc)_Hoan chinh KH 2012 Von ho tro co MT 2 3 3" xfId="35078"/>
    <cellStyle name="1_KH 2007 (theo doi)_DK bo tri lai (chinh thuc)_Hoan chinh KH 2012 Von ho tro co MT 2 4" xfId="35079"/>
    <cellStyle name="1_KH 2007 (theo doi)_DK bo tri lai (chinh thuc)_Hoan chinh KH 2012 Von ho tro co MT 2 4 2" xfId="35080"/>
    <cellStyle name="1_KH 2007 (theo doi)_DK bo tri lai (chinh thuc)_Hoan chinh KH 2012 Von ho tro co MT 2 4 3" xfId="35081"/>
    <cellStyle name="1_KH 2007 (theo doi)_DK bo tri lai (chinh thuc)_Hoan chinh KH 2012 Von ho tro co MT 2 5" xfId="35082"/>
    <cellStyle name="1_KH 2007 (theo doi)_DK bo tri lai (chinh thuc)_Hoan chinh KH 2012 Von ho tro co MT 2 6" xfId="35083"/>
    <cellStyle name="1_KH 2007 (theo doi)_DK bo tri lai (chinh thuc)_Hoan chinh KH 2012 Von ho tro co MT 20" xfId="35084"/>
    <cellStyle name="1_KH 2007 (theo doi)_DK bo tri lai (chinh thuc)_Hoan chinh KH 2012 Von ho tro co MT 20 2" xfId="35085"/>
    <cellStyle name="1_KH 2007 (theo doi)_DK bo tri lai (chinh thuc)_Hoan chinh KH 2012 Von ho tro co MT 20 3" xfId="35086"/>
    <cellStyle name="1_KH 2007 (theo doi)_DK bo tri lai (chinh thuc)_Hoan chinh KH 2012 Von ho tro co MT 21" xfId="35087"/>
    <cellStyle name="1_KH 2007 (theo doi)_DK bo tri lai (chinh thuc)_Hoan chinh KH 2012 Von ho tro co MT 22" xfId="35088"/>
    <cellStyle name="1_KH 2007 (theo doi)_DK bo tri lai (chinh thuc)_Hoan chinh KH 2012 Von ho tro co MT 3" xfId="35089"/>
    <cellStyle name="1_KH 2007 (theo doi)_DK bo tri lai (chinh thuc)_Hoan chinh KH 2012 Von ho tro co MT 3 2" xfId="35090"/>
    <cellStyle name="1_KH 2007 (theo doi)_DK bo tri lai (chinh thuc)_Hoan chinh KH 2012 Von ho tro co MT 3 2 2" xfId="35091"/>
    <cellStyle name="1_KH 2007 (theo doi)_DK bo tri lai (chinh thuc)_Hoan chinh KH 2012 Von ho tro co MT 3 2 3" xfId="35092"/>
    <cellStyle name="1_KH 2007 (theo doi)_DK bo tri lai (chinh thuc)_Hoan chinh KH 2012 Von ho tro co MT 3 3" xfId="35093"/>
    <cellStyle name="1_KH 2007 (theo doi)_DK bo tri lai (chinh thuc)_Hoan chinh KH 2012 Von ho tro co MT 3 3 2" xfId="35094"/>
    <cellStyle name="1_KH 2007 (theo doi)_DK bo tri lai (chinh thuc)_Hoan chinh KH 2012 Von ho tro co MT 3 3 3" xfId="35095"/>
    <cellStyle name="1_KH 2007 (theo doi)_DK bo tri lai (chinh thuc)_Hoan chinh KH 2012 Von ho tro co MT 3 4" xfId="35096"/>
    <cellStyle name="1_KH 2007 (theo doi)_DK bo tri lai (chinh thuc)_Hoan chinh KH 2012 Von ho tro co MT 3 4 2" xfId="35097"/>
    <cellStyle name="1_KH 2007 (theo doi)_DK bo tri lai (chinh thuc)_Hoan chinh KH 2012 Von ho tro co MT 3 4 3" xfId="35098"/>
    <cellStyle name="1_KH 2007 (theo doi)_DK bo tri lai (chinh thuc)_Hoan chinh KH 2012 Von ho tro co MT 3 5" xfId="35099"/>
    <cellStyle name="1_KH 2007 (theo doi)_DK bo tri lai (chinh thuc)_Hoan chinh KH 2012 Von ho tro co MT 3 6" xfId="35100"/>
    <cellStyle name="1_KH 2007 (theo doi)_DK bo tri lai (chinh thuc)_Hoan chinh KH 2012 Von ho tro co MT 4" xfId="35101"/>
    <cellStyle name="1_KH 2007 (theo doi)_DK bo tri lai (chinh thuc)_Hoan chinh KH 2012 Von ho tro co MT 4 2" xfId="35102"/>
    <cellStyle name="1_KH 2007 (theo doi)_DK bo tri lai (chinh thuc)_Hoan chinh KH 2012 Von ho tro co MT 4 2 2" xfId="35103"/>
    <cellStyle name="1_KH 2007 (theo doi)_DK bo tri lai (chinh thuc)_Hoan chinh KH 2012 Von ho tro co MT 4 2 3" xfId="35104"/>
    <cellStyle name="1_KH 2007 (theo doi)_DK bo tri lai (chinh thuc)_Hoan chinh KH 2012 Von ho tro co MT 4 3" xfId="35105"/>
    <cellStyle name="1_KH 2007 (theo doi)_DK bo tri lai (chinh thuc)_Hoan chinh KH 2012 Von ho tro co MT 4 3 2" xfId="35106"/>
    <cellStyle name="1_KH 2007 (theo doi)_DK bo tri lai (chinh thuc)_Hoan chinh KH 2012 Von ho tro co MT 4 3 3" xfId="35107"/>
    <cellStyle name="1_KH 2007 (theo doi)_DK bo tri lai (chinh thuc)_Hoan chinh KH 2012 Von ho tro co MT 4 4" xfId="35108"/>
    <cellStyle name="1_KH 2007 (theo doi)_DK bo tri lai (chinh thuc)_Hoan chinh KH 2012 Von ho tro co MT 4 4 2" xfId="35109"/>
    <cellStyle name="1_KH 2007 (theo doi)_DK bo tri lai (chinh thuc)_Hoan chinh KH 2012 Von ho tro co MT 4 4 3" xfId="35110"/>
    <cellStyle name="1_KH 2007 (theo doi)_DK bo tri lai (chinh thuc)_Hoan chinh KH 2012 Von ho tro co MT 4 5" xfId="35111"/>
    <cellStyle name="1_KH 2007 (theo doi)_DK bo tri lai (chinh thuc)_Hoan chinh KH 2012 Von ho tro co MT 4 6" xfId="35112"/>
    <cellStyle name="1_KH 2007 (theo doi)_DK bo tri lai (chinh thuc)_Hoan chinh KH 2012 Von ho tro co MT 5" xfId="35113"/>
    <cellStyle name="1_KH 2007 (theo doi)_DK bo tri lai (chinh thuc)_Hoan chinh KH 2012 Von ho tro co MT 5 2" xfId="35114"/>
    <cellStyle name="1_KH 2007 (theo doi)_DK bo tri lai (chinh thuc)_Hoan chinh KH 2012 Von ho tro co MT 5 2 2" xfId="35115"/>
    <cellStyle name="1_KH 2007 (theo doi)_DK bo tri lai (chinh thuc)_Hoan chinh KH 2012 Von ho tro co MT 5 2 3" xfId="35116"/>
    <cellStyle name="1_KH 2007 (theo doi)_DK bo tri lai (chinh thuc)_Hoan chinh KH 2012 Von ho tro co MT 5 3" xfId="35117"/>
    <cellStyle name="1_KH 2007 (theo doi)_DK bo tri lai (chinh thuc)_Hoan chinh KH 2012 Von ho tro co MT 5 3 2" xfId="35118"/>
    <cellStyle name="1_KH 2007 (theo doi)_DK bo tri lai (chinh thuc)_Hoan chinh KH 2012 Von ho tro co MT 5 3 3" xfId="35119"/>
    <cellStyle name="1_KH 2007 (theo doi)_DK bo tri lai (chinh thuc)_Hoan chinh KH 2012 Von ho tro co MT 5 4" xfId="35120"/>
    <cellStyle name="1_KH 2007 (theo doi)_DK bo tri lai (chinh thuc)_Hoan chinh KH 2012 Von ho tro co MT 5 4 2" xfId="35121"/>
    <cellStyle name="1_KH 2007 (theo doi)_DK bo tri lai (chinh thuc)_Hoan chinh KH 2012 Von ho tro co MT 5 4 3" xfId="35122"/>
    <cellStyle name="1_KH 2007 (theo doi)_DK bo tri lai (chinh thuc)_Hoan chinh KH 2012 Von ho tro co MT 5 5" xfId="35123"/>
    <cellStyle name="1_KH 2007 (theo doi)_DK bo tri lai (chinh thuc)_Hoan chinh KH 2012 Von ho tro co MT 5 6" xfId="35124"/>
    <cellStyle name="1_KH 2007 (theo doi)_DK bo tri lai (chinh thuc)_Hoan chinh KH 2012 Von ho tro co MT 6" xfId="35125"/>
    <cellStyle name="1_KH 2007 (theo doi)_DK bo tri lai (chinh thuc)_Hoan chinh KH 2012 Von ho tro co MT 6 2" xfId="35126"/>
    <cellStyle name="1_KH 2007 (theo doi)_DK bo tri lai (chinh thuc)_Hoan chinh KH 2012 Von ho tro co MT 6 2 2" xfId="35127"/>
    <cellStyle name="1_KH 2007 (theo doi)_DK bo tri lai (chinh thuc)_Hoan chinh KH 2012 Von ho tro co MT 6 2 3" xfId="35128"/>
    <cellStyle name="1_KH 2007 (theo doi)_DK bo tri lai (chinh thuc)_Hoan chinh KH 2012 Von ho tro co MT 6 3" xfId="35129"/>
    <cellStyle name="1_KH 2007 (theo doi)_DK bo tri lai (chinh thuc)_Hoan chinh KH 2012 Von ho tro co MT 6 3 2" xfId="35130"/>
    <cellStyle name="1_KH 2007 (theo doi)_DK bo tri lai (chinh thuc)_Hoan chinh KH 2012 Von ho tro co MT 6 3 3" xfId="35131"/>
    <cellStyle name="1_KH 2007 (theo doi)_DK bo tri lai (chinh thuc)_Hoan chinh KH 2012 Von ho tro co MT 6 4" xfId="35132"/>
    <cellStyle name="1_KH 2007 (theo doi)_DK bo tri lai (chinh thuc)_Hoan chinh KH 2012 Von ho tro co MT 6 4 2" xfId="35133"/>
    <cellStyle name="1_KH 2007 (theo doi)_DK bo tri lai (chinh thuc)_Hoan chinh KH 2012 Von ho tro co MT 6 4 3" xfId="35134"/>
    <cellStyle name="1_KH 2007 (theo doi)_DK bo tri lai (chinh thuc)_Hoan chinh KH 2012 Von ho tro co MT 6 5" xfId="35135"/>
    <cellStyle name="1_KH 2007 (theo doi)_DK bo tri lai (chinh thuc)_Hoan chinh KH 2012 Von ho tro co MT 6 6" xfId="35136"/>
    <cellStyle name="1_KH 2007 (theo doi)_DK bo tri lai (chinh thuc)_Hoan chinh KH 2012 Von ho tro co MT 7" xfId="35137"/>
    <cellStyle name="1_KH 2007 (theo doi)_DK bo tri lai (chinh thuc)_Hoan chinh KH 2012 Von ho tro co MT 7 2" xfId="35138"/>
    <cellStyle name="1_KH 2007 (theo doi)_DK bo tri lai (chinh thuc)_Hoan chinh KH 2012 Von ho tro co MT 7 2 2" xfId="35139"/>
    <cellStyle name="1_KH 2007 (theo doi)_DK bo tri lai (chinh thuc)_Hoan chinh KH 2012 Von ho tro co MT 7 2 3" xfId="35140"/>
    <cellStyle name="1_KH 2007 (theo doi)_DK bo tri lai (chinh thuc)_Hoan chinh KH 2012 Von ho tro co MT 7 3" xfId="35141"/>
    <cellStyle name="1_KH 2007 (theo doi)_DK bo tri lai (chinh thuc)_Hoan chinh KH 2012 Von ho tro co MT 7 3 2" xfId="35142"/>
    <cellStyle name="1_KH 2007 (theo doi)_DK bo tri lai (chinh thuc)_Hoan chinh KH 2012 Von ho tro co MT 7 3 3" xfId="35143"/>
    <cellStyle name="1_KH 2007 (theo doi)_DK bo tri lai (chinh thuc)_Hoan chinh KH 2012 Von ho tro co MT 7 4" xfId="35144"/>
    <cellStyle name="1_KH 2007 (theo doi)_DK bo tri lai (chinh thuc)_Hoan chinh KH 2012 Von ho tro co MT 7 4 2" xfId="35145"/>
    <cellStyle name="1_KH 2007 (theo doi)_DK bo tri lai (chinh thuc)_Hoan chinh KH 2012 Von ho tro co MT 7 4 3" xfId="35146"/>
    <cellStyle name="1_KH 2007 (theo doi)_DK bo tri lai (chinh thuc)_Hoan chinh KH 2012 Von ho tro co MT 7 5" xfId="35147"/>
    <cellStyle name="1_KH 2007 (theo doi)_DK bo tri lai (chinh thuc)_Hoan chinh KH 2012 Von ho tro co MT 7 6" xfId="35148"/>
    <cellStyle name="1_KH 2007 (theo doi)_DK bo tri lai (chinh thuc)_Hoan chinh KH 2012 Von ho tro co MT 8" xfId="35149"/>
    <cellStyle name="1_KH 2007 (theo doi)_DK bo tri lai (chinh thuc)_Hoan chinh KH 2012 Von ho tro co MT 8 2" xfId="35150"/>
    <cellStyle name="1_KH 2007 (theo doi)_DK bo tri lai (chinh thuc)_Hoan chinh KH 2012 Von ho tro co MT 8 2 2" xfId="35151"/>
    <cellStyle name="1_KH 2007 (theo doi)_DK bo tri lai (chinh thuc)_Hoan chinh KH 2012 Von ho tro co MT 8 2 3" xfId="35152"/>
    <cellStyle name="1_KH 2007 (theo doi)_DK bo tri lai (chinh thuc)_Hoan chinh KH 2012 Von ho tro co MT 8 3" xfId="35153"/>
    <cellStyle name="1_KH 2007 (theo doi)_DK bo tri lai (chinh thuc)_Hoan chinh KH 2012 Von ho tro co MT 8 3 2" xfId="35154"/>
    <cellStyle name="1_KH 2007 (theo doi)_DK bo tri lai (chinh thuc)_Hoan chinh KH 2012 Von ho tro co MT 8 3 3" xfId="35155"/>
    <cellStyle name="1_KH 2007 (theo doi)_DK bo tri lai (chinh thuc)_Hoan chinh KH 2012 Von ho tro co MT 8 4" xfId="35156"/>
    <cellStyle name="1_KH 2007 (theo doi)_DK bo tri lai (chinh thuc)_Hoan chinh KH 2012 Von ho tro co MT 8 4 2" xfId="35157"/>
    <cellStyle name="1_KH 2007 (theo doi)_DK bo tri lai (chinh thuc)_Hoan chinh KH 2012 Von ho tro co MT 8 4 3" xfId="35158"/>
    <cellStyle name="1_KH 2007 (theo doi)_DK bo tri lai (chinh thuc)_Hoan chinh KH 2012 Von ho tro co MT 8 5" xfId="35159"/>
    <cellStyle name="1_KH 2007 (theo doi)_DK bo tri lai (chinh thuc)_Hoan chinh KH 2012 Von ho tro co MT 8 6" xfId="35160"/>
    <cellStyle name="1_KH 2007 (theo doi)_DK bo tri lai (chinh thuc)_Hoan chinh KH 2012 Von ho tro co MT 9" xfId="35161"/>
    <cellStyle name="1_KH 2007 (theo doi)_DK bo tri lai (chinh thuc)_Hoan chinh KH 2012 Von ho tro co MT 9 2" xfId="35162"/>
    <cellStyle name="1_KH 2007 (theo doi)_DK bo tri lai (chinh thuc)_Hoan chinh KH 2012 Von ho tro co MT 9 2 2" xfId="35163"/>
    <cellStyle name="1_KH 2007 (theo doi)_DK bo tri lai (chinh thuc)_Hoan chinh KH 2012 Von ho tro co MT 9 2 3" xfId="35164"/>
    <cellStyle name="1_KH 2007 (theo doi)_DK bo tri lai (chinh thuc)_Hoan chinh KH 2012 Von ho tro co MT 9 3" xfId="35165"/>
    <cellStyle name="1_KH 2007 (theo doi)_DK bo tri lai (chinh thuc)_Hoan chinh KH 2012 Von ho tro co MT 9 3 2" xfId="35166"/>
    <cellStyle name="1_KH 2007 (theo doi)_DK bo tri lai (chinh thuc)_Hoan chinh KH 2012 Von ho tro co MT 9 3 3" xfId="35167"/>
    <cellStyle name="1_KH 2007 (theo doi)_DK bo tri lai (chinh thuc)_Hoan chinh KH 2012 Von ho tro co MT 9 4" xfId="35168"/>
    <cellStyle name="1_KH 2007 (theo doi)_DK bo tri lai (chinh thuc)_Hoan chinh KH 2012 Von ho tro co MT 9 4 2" xfId="35169"/>
    <cellStyle name="1_KH 2007 (theo doi)_DK bo tri lai (chinh thuc)_Hoan chinh KH 2012 Von ho tro co MT 9 4 3" xfId="35170"/>
    <cellStyle name="1_KH 2007 (theo doi)_DK bo tri lai (chinh thuc)_Hoan chinh KH 2012 Von ho tro co MT 9 5" xfId="35171"/>
    <cellStyle name="1_KH 2007 (theo doi)_DK bo tri lai (chinh thuc)_Hoan chinh KH 2012 Von ho tro co MT 9 6" xfId="35172"/>
    <cellStyle name="1_KH 2007 (theo doi)_DK bo tri lai (chinh thuc)_Hoan chinh KH 2012 Von ho tro co MT_Bao cao giai ngan quy I" xfId="5763"/>
    <cellStyle name="1_KH 2007 (theo doi)_DK bo tri lai (chinh thuc)_Hoan chinh KH 2012 Von ho tro co MT_Bao cao giai ngan quy I 2" xfId="5764"/>
    <cellStyle name="1_KH 2007 (theo doi)_DK bo tri lai (chinh thuc)_Hoan chinh KH 2012 Von ho tro co MT_Bao cao giai ngan quy I 2 2" xfId="35173"/>
    <cellStyle name="1_KH 2007 (theo doi)_DK bo tri lai (chinh thuc)_Hoan chinh KH 2012 Von ho tro co MT_Bao cao giai ngan quy I 2 2 2" xfId="35174"/>
    <cellStyle name="1_KH 2007 (theo doi)_DK bo tri lai (chinh thuc)_Hoan chinh KH 2012 Von ho tro co MT_Bao cao giai ngan quy I 2 2 3" xfId="35175"/>
    <cellStyle name="1_KH 2007 (theo doi)_DK bo tri lai (chinh thuc)_Hoan chinh KH 2012 Von ho tro co MT_Bao cao giai ngan quy I 2 3" xfId="35176"/>
    <cellStyle name="1_KH 2007 (theo doi)_DK bo tri lai (chinh thuc)_Hoan chinh KH 2012 Von ho tro co MT_Bao cao giai ngan quy I 2 3 2" xfId="35177"/>
    <cellStyle name="1_KH 2007 (theo doi)_DK bo tri lai (chinh thuc)_Hoan chinh KH 2012 Von ho tro co MT_Bao cao giai ngan quy I 2 3 3" xfId="35178"/>
    <cellStyle name="1_KH 2007 (theo doi)_DK bo tri lai (chinh thuc)_Hoan chinh KH 2012 Von ho tro co MT_Bao cao giai ngan quy I 2 4" xfId="35179"/>
    <cellStyle name="1_KH 2007 (theo doi)_DK bo tri lai (chinh thuc)_Hoan chinh KH 2012 Von ho tro co MT_Bao cao giai ngan quy I 2 4 2" xfId="35180"/>
    <cellStyle name="1_KH 2007 (theo doi)_DK bo tri lai (chinh thuc)_Hoan chinh KH 2012 Von ho tro co MT_Bao cao giai ngan quy I 2 4 3" xfId="35181"/>
    <cellStyle name="1_KH 2007 (theo doi)_DK bo tri lai (chinh thuc)_Hoan chinh KH 2012 Von ho tro co MT_Bao cao giai ngan quy I 2 5" xfId="35182"/>
    <cellStyle name="1_KH 2007 (theo doi)_DK bo tri lai (chinh thuc)_Hoan chinh KH 2012 Von ho tro co MT_Bao cao giai ngan quy I 2 6" xfId="35183"/>
    <cellStyle name="1_KH 2007 (theo doi)_DK bo tri lai (chinh thuc)_Hoan chinh KH 2012 Von ho tro co MT_Bao cao giai ngan quy I 3" xfId="35184"/>
    <cellStyle name="1_KH 2007 (theo doi)_DK bo tri lai (chinh thuc)_Hoan chinh KH 2012 Von ho tro co MT_Bao cao giai ngan quy I 3 2" xfId="35185"/>
    <cellStyle name="1_KH 2007 (theo doi)_DK bo tri lai (chinh thuc)_Hoan chinh KH 2012 Von ho tro co MT_Bao cao giai ngan quy I 3 2 2" xfId="35186"/>
    <cellStyle name="1_KH 2007 (theo doi)_DK bo tri lai (chinh thuc)_Hoan chinh KH 2012 Von ho tro co MT_Bao cao giai ngan quy I 3 2 3" xfId="35187"/>
    <cellStyle name="1_KH 2007 (theo doi)_DK bo tri lai (chinh thuc)_Hoan chinh KH 2012 Von ho tro co MT_Bao cao giai ngan quy I 3 3" xfId="35188"/>
    <cellStyle name="1_KH 2007 (theo doi)_DK bo tri lai (chinh thuc)_Hoan chinh KH 2012 Von ho tro co MT_Bao cao giai ngan quy I 3 3 2" xfId="35189"/>
    <cellStyle name="1_KH 2007 (theo doi)_DK bo tri lai (chinh thuc)_Hoan chinh KH 2012 Von ho tro co MT_Bao cao giai ngan quy I 3 3 3" xfId="35190"/>
    <cellStyle name="1_KH 2007 (theo doi)_DK bo tri lai (chinh thuc)_Hoan chinh KH 2012 Von ho tro co MT_Bao cao giai ngan quy I 3 4" xfId="35191"/>
    <cellStyle name="1_KH 2007 (theo doi)_DK bo tri lai (chinh thuc)_Hoan chinh KH 2012 Von ho tro co MT_Bao cao giai ngan quy I 3 4 2" xfId="35192"/>
    <cellStyle name="1_KH 2007 (theo doi)_DK bo tri lai (chinh thuc)_Hoan chinh KH 2012 Von ho tro co MT_Bao cao giai ngan quy I 3 4 3" xfId="35193"/>
    <cellStyle name="1_KH 2007 (theo doi)_DK bo tri lai (chinh thuc)_Hoan chinh KH 2012 Von ho tro co MT_Bao cao giai ngan quy I 3 5" xfId="35194"/>
    <cellStyle name="1_KH 2007 (theo doi)_DK bo tri lai (chinh thuc)_Hoan chinh KH 2012 Von ho tro co MT_Bao cao giai ngan quy I 3 6" xfId="35195"/>
    <cellStyle name="1_KH 2007 (theo doi)_DK bo tri lai (chinh thuc)_Hoan chinh KH 2012 Von ho tro co MT_Bao cao giai ngan quy I 4" xfId="35196"/>
    <cellStyle name="1_KH 2007 (theo doi)_DK bo tri lai (chinh thuc)_Hoan chinh KH 2012 Von ho tro co MT_Bao cao giai ngan quy I 4 2" xfId="35197"/>
    <cellStyle name="1_KH 2007 (theo doi)_DK bo tri lai (chinh thuc)_Hoan chinh KH 2012 Von ho tro co MT_Bao cao giai ngan quy I 4 3" xfId="35198"/>
    <cellStyle name="1_KH 2007 (theo doi)_DK bo tri lai (chinh thuc)_Hoan chinh KH 2012 Von ho tro co MT_Bao cao giai ngan quy I 5" xfId="35199"/>
    <cellStyle name="1_KH 2007 (theo doi)_DK bo tri lai (chinh thuc)_Hoan chinh KH 2012 Von ho tro co MT_Bao cao giai ngan quy I 5 2" xfId="35200"/>
    <cellStyle name="1_KH 2007 (theo doi)_DK bo tri lai (chinh thuc)_Hoan chinh KH 2012 Von ho tro co MT_Bao cao giai ngan quy I 5 3" xfId="35201"/>
    <cellStyle name="1_KH 2007 (theo doi)_DK bo tri lai (chinh thuc)_Hoan chinh KH 2012 Von ho tro co MT_Bao cao giai ngan quy I 6" xfId="35202"/>
    <cellStyle name="1_KH 2007 (theo doi)_DK bo tri lai (chinh thuc)_Hoan chinh KH 2012 Von ho tro co MT_Bao cao giai ngan quy I 6 2" xfId="35203"/>
    <cellStyle name="1_KH 2007 (theo doi)_DK bo tri lai (chinh thuc)_Hoan chinh KH 2012 Von ho tro co MT_Bao cao giai ngan quy I 6 3" xfId="35204"/>
    <cellStyle name="1_KH 2007 (theo doi)_DK bo tri lai (chinh thuc)_Hoan chinh KH 2012 Von ho tro co MT_Bao cao giai ngan quy I 7" xfId="35205"/>
    <cellStyle name="1_KH 2007 (theo doi)_DK bo tri lai (chinh thuc)_Hoan chinh KH 2012 Von ho tro co MT_Bao cao giai ngan quy I 8" xfId="35206"/>
    <cellStyle name="1_KH 2007 (theo doi)_DK bo tri lai (chinh thuc)_Hoan chinh KH 2012 Von ho tro co MT_BC von DTPT 6 thang 2012" xfId="5765"/>
    <cellStyle name="1_KH 2007 (theo doi)_DK bo tri lai (chinh thuc)_Hoan chinh KH 2012 Von ho tro co MT_BC von DTPT 6 thang 2012 2" xfId="5766"/>
    <cellStyle name="1_KH 2007 (theo doi)_DK bo tri lai (chinh thuc)_Hoan chinh KH 2012 Von ho tro co MT_BC von DTPT 6 thang 2012 2 2" xfId="35207"/>
    <cellStyle name="1_KH 2007 (theo doi)_DK bo tri lai (chinh thuc)_Hoan chinh KH 2012 Von ho tro co MT_BC von DTPT 6 thang 2012 2 2 2" xfId="35208"/>
    <cellStyle name="1_KH 2007 (theo doi)_DK bo tri lai (chinh thuc)_Hoan chinh KH 2012 Von ho tro co MT_BC von DTPT 6 thang 2012 2 2 3" xfId="35209"/>
    <cellStyle name="1_KH 2007 (theo doi)_DK bo tri lai (chinh thuc)_Hoan chinh KH 2012 Von ho tro co MT_BC von DTPT 6 thang 2012 2 3" xfId="35210"/>
    <cellStyle name="1_KH 2007 (theo doi)_DK bo tri lai (chinh thuc)_Hoan chinh KH 2012 Von ho tro co MT_BC von DTPT 6 thang 2012 2 3 2" xfId="35211"/>
    <cellStyle name="1_KH 2007 (theo doi)_DK bo tri lai (chinh thuc)_Hoan chinh KH 2012 Von ho tro co MT_BC von DTPT 6 thang 2012 2 3 3" xfId="35212"/>
    <cellStyle name="1_KH 2007 (theo doi)_DK bo tri lai (chinh thuc)_Hoan chinh KH 2012 Von ho tro co MT_BC von DTPT 6 thang 2012 2 4" xfId="35213"/>
    <cellStyle name="1_KH 2007 (theo doi)_DK bo tri lai (chinh thuc)_Hoan chinh KH 2012 Von ho tro co MT_BC von DTPT 6 thang 2012 2 4 2" xfId="35214"/>
    <cellStyle name="1_KH 2007 (theo doi)_DK bo tri lai (chinh thuc)_Hoan chinh KH 2012 Von ho tro co MT_BC von DTPT 6 thang 2012 2 4 3" xfId="35215"/>
    <cellStyle name="1_KH 2007 (theo doi)_DK bo tri lai (chinh thuc)_Hoan chinh KH 2012 Von ho tro co MT_BC von DTPT 6 thang 2012 2 5" xfId="35216"/>
    <cellStyle name="1_KH 2007 (theo doi)_DK bo tri lai (chinh thuc)_Hoan chinh KH 2012 Von ho tro co MT_BC von DTPT 6 thang 2012 2 6" xfId="35217"/>
    <cellStyle name="1_KH 2007 (theo doi)_DK bo tri lai (chinh thuc)_Hoan chinh KH 2012 Von ho tro co MT_BC von DTPT 6 thang 2012 3" xfId="35218"/>
    <cellStyle name="1_KH 2007 (theo doi)_DK bo tri lai (chinh thuc)_Hoan chinh KH 2012 Von ho tro co MT_BC von DTPT 6 thang 2012 3 2" xfId="35219"/>
    <cellStyle name="1_KH 2007 (theo doi)_DK bo tri lai (chinh thuc)_Hoan chinh KH 2012 Von ho tro co MT_BC von DTPT 6 thang 2012 3 2 2" xfId="35220"/>
    <cellStyle name="1_KH 2007 (theo doi)_DK bo tri lai (chinh thuc)_Hoan chinh KH 2012 Von ho tro co MT_BC von DTPT 6 thang 2012 3 2 3" xfId="35221"/>
    <cellStyle name="1_KH 2007 (theo doi)_DK bo tri lai (chinh thuc)_Hoan chinh KH 2012 Von ho tro co MT_BC von DTPT 6 thang 2012 3 3" xfId="35222"/>
    <cellStyle name="1_KH 2007 (theo doi)_DK bo tri lai (chinh thuc)_Hoan chinh KH 2012 Von ho tro co MT_BC von DTPT 6 thang 2012 3 3 2" xfId="35223"/>
    <cellStyle name="1_KH 2007 (theo doi)_DK bo tri lai (chinh thuc)_Hoan chinh KH 2012 Von ho tro co MT_BC von DTPT 6 thang 2012 3 3 3" xfId="35224"/>
    <cellStyle name="1_KH 2007 (theo doi)_DK bo tri lai (chinh thuc)_Hoan chinh KH 2012 Von ho tro co MT_BC von DTPT 6 thang 2012 3 4" xfId="35225"/>
    <cellStyle name="1_KH 2007 (theo doi)_DK bo tri lai (chinh thuc)_Hoan chinh KH 2012 Von ho tro co MT_BC von DTPT 6 thang 2012 3 4 2" xfId="35226"/>
    <cellStyle name="1_KH 2007 (theo doi)_DK bo tri lai (chinh thuc)_Hoan chinh KH 2012 Von ho tro co MT_BC von DTPT 6 thang 2012 3 4 3" xfId="35227"/>
    <cellStyle name="1_KH 2007 (theo doi)_DK bo tri lai (chinh thuc)_Hoan chinh KH 2012 Von ho tro co MT_BC von DTPT 6 thang 2012 3 5" xfId="35228"/>
    <cellStyle name="1_KH 2007 (theo doi)_DK bo tri lai (chinh thuc)_Hoan chinh KH 2012 Von ho tro co MT_BC von DTPT 6 thang 2012 3 6" xfId="35229"/>
    <cellStyle name="1_KH 2007 (theo doi)_DK bo tri lai (chinh thuc)_Hoan chinh KH 2012 Von ho tro co MT_BC von DTPT 6 thang 2012 4" xfId="35230"/>
    <cellStyle name="1_KH 2007 (theo doi)_DK bo tri lai (chinh thuc)_Hoan chinh KH 2012 Von ho tro co MT_BC von DTPT 6 thang 2012 4 2" xfId="35231"/>
    <cellStyle name="1_KH 2007 (theo doi)_DK bo tri lai (chinh thuc)_Hoan chinh KH 2012 Von ho tro co MT_BC von DTPT 6 thang 2012 4 3" xfId="35232"/>
    <cellStyle name="1_KH 2007 (theo doi)_DK bo tri lai (chinh thuc)_Hoan chinh KH 2012 Von ho tro co MT_BC von DTPT 6 thang 2012 5" xfId="35233"/>
    <cellStyle name="1_KH 2007 (theo doi)_DK bo tri lai (chinh thuc)_Hoan chinh KH 2012 Von ho tro co MT_BC von DTPT 6 thang 2012 5 2" xfId="35234"/>
    <cellStyle name="1_KH 2007 (theo doi)_DK bo tri lai (chinh thuc)_Hoan chinh KH 2012 Von ho tro co MT_BC von DTPT 6 thang 2012 5 3" xfId="35235"/>
    <cellStyle name="1_KH 2007 (theo doi)_DK bo tri lai (chinh thuc)_Hoan chinh KH 2012 Von ho tro co MT_BC von DTPT 6 thang 2012 6" xfId="35236"/>
    <cellStyle name="1_KH 2007 (theo doi)_DK bo tri lai (chinh thuc)_Hoan chinh KH 2012 Von ho tro co MT_BC von DTPT 6 thang 2012 6 2" xfId="35237"/>
    <cellStyle name="1_KH 2007 (theo doi)_DK bo tri lai (chinh thuc)_Hoan chinh KH 2012 Von ho tro co MT_BC von DTPT 6 thang 2012 6 3" xfId="35238"/>
    <cellStyle name="1_KH 2007 (theo doi)_DK bo tri lai (chinh thuc)_Hoan chinh KH 2012 Von ho tro co MT_BC von DTPT 6 thang 2012 7" xfId="35239"/>
    <cellStyle name="1_KH 2007 (theo doi)_DK bo tri lai (chinh thuc)_Hoan chinh KH 2012 Von ho tro co MT_BC von DTPT 6 thang 2012 8" xfId="35240"/>
    <cellStyle name="1_KH 2007 (theo doi)_DK bo tri lai (chinh thuc)_Hoan chinh KH 2012 Von ho tro co MT_Bieu du thao QD von ho tro co MT" xfId="5767"/>
    <cellStyle name="1_KH 2007 (theo doi)_DK bo tri lai (chinh thuc)_Hoan chinh KH 2012 Von ho tro co MT_Bieu du thao QD von ho tro co MT 2" xfId="5768"/>
    <cellStyle name="1_KH 2007 (theo doi)_DK bo tri lai (chinh thuc)_Hoan chinh KH 2012 Von ho tro co MT_Bieu du thao QD von ho tro co MT 2 2" xfId="35241"/>
    <cellStyle name="1_KH 2007 (theo doi)_DK bo tri lai (chinh thuc)_Hoan chinh KH 2012 Von ho tro co MT_Bieu du thao QD von ho tro co MT 2 2 2" xfId="35242"/>
    <cellStyle name="1_KH 2007 (theo doi)_DK bo tri lai (chinh thuc)_Hoan chinh KH 2012 Von ho tro co MT_Bieu du thao QD von ho tro co MT 2 2 3" xfId="35243"/>
    <cellStyle name="1_KH 2007 (theo doi)_DK bo tri lai (chinh thuc)_Hoan chinh KH 2012 Von ho tro co MT_Bieu du thao QD von ho tro co MT 2 3" xfId="35244"/>
    <cellStyle name="1_KH 2007 (theo doi)_DK bo tri lai (chinh thuc)_Hoan chinh KH 2012 Von ho tro co MT_Bieu du thao QD von ho tro co MT 2 3 2" xfId="35245"/>
    <cellStyle name="1_KH 2007 (theo doi)_DK bo tri lai (chinh thuc)_Hoan chinh KH 2012 Von ho tro co MT_Bieu du thao QD von ho tro co MT 2 3 3" xfId="35246"/>
    <cellStyle name="1_KH 2007 (theo doi)_DK bo tri lai (chinh thuc)_Hoan chinh KH 2012 Von ho tro co MT_Bieu du thao QD von ho tro co MT 2 4" xfId="35247"/>
    <cellStyle name="1_KH 2007 (theo doi)_DK bo tri lai (chinh thuc)_Hoan chinh KH 2012 Von ho tro co MT_Bieu du thao QD von ho tro co MT 2 4 2" xfId="35248"/>
    <cellStyle name="1_KH 2007 (theo doi)_DK bo tri lai (chinh thuc)_Hoan chinh KH 2012 Von ho tro co MT_Bieu du thao QD von ho tro co MT 2 4 3" xfId="35249"/>
    <cellStyle name="1_KH 2007 (theo doi)_DK bo tri lai (chinh thuc)_Hoan chinh KH 2012 Von ho tro co MT_Bieu du thao QD von ho tro co MT 2 5" xfId="35250"/>
    <cellStyle name="1_KH 2007 (theo doi)_DK bo tri lai (chinh thuc)_Hoan chinh KH 2012 Von ho tro co MT_Bieu du thao QD von ho tro co MT 2 6" xfId="35251"/>
    <cellStyle name="1_KH 2007 (theo doi)_DK bo tri lai (chinh thuc)_Hoan chinh KH 2012 Von ho tro co MT_Bieu du thao QD von ho tro co MT 3" xfId="35252"/>
    <cellStyle name="1_KH 2007 (theo doi)_DK bo tri lai (chinh thuc)_Hoan chinh KH 2012 Von ho tro co MT_Bieu du thao QD von ho tro co MT 3 2" xfId="35253"/>
    <cellStyle name="1_KH 2007 (theo doi)_DK bo tri lai (chinh thuc)_Hoan chinh KH 2012 Von ho tro co MT_Bieu du thao QD von ho tro co MT 3 2 2" xfId="35254"/>
    <cellStyle name="1_KH 2007 (theo doi)_DK bo tri lai (chinh thuc)_Hoan chinh KH 2012 Von ho tro co MT_Bieu du thao QD von ho tro co MT 3 2 3" xfId="35255"/>
    <cellStyle name="1_KH 2007 (theo doi)_DK bo tri lai (chinh thuc)_Hoan chinh KH 2012 Von ho tro co MT_Bieu du thao QD von ho tro co MT 3 3" xfId="35256"/>
    <cellStyle name="1_KH 2007 (theo doi)_DK bo tri lai (chinh thuc)_Hoan chinh KH 2012 Von ho tro co MT_Bieu du thao QD von ho tro co MT 3 3 2" xfId="35257"/>
    <cellStyle name="1_KH 2007 (theo doi)_DK bo tri lai (chinh thuc)_Hoan chinh KH 2012 Von ho tro co MT_Bieu du thao QD von ho tro co MT 3 3 3" xfId="35258"/>
    <cellStyle name="1_KH 2007 (theo doi)_DK bo tri lai (chinh thuc)_Hoan chinh KH 2012 Von ho tro co MT_Bieu du thao QD von ho tro co MT 3 4" xfId="35259"/>
    <cellStyle name="1_KH 2007 (theo doi)_DK bo tri lai (chinh thuc)_Hoan chinh KH 2012 Von ho tro co MT_Bieu du thao QD von ho tro co MT 3 4 2" xfId="35260"/>
    <cellStyle name="1_KH 2007 (theo doi)_DK bo tri lai (chinh thuc)_Hoan chinh KH 2012 Von ho tro co MT_Bieu du thao QD von ho tro co MT 3 4 3" xfId="35261"/>
    <cellStyle name="1_KH 2007 (theo doi)_DK bo tri lai (chinh thuc)_Hoan chinh KH 2012 Von ho tro co MT_Bieu du thao QD von ho tro co MT 3 5" xfId="35262"/>
    <cellStyle name="1_KH 2007 (theo doi)_DK bo tri lai (chinh thuc)_Hoan chinh KH 2012 Von ho tro co MT_Bieu du thao QD von ho tro co MT 3 6" xfId="35263"/>
    <cellStyle name="1_KH 2007 (theo doi)_DK bo tri lai (chinh thuc)_Hoan chinh KH 2012 Von ho tro co MT_Bieu du thao QD von ho tro co MT 4" xfId="35264"/>
    <cellStyle name="1_KH 2007 (theo doi)_DK bo tri lai (chinh thuc)_Hoan chinh KH 2012 Von ho tro co MT_Bieu du thao QD von ho tro co MT 4 2" xfId="35265"/>
    <cellStyle name="1_KH 2007 (theo doi)_DK bo tri lai (chinh thuc)_Hoan chinh KH 2012 Von ho tro co MT_Bieu du thao QD von ho tro co MT 4 3" xfId="35266"/>
    <cellStyle name="1_KH 2007 (theo doi)_DK bo tri lai (chinh thuc)_Hoan chinh KH 2012 Von ho tro co MT_Bieu du thao QD von ho tro co MT 5" xfId="35267"/>
    <cellStyle name="1_KH 2007 (theo doi)_DK bo tri lai (chinh thuc)_Hoan chinh KH 2012 Von ho tro co MT_Bieu du thao QD von ho tro co MT 5 2" xfId="35268"/>
    <cellStyle name="1_KH 2007 (theo doi)_DK bo tri lai (chinh thuc)_Hoan chinh KH 2012 Von ho tro co MT_Bieu du thao QD von ho tro co MT 5 3" xfId="35269"/>
    <cellStyle name="1_KH 2007 (theo doi)_DK bo tri lai (chinh thuc)_Hoan chinh KH 2012 Von ho tro co MT_Bieu du thao QD von ho tro co MT 6" xfId="35270"/>
    <cellStyle name="1_KH 2007 (theo doi)_DK bo tri lai (chinh thuc)_Hoan chinh KH 2012 Von ho tro co MT_Bieu du thao QD von ho tro co MT 6 2" xfId="35271"/>
    <cellStyle name="1_KH 2007 (theo doi)_DK bo tri lai (chinh thuc)_Hoan chinh KH 2012 Von ho tro co MT_Bieu du thao QD von ho tro co MT 6 3" xfId="35272"/>
    <cellStyle name="1_KH 2007 (theo doi)_DK bo tri lai (chinh thuc)_Hoan chinh KH 2012 Von ho tro co MT_Bieu du thao QD von ho tro co MT 7" xfId="35273"/>
    <cellStyle name="1_KH 2007 (theo doi)_DK bo tri lai (chinh thuc)_Hoan chinh KH 2012 Von ho tro co MT_Bieu du thao QD von ho tro co MT 8" xfId="35274"/>
    <cellStyle name="1_KH 2007 (theo doi)_DK bo tri lai (chinh thuc)_Hoan chinh KH 2012 Von ho tro co MT_Ke hoach 2012 theo doi (giai ngan 30.6.12)" xfId="5769"/>
    <cellStyle name="1_KH 2007 (theo doi)_DK bo tri lai (chinh thuc)_Hoan chinh KH 2012 Von ho tro co MT_Ke hoach 2012 theo doi (giai ngan 30.6.12) 2" xfId="5770"/>
    <cellStyle name="1_KH 2007 (theo doi)_DK bo tri lai (chinh thuc)_Hoan chinh KH 2012 Von ho tro co MT_Ke hoach 2012 theo doi (giai ngan 30.6.12) 2 2" xfId="35275"/>
    <cellStyle name="1_KH 2007 (theo doi)_DK bo tri lai (chinh thuc)_Hoan chinh KH 2012 Von ho tro co MT_Ke hoach 2012 theo doi (giai ngan 30.6.12) 2 2 2" xfId="35276"/>
    <cellStyle name="1_KH 2007 (theo doi)_DK bo tri lai (chinh thuc)_Hoan chinh KH 2012 Von ho tro co MT_Ke hoach 2012 theo doi (giai ngan 30.6.12) 2 2 3" xfId="35277"/>
    <cellStyle name="1_KH 2007 (theo doi)_DK bo tri lai (chinh thuc)_Hoan chinh KH 2012 Von ho tro co MT_Ke hoach 2012 theo doi (giai ngan 30.6.12) 2 3" xfId="35278"/>
    <cellStyle name="1_KH 2007 (theo doi)_DK bo tri lai (chinh thuc)_Hoan chinh KH 2012 Von ho tro co MT_Ke hoach 2012 theo doi (giai ngan 30.6.12) 2 3 2" xfId="35279"/>
    <cellStyle name="1_KH 2007 (theo doi)_DK bo tri lai (chinh thuc)_Hoan chinh KH 2012 Von ho tro co MT_Ke hoach 2012 theo doi (giai ngan 30.6.12) 2 3 3" xfId="35280"/>
    <cellStyle name="1_KH 2007 (theo doi)_DK bo tri lai (chinh thuc)_Hoan chinh KH 2012 Von ho tro co MT_Ke hoach 2012 theo doi (giai ngan 30.6.12) 2 4" xfId="35281"/>
    <cellStyle name="1_KH 2007 (theo doi)_DK bo tri lai (chinh thuc)_Hoan chinh KH 2012 Von ho tro co MT_Ke hoach 2012 theo doi (giai ngan 30.6.12) 2 4 2" xfId="35282"/>
    <cellStyle name="1_KH 2007 (theo doi)_DK bo tri lai (chinh thuc)_Hoan chinh KH 2012 Von ho tro co MT_Ke hoach 2012 theo doi (giai ngan 30.6.12) 2 4 3" xfId="35283"/>
    <cellStyle name="1_KH 2007 (theo doi)_DK bo tri lai (chinh thuc)_Hoan chinh KH 2012 Von ho tro co MT_Ke hoach 2012 theo doi (giai ngan 30.6.12) 2 5" xfId="35284"/>
    <cellStyle name="1_KH 2007 (theo doi)_DK bo tri lai (chinh thuc)_Hoan chinh KH 2012 Von ho tro co MT_Ke hoach 2012 theo doi (giai ngan 30.6.12) 2 6" xfId="35285"/>
    <cellStyle name="1_KH 2007 (theo doi)_DK bo tri lai (chinh thuc)_Hoan chinh KH 2012 Von ho tro co MT_Ke hoach 2012 theo doi (giai ngan 30.6.12) 3" xfId="35286"/>
    <cellStyle name="1_KH 2007 (theo doi)_DK bo tri lai (chinh thuc)_Hoan chinh KH 2012 Von ho tro co MT_Ke hoach 2012 theo doi (giai ngan 30.6.12) 3 2" xfId="35287"/>
    <cellStyle name="1_KH 2007 (theo doi)_DK bo tri lai (chinh thuc)_Hoan chinh KH 2012 Von ho tro co MT_Ke hoach 2012 theo doi (giai ngan 30.6.12) 3 2 2" xfId="35288"/>
    <cellStyle name="1_KH 2007 (theo doi)_DK bo tri lai (chinh thuc)_Hoan chinh KH 2012 Von ho tro co MT_Ke hoach 2012 theo doi (giai ngan 30.6.12) 3 2 3" xfId="35289"/>
    <cellStyle name="1_KH 2007 (theo doi)_DK bo tri lai (chinh thuc)_Hoan chinh KH 2012 Von ho tro co MT_Ke hoach 2012 theo doi (giai ngan 30.6.12) 3 3" xfId="35290"/>
    <cellStyle name="1_KH 2007 (theo doi)_DK bo tri lai (chinh thuc)_Hoan chinh KH 2012 Von ho tro co MT_Ke hoach 2012 theo doi (giai ngan 30.6.12) 3 3 2" xfId="35291"/>
    <cellStyle name="1_KH 2007 (theo doi)_DK bo tri lai (chinh thuc)_Hoan chinh KH 2012 Von ho tro co MT_Ke hoach 2012 theo doi (giai ngan 30.6.12) 3 3 3" xfId="35292"/>
    <cellStyle name="1_KH 2007 (theo doi)_DK bo tri lai (chinh thuc)_Hoan chinh KH 2012 Von ho tro co MT_Ke hoach 2012 theo doi (giai ngan 30.6.12) 3 4" xfId="35293"/>
    <cellStyle name="1_KH 2007 (theo doi)_DK bo tri lai (chinh thuc)_Hoan chinh KH 2012 Von ho tro co MT_Ke hoach 2012 theo doi (giai ngan 30.6.12) 3 4 2" xfId="35294"/>
    <cellStyle name="1_KH 2007 (theo doi)_DK bo tri lai (chinh thuc)_Hoan chinh KH 2012 Von ho tro co MT_Ke hoach 2012 theo doi (giai ngan 30.6.12) 3 4 3" xfId="35295"/>
    <cellStyle name="1_KH 2007 (theo doi)_DK bo tri lai (chinh thuc)_Hoan chinh KH 2012 Von ho tro co MT_Ke hoach 2012 theo doi (giai ngan 30.6.12) 3 5" xfId="35296"/>
    <cellStyle name="1_KH 2007 (theo doi)_DK bo tri lai (chinh thuc)_Hoan chinh KH 2012 Von ho tro co MT_Ke hoach 2012 theo doi (giai ngan 30.6.12) 3 6" xfId="35297"/>
    <cellStyle name="1_KH 2007 (theo doi)_DK bo tri lai (chinh thuc)_Hoan chinh KH 2012 Von ho tro co MT_Ke hoach 2012 theo doi (giai ngan 30.6.12) 4" xfId="35298"/>
    <cellStyle name="1_KH 2007 (theo doi)_DK bo tri lai (chinh thuc)_Hoan chinh KH 2012 Von ho tro co MT_Ke hoach 2012 theo doi (giai ngan 30.6.12) 4 2" xfId="35299"/>
    <cellStyle name="1_KH 2007 (theo doi)_DK bo tri lai (chinh thuc)_Hoan chinh KH 2012 Von ho tro co MT_Ke hoach 2012 theo doi (giai ngan 30.6.12) 4 3" xfId="35300"/>
    <cellStyle name="1_KH 2007 (theo doi)_DK bo tri lai (chinh thuc)_Hoan chinh KH 2012 Von ho tro co MT_Ke hoach 2012 theo doi (giai ngan 30.6.12) 5" xfId="35301"/>
    <cellStyle name="1_KH 2007 (theo doi)_DK bo tri lai (chinh thuc)_Hoan chinh KH 2012 Von ho tro co MT_Ke hoach 2012 theo doi (giai ngan 30.6.12) 5 2" xfId="35302"/>
    <cellStyle name="1_KH 2007 (theo doi)_DK bo tri lai (chinh thuc)_Hoan chinh KH 2012 Von ho tro co MT_Ke hoach 2012 theo doi (giai ngan 30.6.12) 5 3" xfId="35303"/>
    <cellStyle name="1_KH 2007 (theo doi)_DK bo tri lai (chinh thuc)_Hoan chinh KH 2012 Von ho tro co MT_Ke hoach 2012 theo doi (giai ngan 30.6.12) 6" xfId="35304"/>
    <cellStyle name="1_KH 2007 (theo doi)_DK bo tri lai (chinh thuc)_Hoan chinh KH 2012 Von ho tro co MT_Ke hoach 2012 theo doi (giai ngan 30.6.12) 6 2" xfId="35305"/>
    <cellStyle name="1_KH 2007 (theo doi)_DK bo tri lai (chinh thuc)_Hoan chinh KH 2012 Von ho tro co MT_Ke hoach 2012 theo doi (giai ngan 30.6.12) 6 3" xfId="35306"/>
    <cellStyle name="1_KH 2007 (theo doi)_DK bo tri lai (chinh thuc)_Hoan chinh KH 2012 Von ho tro co MT_Ke hoach 2012 theo doi (giai ngan 30.6.12) 7" xfId="35307"/>
    <cellStyle name="1_KH 2007 (theo doi)_DK bo tri lai (chinh thuc)_Hoan chinh KH 2012 Von ho tro co MT_Ke hoach 2012 theo doi (giai ngan 30.6.12) 8" xfId="35308"/>
    <cellStyle name="1_KH 2007 (theo doi)_DK bo tri lai (chinh thuc)_Ke hoach 2012 (theo doi)" xfId="5771"/>
    <cellStyle name="1_KH 2007 (theo doi)_DK bo tri lai (chinh thuc)_Ke hoach 2012 (theo doi) 2" xfId="5772"/>
    <cellStyle name="1_KH 2007 (theo doi)_DK bo tri lai (chinh thuc)_Ke hoach 2012 (theo doi) 2 2" xfId="35309"/>
    <cellStyle name="1_KH 2007 (theo doi)_DK bo tri lai (chinh thuc)_Ke hoach 2012 (theo doi) 2 2 2" xfId="35310"/>
    <cellStyle name="1_KH 2007 (theo doi)_DK bo tri lai (chinh thuc)_Ke hoach 2012 (theo doi) 2 2 3" xfId="35311"/>
    <cellStyle name="1_KH 2007 (theo doi)_DK bo tri lai (chinh thuc)_Ke hoach 2012 (theo doi) 2 3" xfId="35312"/>
    <cellStyle name="1_KH 2007 (theo doi)_DK bo tri lai (chinh thuc)_Ke hoach 2012 (theo doi) 2 3 2" xfId="35313"/>
    <cellStyle name="1_KH 2007 (theo doi)_DK bo tri lai (chinh thuc)_Ke hoach 2012 (theo doi) 2 3 3" xfId="35314"/>
    <cellStyle name="1_KH 2007 (theo doi)_DK bo tri lai (chinh thuc)_Ke hoach 2012 (theo doi) 2 4" xfId="35315"/>
    <cellStyle name="1_KH 2007 (theo doi)_DK bo tri lai (chinh thuc)_Ke hoach 2012 (theo doi) 2 4 2" xfId="35316"/>
    <cellStyle name="1_KH 2007 (theo doi)_DK bo tri lai (chinh thuc)_Ke hoach 2012 (theo doi) 2 4 3" xfId="35317"/>
    <cellStyle name="1_KH 2007 (theo doi)_DK bo tri lai (chinh thuc)_Ke hoach 2012 (theo doi) 2 5" xfId="35318"/>
    <cellStyle name="1_KH 2007 (theo doi)_DK bo tri lai (chinh thuc)_Ke hoach 2012 (theo doi) 2 6" xfId="35319"/>
    <cellStyle name="1_KH 2007 (theo doi)_DK bo tri lai (chinh thuc)_Ke hoach 2012 (theo doi) 3" xfId="35320"/>
    <cellStyle name="1_KH 2007 (theo doi)_DK bo tri lai (chinh thuc)_Ke hoach 2012 (theo doi) 3 2" xfId="35321"/>
    <cellStyle name="1_KH 2007 (theo doi)_DK bo tri lai (chinh thuc)_Ke hoach 2012 (theo doi) 3 2 2" xfId="35322"/>
    <cellStyle name="1_KH 2007 (theo doi)_DK bo tri lai (chinh thuc)_Ke hoach 2012 (theo doi) 3 2 3" xfId="35323"/>
    <cellStyle name="1_KH 2007 (theo doi)_DK bo tri lai (chinh thuc)_Ke hoach 2012 (theo doi) 3 3" xfId="35324"/>
    <cellStyle name="1_KH 2007 (theo doi)_DK bo tri lai (chinh thuc)_Ke hoach 2012 (theo doi) 3 3 2" xfId="35325"/>
    <cellStyle name="1_KH 2007 (theo doi)_DK bo tri lai (chinh thuc)_Ke hoach 2012 (theo doi) 3 3 3" xfId="35326"/>
    <cellStyle name="1_KH 2007 (theo doi)_DK bo tri lai (chinh thuc)_Ke hoach 2012 (theo doi) 3 4" xfId="35327"/>
    <cellStyle name="1_KH 2007 (theo doi)_DK bo tri lai (chinh thuc)_Ke hoach 2012 (theo doi) 3 4 2" xfId="35328"/>
    <cellStyle name="1_KH 2007 (theo doi)_DK bo tri lai (chinh thuc)_Ke hoach 2012 (theo doi) 3 4 3" xfId="35329"/>
    <cellStyle name="1_KH 2007 (theo doi)_DK bo tri lai (chinh thuc)_Ke hoach 2012 (theo doi) 3 5" xfId="35330"/>
    <cellStyle name="1_KH 2007 (theo doi)_DK bo tri lai (chinh thuc)_Ke hoach 2012 (theo doi) 3 6" xfId="35331"/>
    <cellStyle name="1_KH 2007 (theo doi)_DK bo tri lai (chinh thuc)_Ke hoach 2012 (theo doi) 4" xfId="35332"/>
    <cellStyle name="1_KH 2007 (theo doi)_DK bo tri lai (chinh thuc)_Ke hoach 2012 (theo doi) 4 2" xfId="35333"/>
    <cellStyle name="1_KH 2007 (theo doi)_DK bo tri lai (chinh thuc)_Ke hoach 2012 (theo doi) 4 3" xfId="35334"/>
    <cellStyle name="1_KH 2007 (theo doi)_DK bo tri lai (chinh thuc)_Ke hoach 2012 (theo doi) 5" xfId="35335"/>
    <cellStyle name="1_KH 2007 (theo doi)_DK bo tri lai (chinh thuc)_Ke hoach 2012 (theo doi) 5 2" xfId="35336"/>
    <cellStyle name="1_KH 2007 (theo doi)_DK bo tri lai (chinh thuc)_Ke hoach 2012 (theo doi) 5 3" xfId="35337"/>
    <cellStyle name="1_KH 2007 (theo doi)_DK bo tri lai (chinh thuc)_Ke hoach 2012 (theo doi) 6" xfId="35338"/>
    <cellStyle name="1_KH 2007 (theo doi)_DK bo tri lai (chinh thuc)_Ke hoach 2012 (theo doi) 6 2" xfId="35339"/>
    <cellStyle name="1_KH 2007 (theo doi)_DK bo tri lai (chinh thuc)_Ke hoach 2012 (theo doi) 6 3" xfId="35340"/>
    <cellStyle name="1_KH 2007 (theo doi)_DK bo tri lai (chinh thuc)_Ke hoach 2012 (theo doi) 7" xfId="35341"/>
    <cellStyle name="1_KH 2007 (theo doi)_DK bo tri lai (chinh thuc)_Ke hoach 2012 (theo doi) 8" xfId="35342"/>
    <cellStyle name="1_KH 2007 (theo doi)_DK bo tri lai (chinh thuc)_Ke hoach 2012 theo doi (giai ngan 30.6.12)" xfId="5773"/>
    <cellStyle name="1_KH 2007 (theo doi)_DK bo tri lai (chinh thuc)_Ke hoach 2012 theo doi (giai ngan 30.6.12) 2" xfId="5774"/>
    <cellStyle name="1_KH 2007 (theo doi)_DK bo tri lai (chinh thuc)_Ke hoach 2012 theo doi (giai ngan 30.6.12) 2 2" xfId="35343"/>
    <cellStyle name="1_KH 2007 (theo doi)_DK bo tri lai (chinh thuc)_Ke hoach 2012 theo doi (giai ngan 30.6.12) 2 2 2" xfId="35344"/>
    <cellStyle name="1_KH 2007 (theo doi)_DK bo tri lai (chinh thuc)_Ke hoach 2012 theo doi (giai ngan 30.6.12) 2 2 3" xfId="35345"/>
    <cellStyle name="1_KH 2007 (theo doi)_DK bo tri lai (chinh thuc)_Ke hoach 2012 theo doi (giai ngan 30.6.12) 2 3" xfId="35346"/>
    <cellStyle name="1_KH 2007 (theo doi)_DK bo tri lai (chinh thuc)_Ke hoach 2012 theo doi (giai ngan 30.6.12) 2 3 2" xfId="35347"/>
    <cellStyle name="1_KH 2007 (theo doi)_DK bo tri lai (chinh thuc)_Ke hoach 2012 theo doi (giai ngan 30.6.12) 2 3 3" xfId="35348"/>
    <cellStyle name="1_KH 2007 (theo doi)_DK bo tri lai (chinh thuc)_Ke hoach 2012 theo doi (giai ngan 30.6.12) 2 4" xfId="35349"/>
    <cellStyle name="1_KH 2007 (theo doi)_DK bo tri lai (chinh thuc)_Ke hoach 2012 theo doi (giai ngan 30.6.12) 2 4 2" xfId="35350"/>
    <cellStyle name="1_KH 2007 (theo doi)_DK bo tri lai (chinh thuc)_Ke hoach 2012 theo doi (giai ngan 30.6.12) 2 4 3" xfId="35351"/>
    <cellStyle name="1_KH 2007 (theo doi)_DK bo tri lai (chinh thuc)_Ke hoach 2012 theo doi (giai ngan 30.6.12) 2 5" xfId="35352"/>
    <cellStyle name="1_KH 2007 (theo doi)_DK bo tri lai (chinh thuc)_Ke hoach 2012 theo doi (giai ngan 30.6.12) 2 6" xfId="35353"/>
    <cellStyle name="1_KH 2007 (theo doi)_DK bo tri lai (chinh thuc)_Ke hoach 2012 theo doi (giai ngan 30.6.12) 3" xfId="35354"/>
    <cellStyle name="1_KH 2007 (theo doi)_DK bo tri lai (chinh thuc)_Ke hoach 2012 theo doi (giai ngan 30.6.12) 3 2" xfId="35355"/>
    <cellStyle name="1_KH 2007 (theo doi)_DK bo tri lai (chinh thuc)_Ke hoach 2012 theo doi (giai ngan 30.6.12) 3 2 2" xfId="35356"/>
    <cellStyle name="1_KH 2007 (theo doi)_DK bo tri lai (chinh thuc)_Ke hoach 2012 theo doi (giai ngan 30.6.12) 3 2 3" xfId="35357"/>
    <cellStyle name="1_KH 2007 (theo doi)_DK bo tri lai (chinh thuc)_Ke hoach 2012 theo doi (giai ngan 30.6.12) 3 3" xfId="35358"/>
    <cellStyle name="1_KH 2007 (theo doi)_DK bo tri lai (chinh thuc)_Ke hoach 2012 theo doi (giai ngan 30.6.12) 3 3 2" xfId="35359"/>
    <cellStyle name="1_KH 2007 (theo doi)_DK bo tri lai (chinh thuc)_Ke hoach 2012 theo doi (giai ngan 30.6.12) 3 3 3" xfId="35360"/>
    <cellStyle name="1_KH 2007 (theo doi)_DK bo tri lai (chinh thuc)_Ke hoach 2012 theo doi (giai ngan 30.6.12) 3 4" xfId="35361"/>
    <cellStyle name="1_KH 2007 (theo doi)_DK bo tri lai (chinh thuc)_Ke hoach 2012 theo doi (giai ngan 30.6.12) 3 4 2" xfId="35362"/>
    <cellStyle name="1_KH 2007 (theo doi)_DK bo tri lai (chinh thuc)_Ke hoach 2012 theo doi (giai ngan 30.6.12) 3 4 3" xfId="35363"/>
    <cellStyle name="1_KH 2007 (theo doi)_DK bo tri lai (chinh thuc)_Ke hoach 2012 theo doi (giai ngan 30.6.12) 3 5" xfId="35364"/>
    <cellStyle name="1_KH 2007 (theo doi)_DK bo tri lai (chinh thuc)_Ke hoach 2012 theo doi (giai ngan 30.6.12) 3 6" xfId="35365"/>
    <cellStyle name="1_KH 2007 (theo doi)_DK bo tri lai (chinh thuc)_Ke hoach 2012 theo doi (giai ngan 30.6.12) 4" xfId="35366"/>
    <cellStyle name="1_KH 2007 (theo doi)_DK bo tri lai (chinh thuc)_Ke hoach 2012 theo doi (giai ngan 30.6.12) 4 2" xfId="35367"/>
    <cellStyle name="1_KH 2007 (theo doi)_DK bo tri lai (chinh thuc)_Ke hoach 2012 theo doi (giai ngan 30.6.12) 4 3" xfId="35368"/>
    <cellStyle name="1_KH 2007 (theo doi)_DK bo tri lai (chinh thuc)_Ke hoach 2012 theo doi (giai ngan 30.6.12) 5" xfId="35369"/>
    <cellStyle name="1_KH 2007 (theo doi)_DK bo tri lai (chinh thuc)_Ke hoach 2012 theo doi (giai ngan 30.6.12) 5 2" xfId="35370"/>
    <cellStyle name="1_KH 2007 (theo doi)_DK bo tri lai (chinh thuc)_Ke hoach 2012 theo doi (giai ngan 30.6.12) 5 3" xfId="35371"/>
    <cellStyle name="1_KH 2007 (theo doi)_DK bo tri lai (chinh thuc)_Ke hoach 2012 theo doi (giai ngan 30.6.12) 6" xfId="35372"/>
    <cellStyle name="1_KH 2007 (theo doi)_DK bo tri lai (chinh thuc)_Ke hoach 2012 theo doi (giai ngan 30.6.12) 6 2" xfId="35373"/>
    <cellStyle name="1_KH 2007 (theo doi)_DK bo tri lai (chinh thuc)_Ke hoach 2012 theo doi (giai ngan 30.6.12) 6 3" xfId="35374"/>
    <cellStyle name="1_KH 2007 (theo doi)_DK bo tri lai (chinh thuc)_Ke hoach 2012 theo doi (giai ngan 30.6.12) 7" xfId="35375"/>
    <cellStyle name="1_KH 2007 (theo doi)_DK bo tri lai (chinh thuc)_Ke hoach 2012 theo doi (giai ngan 30.6.12) 8" xfId="35376"/>
    <cellStyle name="1_KH 2007 (theo doi)_Ke hoach 2010 (theo doi)" xfId="5775"/>
    <cellStyle name="1_KH 2007 (theo doi)_Ke hoach 2010 (theo doi) 2" xfId="35377"/>
    <cellStyle name="1_KH 2007 (theo doi)_Ke hoach 2010 (theo doi) 2 2" xfId="35378"/>
    <cellStyle name="1_KH 2007 (theo doi)_Ke hoach 2010 (theo doi) 2 2 2" xfId="35379"/>
    <cellStyle name="1_KH 2007 (theo doi)_Ke hoach 2010 (theo doi) 2 2 3" xfId="35380"/>
    <cellStyle name="1_KH 2007 (theo doi)_Ke hoach 2010 (theo doi) 2 3" xfId="35381"/>
    <cellStyle name="1_KH 2007 (theo doi)_Ke hoach 2010 (theo doi) 2 3 2" xfId="35382"/>
    <cellStyle name="1_KH 2007 (theo doi)_Ke hoach 2010 (theo doi) 2 3 3" xfId="35383"/>
    <cellStyle name="1_KH 2007 (theo doi)_Ke hoach 2010 (theo doi) 2 4" xfId="35384"/>
    <cellStyle name="1_KH 2007 (theo doi)_Ke hoach 2010 (theo doi) 2 4 2" xfId="35385"/>
    <cellStyle name="1_KH 2007 (theo doi)_Ke hoach 2010 (theo doi) 2 4 3" xfId="35386"/>
    <cellStyle name="1_KH 2007 (theo doi)_Ke hoach 2010 (theo doi) 2 5" xfId="35387"/>
    <cellStyle name="1_KH 2007 (theo doi)_Ke hoach 2010 (theo doi) 2 6" xfId="35388"/>
    <cellStyle name="1_KH 2007 (theo doi)_Ke hoach 2010 (theo doi) 3" xfId="35389"/>
    <cellStyle name="1_KH 2007 (theo doi)_Ke hoach 2010 (theo doi) 3 2" xfId="35390"/>
    <cellStyle name="1_KH 2007 (theo doi)_Ke hoach 2010 (theo doi) 3 3" xfId="35391"/>
    <cellStyle name="1_KH 2007 (theo doi)_Ke hoach 2010 (theo doi) 4" xfId="35392"/>
    <cellStyle name="1_KH 2007 (theo doi)_Ke hoach 2010 (theo doi) 4 2" xfId="35393"/>
    <cellStyle name="1_KH 2007 (theo doi)_Ke hoach 2010 (theo doi) 4 3" xfId="35394"/>
    <cellStyle name="1_KH 2007 (theo doi)_Ke hoach 2010 (theo doi) 5" xfId="35395"/>
    <cellStyle name="1_KH 2007 (theo doi)_Ke hoach 2010 (theo doi) 5 2" xfId="35396"/>
    <cellStyle name="1_KH 2007 (theo doi)_Ke hoach 2010 (theo doi) 5 3" xfId="35397"/>
    <cellStyle name="1_KH 2007 (theo doi)_Ke hoach 2010 (theo doi) 6" xfId="35398"/>
    <cellStyle name="1_KH 2007 (theo doi)_Ke hoach 2010 (theo doi) 7" xfId="35399"/>
    <cellStyle name="1_KH 2007 (theo doi)_Ke hoach 2010 (theo doi)_BC von DTPT 6 thang 2012" xfId="5776"/>
    <cellStyle name="1_KH 2007 (theo doi)_Ke hoach 2010 (theo doi)_BC von DTPT 6 thang 2012 2" xfId="35400"/>
    <cellStyle name="1_KH 2007 (theo doi)_Ke hoach 2010 (theo doi)_BC von DTPT 6 thang 2012 2 2" xfId="35401"/>
    <cellStyle name="1_KH 2007 (theo doi)_Ke hoach 2010 (theo doi)_BC von DTPT 6 thang 2012 2 2 2" xfId="35402"/>
    <cellStyle name="1_KH 2007 (theo doi)_Ke hoach 2010 (theo doi)_BC von DTPT 6 thang 2012 2 2 3" xfId="35403"/>
    <cellStyle name="1_KH 2007 (theo doi)_Ke hoach 2010 (theo doi)_BC von DTPT 6 thang 2012 2 3" xfId="35404"/>
    <cellStyle name="1_KH 2007 (theo doi)_Ke hoach 2010 (theo doi)_BC von DTPT 6 thang 2012 2 3 2" xfId="35405"/>
    <cellStyle name="1_KH 2007 (theo doi)_Ke hoach 2010 (theo doi)_BC von DTPT 6 thang 2012 2 3 3" xfId="35406"/>
    <cellStyle name="1_KH 2007 (theo doi)_Ke hoach 2010 (theo doi)_BC von DTPT 6 thang 2012 2 4" xfId="35407"/>
    <cellStyle name="1_KH 2007 (theo doi)_Ke hoach 2010 (theo doi)_BC von DTPT 6 thang 2012 2 4 2" xfId="35408"/>
    <cellStyle name="1_KH 2007 (theo doi)_Ke hoach 2010 (theo doi)_BC von DTPT 6 thang 2012 2 4 3" xfId="35409"/>
    <cellStyle name="1_KH 2007 (theo doi)_Ke hoach 2010 (theo doi)_BC von DTPT 6 thang 2012 2 5" xfId="35410"/>
    <cellStyle name="1_KH 2007 (theo doi)_Ke hoach 2010 (theo doi)_BC von DTPT 6 thang 2012 2 6" xfId="35411"/>
    <cellStyle name="1_KH 2007 (theo doi)_Ke hoach 2010 (theo doi)_BC von DTPT 6 thang 2012 3" xfId="35412"/>
    <cellStyle name="1_KH 2007 (theo doi)_Ke hoach 2010 (theo doi)_BC von DTPT 6 thang 2012 3 2" xfId="35413"/>
    <cellStyle name="1_KH 2007 (theo doi)_Ke hoach 2010 (theo doi)_BC von DTPT 6 thang 2012 3 3" xfId="35414"/>
    <cellStyle name="1_KH 2007 (theo doi)_Ke hoach 2010 (theo doi)_BC von DTPT 6 thang 2012 4" xfId="35415"/>
    <cellStyle name="1_KH 2007 (theo doi)_Ke hoach 2010 (theo doi)_BC von DTPT 6 thang 2012 4 2" xfId="35416"/>
    <cellStyle name="1_KH 2007 (theo doi)_Ke hoach 2010 (theo doi)_BC von DTPT 6 thang 2012 4 3" xfId="35417"/>
    <cellStyle name="1_KH 2007 (theo doi)_Ke hoach 2010 (theo doi)_BC von DTPT 6 thang 2012 5" xfId="35418"/>
    <cellStyle name="1_KH 2007 (theo doi)_Ke hoach 2010 (theo doi)_BC von DTPT 6 thang 2012 5 2" xfId="35419"/>
    <cellStyle name="1_KH 2007 (theo doi)_Ke hoach 2010 (theo doi)_BC von DTPT 6 thang 2012 5 3" xfId="35420"/>
    <cellStyle name="1_KH 2007 (theo doi)_Ke hoach 2010 (theo doi)_BC von DTPT 6 thang 2012 6" xfId="35421"/>
    <cellStyle name="1_KH 2007 (theo doi)_Ke hoach 2010 (theo doi)_BC von DTPT 6 thang 2012 7" xfId="35422"/>
    <cellStyle name="1_KH 2007 (theo doi)_Ke hoach 2010 (theo doi)_Bieu du thao QD von ho tro co MT" xfId="5777"/>
    <cellStyle name="1_KH 2007 (theo doi)_Ke hoach 2010 (theo doi)_Bieu du thao QD von ho tro co MT 2" xfId="35423"/>
    <cellStyle name="1_KH 2007 (theo doi)_Ke hoach 2010 (theo doi)_Bieu du thao QD von ho tro co MT 2 2" xfId="35424"/>
    <cellStyle name="1_KH 2007 (theo doi)_Ke hoach 2010 (theo doi)_Bieu du thao QD von ho tro co MT 2 2 2" xfId="35425"/>
    <cellStyle name="1_KH 2007 (theo doi)_Ke hoach 2010 (theo doi)_Bieu du thao QD von ho tro co MT 2 2 3" xfId="35426"/>
    <cellStyle name="1_KH 2007 (theo doi)_Ke hoach 2010 (theo doi)_Bieu du thao QD von ho tro co MT 2 3" xfId="35427"/>
    <cellStyle name="1_KH 2007 (theo doi)_Ke hoach 2010 (theo doi)_Bieu du thao QD von ho tro co MT 2 3 2" xfId="35428"/>
    <cellStyle name="1_KH 2007 (theo doi)_Ke hoach 2010 (theo doi)_Bieu du thao QD von ho tro co MT 2 3 3" xfId="35429"/>
    <cellStyle name="1_KH 2007 (theo doi)_Ke hoach 2010 (theo doi)_Bieu du thao QD von ho tro co MT 2 4" xfId="35430"/>
    <cellStyle name="1_KH 2007 (theo doi)_Ke hoach 2010 (theo doi)_Bieu du thao QD von ho tro co MT 2 4 2" xfId="35431"/>
    <cellStyle name="1_KH 2007 (theo doi)_Ke hoach 2010 (theo doi)_Bieu du thao QD von ho tro co MT 2 4 3" xfId="35432"/>
    <cellStyle name="1_KH 2007 (theo doi)_Ke hoach 2010 (theo doi)_Bieu du thao QD von ho tro co MT 2 5" xfId="35433"/>
    <cellStyle name="1_KH 2007 (theo doi)_Ke hoach 2010 (theo doi)_Bieu du thao QD von ho tro co MT 2 6" xfId="35434"/>
    <cellStyle name="1_KH 2007 (theo doi)_Ke hoach 2010 (theo doi)_Bieu du thao QD von ho tro co MT 3" xfId="35435"/>
    <cellStyle name="1_KH 2007 (theo doi)_Ke hoach 2010 (theo doi)_Bieu du thao QD von ho tro co MT 3 2" xfId="35436"/>
    <cellStyle name="1_KH 2007 (theo doi)_Ke hoach 2010 (theo doi)_Bieu du thao QD von ho tro co MT 3 3" xfId="35437"/>
    <cellStyle name="1_KH 2007 (theo doi)_Ke hoach 2010 (theo doi)_Bieu du thao QD von ho tro co MT 4" xfId="35438"/>
    <cellStyle name="1_KH 2007 (theo doi)_Ke hoach 2010 (theo doi)_Bieu du thao QD von ho tro co MT 4 2" xfId="35439"/>
    <cellStyle name="1_KH 2007 (theo doi)_Ke hoach 2010 (theo doi)_Bieu du thao QD von ho tro co MT 4 3" xfId="35440"/>
    <cellStyle name="1_KH 2007 (theo doi)_Ke hoach 2010 (theo doi)_Bieu du thao QD von ho tro co MT 5" xfId="35441"/>
    <cellStyle name="1_KH 2007 (theo doi)_Ke hoach 2010 (theo doi)_Bieu du thao QD von ho tro co MT 5 2" xfId="35442"/>
    <cellStyle name="1_KH 2007 (theo doi)_Ke hoach 2010 (theo doi)_Bieu du thao QD von ho tro co MT 5 3" xfId="35443"/>
    <cellStyle name="1_KH 2007 (theo doi)_Ke hoach 2010 (theo doi)_Bieu du thao QD von ho tro co MT 6" xfId="35444"/>
    <cellStyle name="1_KH 2007 (theo doi)_Ke hoach 2010 (theo doi)_Bieu du thao QD von ho tro co MT 7" xfId="35445"/>
    <cellStyle name="1_KH 2007 (theo doi)_Ke hoach 2010 (theo doi)_Ke hoach 2012 (theo doi)" xfId="5778"/>
    <cellStyle name="1_KH 2007 (theo doi)_Ke hoach 2010 (theo doi)_Ke hoach 2012 (theo doi) 2" xfId="35446"/>
    <cellStyle name="1_KH 2007 (theo doi)_Ke hoach 2010 (theo doi)_Ke hoach 2012 (theo doi) 2 2" xfId="35447"/>
    <cellStyle name="1_KH 2007 (theo doi)_Ke hoach 2010 (theo doi)_Ke hoach 2012 (theo doi) 2 2 2" xfId="35448"/>
    <cellStyle name="1_KH 2007 (theo doi)_Ke hoach 2010 (theo doi)_Ke hoach 2012 (theo doi) 2 2 3" xfId="35449"/>
    <cellStyle name="1_KH 2007 (theo doi)_Ke hoach 2010 (theo doi)_Ke hoach 2012 (theo doi) 2 3" xfId="35450"/>
    <cellStyle name="1_KH 2007 (theo doi)_Ke hoach 2010 (theo doi)_Ke hoach 2012 (theo doi) 2 3 2" xfId="35451"/>
    <cellStyle name="1_KH 2007 (theo doi)_Ke hoach 2010 (theo doi)_Ke hoach 2012 (theo doi) 2 3 3" xfId="35452"/>
    <cellStyle name="1_KH 2007 (theo doi)_Ke hoach 2010 (theo doi)_Ke hoach 2012 (theo doi) 2 4" xfId="35453"/>
    <cellStyle name="1_KH 2007 (theo doi)_Ke hoach 2010 (theo doi)_Ke hoach 2012 (theo doi) 2 4 2" xfId="35454"/>
    <cellStyle name="1_KH 2007 (theo doi)_Ke hoach 2010 (theo doi)_Ke hoach 2012 (theo doi) 2 4 3" xfId="35455"/>
    <cellStyle name="1_KH 2007 (theo doi)_Ke hoach 2010 (theo doi)_Ke hoach 2012 (theo doi) 2 5" xfId="35456"/>
    <cellStyle name="1_KH 2007 (theo doi)_Ke hoach 2010 (theo doi)_Ke hoach 2012 (theo doi) 2 6" xfId="35457"/>
    <cellStyle name="1_KH 2007 (theo doi)_Ke hoach 2010 (theo doi)_Ke hoach 2012 (theo doi) 3" xfId="35458"/>
    <cellStyle name="1_KH 2007 (theo doi)_Ke hoach 2010 (theo doi)_Ke hoach 2012 (theo doi) 3 2" xfId="35459"/>
    <cellStyle name="1_KH 2007 (theo doi)_Ke hoach 2010 (theo doi)_Ke hoach 2012 (theo doi) 3 3" xfId="35460"/>
    <cellStyle name="1_KH 2007 (theo doi)_Ke hoach 2010 (theo doi)_Ke hoach 2012 (theo doi) 4" xfId="35461"/>
    <cellStyle name="1_KH 2007 (theo doi)_Ke hoach 2010 (theo doi)_Ke hoach 2012 (theo doi) 4 2" xfId="35462"/>
    <cellStyle name="1_KH 2007 (theo doi)_Ke hoach 2010 (theo doi)_Ke hoach 2012 (theo doi) 4 3" xfId="35463"/>
    <cellStyle name="1_KH 2007 (theo doi)_Ke hoach 2010 (theo doi)_Ke hoach 2012 (theo doi) 5" xfId="35464"/>
    <cellStyle name="1_KH 2007 (theo doi)_Ke hoach 2010 (theo doi)_Ke hoach 2012 (theo doi) 5 2" xfId="35465"/>
    <cellStyle name="1_KH 2007 (theo doi)_Ke hoach 2010 (theo doi)_Ke hoach 2012 (theo doi) 5 3" xfId="35466"/>
    <cellStyle name="1_KH 2007 (theo doi)_Ke hoach 2010 (theo doi)_Ke hoach 2012 (theo doi) 6" xfId="35467"/>
    <cellStyle name="1_KH 2007 (theo doi)_Ke hoach 2010 (theo doi)_Ke hoach 2012 (theo doi) 7" xfId="35468"/>
    <cellStyle name="1_KH 2007 (theo doi)_Ke hoach 2010 (theo doi)_Ke hoach 2012 theo doi (giai ngan 30.6.12)" xfId="5779"/>
    <cellStyle name="1_KH 2007 (theo doi)_Ke hoach 2010 (theo doi)_Ke hoach 2012 theo doi (giai ngan 30.6.12) 2" xfId="35469"/>
    <cellStyle name="1_KH 2007 (theo doi)_Ke hoach 2010 (theo doi)_Ke hoach 2012 theo doi (giai ngan 30.6.12) 2 2" xfId="35470"/>
    <cellStyle name="1_KH 2007 (theo doi)_Ke hoach 2010 (theo doi)_Ke hoach 2012 theo doi (giai ngan 30.6.12) 2 2 2" xfId="35471"/>
    <cellStyle name="1_KH 2007 (theo doi)_Ke hoach 2010 (theo doi)_Ke hoach 2012 theo doi (giai ngan 30.6.12) 2 2 3" xfId="35472"/>
    <cellStyle name="1_KH 2007 (theo doi)_Ke hoach 2010 (theo doi)_Ke hoach 2012 theo doi (giai ngan 30.6.12) 2 3" xfId="35473"/>
    <cellStyle name="1_KH 2007 (theo doi)_Ke hoach 2010 (theo doi)_Ke hoach 2012 theo doi (giai ngan 30.6.12) 2 3 2" xfId="35474"/>
    <cellStyle name="1_KH 2007 (theo doi)_Ke hoach 2010 (theo doi)_Ke hoach 2012 theo doi (giai ngan 30.6.12) 2 3 3" xfId="35475"/>
    <cellStyle name="1_KH 2007 (theo doi)_Ke hoach 2010 (theo doi)_Ke hoach 2012 theo doi (giai ngan 30.6.12) 2 4" xfId="35476"/>
    <cellStyle name="1_KH 2007 (theo doi)_Ke hoach 2010 (theo doi)_Ke hoach 2012 theo doi (giai ngan 30.6.12) 2 4 2" xfId="35477"/>
    <cellStyle name="1_KH 2007 (theo doi)_Ke hoach 2010 (theo doi)_Ke hoach 2012 theo doi (giai ngan 30.6.12) 2 4 3" xfId="35478"/>
    <cellStyle name="1_KH 2007 (theo doi)_Ke hoach 2010 (theo doi)_Ke hoach 2012 theo doi (giai ngan 30.6.12) 2 5" xfId="35479"/>
    <cellStyle name="1_KH 2007 (theo doi)_Ke hoach 2010 (theo doi)_Ke hoach 2012 theo doi (giai ngan 30.6.12) 2 6" xfId="35480"/>
    <cellStyle name="1_KH 2007 (theo doi)_Ke hoach 2010 (theo doi)_Ke hoach 2012 theo doi (giai ngan 30.6.12) 3" xfId="35481"/>
    <cellStyle name="1_KH 2007 (theo doi)_Ke hoach 2010 (theo doi)_Ke hoach 2012 theo doi (giai ngan 30.6.12) 3 2" xfId="35482"/>
    <cellStyle name="1_KH 2007 (theo doi)_Ke hoach 2010 (theo doi)_Ke hoach 2012 theo doi (giai ngan 30.6.12) 3 3" xfId="35483"/>
    <cellStyle name="1_KH 2007 (theo doi)_Ke hoach 2010 (theo doi)_Ke hoach 2012 theo doi (giai ngan 30.6.12) 4" xfId="35484"/>
    <cellStyle name="1_KH 2007 (theo doi)_Ke hoach 2010 (theo doi)_Ke hoach 2012 theo doi (giai ngan 30.6.12) 4 2" xfId="35485"/>
    <cellStyle name="1_KH 2007 (theo doi)_Ke hoach 2010 (theo doi)_Ke hoach 2012 theo doi (giai ngan 30.6.12) 4 3" xfId="35486"/>
    <cellStyle name="1_KH 2007 (theo doi)_Ke hoach 2010 (theo doi)_Ke hoach 2012 theo doi (giai ngan 30.6.12) 5" xfId="35487"/>
    <cellStyle name="1_KH 2007 (theo doi)_Ke hoach 2010 (theo doi)_Ke hoach 2012 theo doi (giai ngan 30.6.12) 5 2" xfId="35488"/>
    <cellStyle name="1_KH 2007 (theo doi)_Ke hoach 2010 (theo doi)_Ke hoach 2012 theo doi (giai ngan 30.6.12) 5 3" xfId="35489"/>
    <cellStyle name="1_KH 2007 (theo doi)_Ke hoach 2010 (theo doi)_Ke hoach 2012 theo doi (giai ngan 30.6.12) 6" xfId="35490"/>
    <cellStyle name="1_KH 2007 (theo doi)_Ke hoach 2010 (theo doi)_Ke hoach 2012 theo doi (giai ngan 30.6.12) 7" xfId="35491"/>
    <cellStyle name="1_KH 2007 (theo doi)_Ke hoach 2012 (theo doi)" xfId="5780"/>
    <cellStyle name="1_KH 2007 (theo doi)_Ke hoach 2012 (theo doi) 2" xfId="35492"/>
    <cellStyle name="1_KH 2007 (theo doi)_Ke hoach 2012 (theo doi) 2 2" xfId="35493"/>
    <cellStyle name="1_KH 2007 (theo doi)_Ke hoach 2012 (theo doi) 2 2 2" xfId="35494"/>
    <cellStyle name="1_KH 2007 (theo doi)_Ke hoach 2012 (theo doi) 2 2 3" xfId="35495"/>
    <cellStyle name="1_KH 2007 (theo doi)_Ke hoach 2012 (theo doi) 2 3" xfId="35496"/>
    <cellStyle name="1_KH 2007 (theo doi)_Ke hoach 2012 (theo doi) 2 3 2" xfId="35497"/>
    <cellStyle name="1_KH 2007 (theo doi)_Ke hoach 2012 (theo doi) 2 3 3" xfId="35498"/>
    <cellStyle name="1_KH 2007 (theo doi)_Ke hoach 2012 (theo doi) 2 4" xfId="35499"/>
    <cellStyle name="1_KH 2007 (theo doi)_Ke hoach 2012 (theo doi) 2 4 2" xfId="35500"/>
    <cellStyle name="1_KH 2007 (theo doi)_Ke hoach 2012 (theo doi) 2 4 3" xfId="35501"/>
    <cellStyle name="1_KH 2007 (theo doi)_Ke hoach 2012 (theo doi) 2 5" xfId="35502"/>
    <cellStyle name="1_KH 2007 (theo doi)_Ke hoach 2012 (theo doi) 2 6" xfId="35503"/>
    <cellStyle name="1_KH 2007 (theo doi)_Ke hoach 2012 (theo doi) 3" xfId="35504"/>
    <cellStyle name="1_KH 2007 (theo doi)_Ke hoach 2012 (theo doi) 3 2" xfId="35505"/>
    <cellStyle name="1_KH 2007 (theo doi)_Ke hoach 2012 (theo doi) 3 3" xfId="35506"/>
    <cellStyle name="1_KH 2007 (theo doi)_Ke hoach 2012 (theo doi) 4" xfId="35507"/>
    <cellStyle name="1_KH 2007 (theo doi)_Ke hoach 2012 (theo doi) 4 2" xfId="35508"/>
    <cellStyle name="1_KH 2007 (theo doi)_Ke hoach 2012 (theo doi) 4 3" xfId="35509"/>
    <cellStyle name="1_KH 2007 (theo doi)_Ke hoach 2012 (theo doi) 5" xfId="35510"/>
    <cellStyle name="1_KH 2007 (theo doi)_Ke hoach 2012 (theo doi) 5 2" xfId="35511"/>
    <cellStyle name="1_KH 2007 (theo doi)_Ke hoach 2012 (theo doi) 5 3" xfId="35512"/>
    <cellStyle name="1_KH 2007 (theo doi)_Ke hoach 2012 (theo doi) 6" xfId="35513"/>
    <cellStyle name="1_KH 2007 (theo doi)_Ke hoach 2012 (theo doi) 7" xfId="35514"/>
    <cellStyle name="1_KH 2007 (theo doi)_Ke hoach 2012 theo doi (giai ngan 30.6.12)" xfId="5781"/>
    <cellStyle name="1_KH 2007 (theo doi)_Ke hoach 2012 theo doi (giai ngan 30.6.12) 2" xfId="35515"/>
    <cellStyle name="1_KH 2007 (theo doi)_Ke hoach 2012 theo doi (giai ngan 30.6.12) 2 2" xfId="35516"/>
    <cellStyle name="1_KH 2007 (theo doi)_Ke hoach 2012 theo doi (giai ngan 30.6.12) 2 2 2" xfId="35517"/>
    <cellStyle name="1_KH 2007 (theo doi)_Ke hoach 2012 theo doi (giai ngan 30.6.12) 2 2 3" xfId="35518"/>
    <cellStyle name="1_KH 2007 (theo doi)_Ke hoach 2012 theo doi (giai ngan 30.6.12) 2 3" xfId="35519"/>
    <cellStyle name="1_KH 2007 (theo doi)_Ke hoach 2012 theo doi (giai ngan 30.6.12) 2 3 2" xfId="35520"/>
    <cellStyle name="1_KH 2007 (theo doi)_Ke hoach 2012 theo doi (giai ngan 30.6.12) 2 3 3" xfId="35521"/>
    <cellStyle name="1_KH 2007 (theo doi)_Ke hoach 2012 theo doi (giai ngan 30.6.12) 2 4" xfId="35522"/>
    <cellStyle name="1_KH 2007 (theo doi)_Ke hoach 2012 theo doi (giai ngan 30.6.12) 2 4 2" xfId="35523"/>
    <cellStyle name="1_KH 2007 (theo doi)_Ke hoach 2012 theo doi (giai ngan 30.6.12) 2 4 3" xfId="35524"/>
    <cellStyle name="1_KH 2007 (theo doi)_Ke hoach 2012 theo doi (giai ngan 30.6.12) 2 5" xfId="35525"/>
    <cellStyle name="1_KH 2007 (theo doi)_Ke hoach 2012 theo doi (giai ngan 30.6.12) 2 6" xfId="35526"/>
    <cellStyle name="1_KH 2007 (theo doi)_Ke hoach 2012 theo doi (giai ngan 30.6.12) 3" xfId="35527"/>
    <cellStyle name="1_KH 2007 (theo doi)_Ke hoach 2012 theo doi (giai ngan 30.6.12) 3 2" xfId="35528"/>
    <cellStyle name="1_KH 2007 (theo doi)_Ke hoach 2012 theo doi (giai ngan 30.6.12) 3 3" xfId="35529"/>
    <cellStyle name="1_KH 2007 (theo doi)_Ke hoach 2012 theo doi (giai ngan 30.6.12) 4" xfId="35530"/>
    <cellStyle name="1_KH 2007 (theo doi)_Ke hoach 2012 theo doi (giai ngan 30.6.12) 4 2" xfId="35531"/>
    <cellStyle name="1_KH 2007 (theo doi)_Ke hoach 2012 theo doi (giai ngan 30.6.12) 4 3" xfId="35532"/>
    <cellStyle name="1_KH 2007 (theo doi)_Ke hoach 2012 theo doi (giai ngan 30.6.12) 5" xfId="35533"/>
    <cellStyle name="1_KH 2007 (theo doi)_Ke hoach 2012 theo doi (giai ngan 30.6.12) 5 2" xfId="35534"/>
    <cellStyle name="1_KH 2007 (theo doi)_Ke hoach 2012 theo doi (giai ngan 30.6.12) 5 3" xfId="35535"/>
    <cellStyle name="1_KH 2007 (theo doi)_Ke hoach 2012 theo doi (giai ngan 30.6.12) 6" xfId="35536"/>
    <cellStyle name="1_KH 2007 (theo doi)_Ke hoach 2012 theo doi (giai ngan 30.6.12) 7" xfId="35537"/>
    <cellStyle name="1_KH 2007 (theo doi)_Ke hoach nam 2013 nguon MT(theo doi) den 31-5-13" xfId="5782"/>
    <cellStyle name="1_KH 2007 (theo doi)_Ke hoach nam 2013 nguon MT(theo doi) den 31-5-13 2" xfId="35538"/>
    <cellStyle name="1_KH 2007 (theo doi)_Ke hoach nam 2013 nguon MT(theo doi) den 31-5-13 2 2" xfId="35539"/>
    <cellStyle name="1_KH 2007 (theo doi)_Ke hoach nam 2013 nguon MT(theo doi) den 31-5-13 2 2 2" xfId="35540"/>
    <cellStyle name="1_KH 2007 (theo doi)_Ke hoach nam 2013 nguon MT(theo doi) den 31-5-13 2 2 3" xfId="35541"/>
    <cellStyle name="1_KH 2007 (theo doi)_Ke hoach nam 2013 nguon MT(theo doi) den 31-5-13 2 3" xfId="35542"/>
    <cellStyle name="1_KH 2007 (theo doi)_Ke hoach nam 2013 nguon MT(theo doi) den 31-5-13 2 3 2" xfId="35543"/>
    <cellStyle name="1_KH 2007 (theo doi)_Ke hoach nam 2013 nguon MT(theo doi) den 31-5-13 2 3 3" xfId="35544"/>
    <cellStyle name="1_KH 2007 (theo doi)_Ke hoach nam 2013 nguon MT(theo doi) den 31-5-13 2 4" xfId="35545"/>
    <cellStyle name="1_KH 2007 (theo doi)_Ke hoach nam 2013 nguon MT(theo doi) den 31-5-13 2 4 2" xfId="35546"/>
    <cellStyle name="1_KH 2007 (theo doi)_Ke hoach nam 2013 nguon MT(theo doi) den 31-5-13 2 4 3" xfId="35547"/>
    <cellStyle name="1_KH 2007 (theo doi)_Ke hoach nam 2013 nguon MT(theo doi) den 31-5-13 2 5" xfId="35548"/>
    <cellStyle name="1_KH 2007 (theo doi)_Ke hoach nam 2013 nguon MT(theo doi) den 31-5-13 2 6" xfId="35549"/>
    <cellStyle name="1_KH 2007 (theo doi)_Ke hoach nam 2013 nguon MT(theo doi) den 31-5-13 3" xfId="35550"/>
    <cellStyle name="1_KH 2007 (theo doi)_Ke hoach nam 2013 nguon MT(theo doi) den 31-5-13 3 2" xfId="35551"/>
    <cellStyle name="1_KH 2007 (theo doi)_Ke hoach nam 2013 nguon MT(theo doi) den 31-5-13 3 3" xfId="35552"/>
    <cellStyle name="1_KH 2007 (theo doi)_Ke hoach nam 2013 nguon MT(theo doi) den 31-5-13 4" xfId="35553"/>
    <cellStyle name="1_KH 2007 (theo doi)_Ke hoach nam 2013 nguon MT(theo doi) den 31-5-13 4 2" xfId="35554"/>
    <cellStyle name="1_KH 2007 (theo doi)_Ke hoach nam 2013 nguon MT(theo doi) den 31-5-13 4 3" xfId="35555"/>
    <cellStyle name="1_KH 2007 (theo doi)_Ke hoach nam 2013 nguon MT(theo doi) den 31-5-13 5" xfId="35556"/>
    <cellStyle name="1_KH 2007 (theo doi)_Ke hoach nam 2013 nguon MT(theo doi) den 31-5-13 5 2" xfId="35557"/>
    <cellStyle name="1_KH 2007 (theo doi)_Ke hoach nam 2013 nguon MT(theo doi) den 31-5-13 5 3" xfId="35558"/>
    <cellStyle name="1_KH 2007 (theo doi)_Ke hoach nam 2013 nguon MT(theo doi) den 31-5-13 6" xfId="35559"/>
    <cellStyle name="1_KH 2007 (theo doi)_Ke hoach nam 2013 nguon MT(theo doi) den 31-5-13 7" xfId="35560"/>
    <cellStyle name="1_KH 2007 (theo doi)_pvhung.skhdt 20117113152041 Danh muc cong trinh trong diem" xfId="5783"/>
    <cellStyle name="1_KH 2007 (theo doi)_pvhung.skhdt 20117113152041 Danh muc cong trinh trong diem 2" xfId="5784"/>
    <cellStyle name="1_KH 2007 (theo doi)_pvhung.skhdt 20117113152041 Danh muc cong trinh trong diem 2 2" xfId="35561"/>
    <cellStyle name="1_KH 2007 (theo doi)_pvhung.skhdt 20117113152041 Danh muc cong trinh trong diem 2 2 2" xfId="35562"/>
    <cellStyle name="1_KH 2007 (theo doi)_pvhung.skhdt 20117113152041 Danh muc cong trinh trong diem 2 2 2 2" xfId="35563"/>
    <cellStyle name="1_KH 2007 (theo doi)_pvhung.skhdt 20117113152041 Danh muc cong trinh trong diem 2 2 2 3" xfId="35564"/>
    <cellStyle name="1_KH 2007 (theo doi)_pvhung.skhdt 20117113152041 Danh muc cong trinh trong diem 2 2 3" xfId="35565"/>
    <cellStyle name="1_KH 2007 (theo doi)_pvhung.skhdt 20117113152041 Danh muc cong trinh trong diem 2 2 3 2" xfId="35566"/>
    <cellStyle name="1_KH 2007 (theo doi)_pvhung.skhdt 20117113152041 Danh muc cong trinh trong diem 2 2 3 3" xfId="35567"/>
    <cellStyle name="1_KH 2007 (theo doi)_pvhung.skhdt 20117113152041 Danh muc cong trinh trong diem 2 2 4" xfId="35568"/>
    <cellStyle name="1_KH 2007 (theo doi)_pvhung.skhdt 20117113152041 Danh muc cong trinh trong diem 2 2 4 2" xfId="35569"/>
    <cellStyle name="1_KH 2007 (theo doi)_pvhung.skhdt 20117113152041 Danh muc cong trinh trong diem 2 2 4 3" xfId="35570"/>
    <cellStyle name="1_KH 2007 (theo doi)_pvhung.skhdt 20117113152041 Danh muc cong trinh trong diem 2 2 5" xfId="35571"/>
    <cellStyle name="1_KH 2007 (theo doi)_pvhung.skhdt 20117113152041 Danh muc cong trinh trong diem 2 2 6" xfId="35572"/>
    <cellStyle name="1_KH 2007 (theo doi)_pvhung.skhdt 20117113152041 Danh muc cong trinh trong diem 2 3" xfId="35573"/>
    <cellStyle name="1_KH 2007 (theo doi)_pvhung.skhdt 20117113152041 Danh muc cong trinh trong diem 2 3 2" xfId="35574"/>
    <cellStyle name="1_KH 2007 (theo doi)_pvhung.skhdt 20117113152041 Danh muc cong trinh trong diem 2 3 3" xfId="35575"/>
    <cellStyle name="1_KH 2007 (theo doi)_pvhung.skhdt 20117113152041 Danh muc cong trinh trong diem 2 4" xfId="35576"/>
    <cellStyle name="1_KH 2007 (theo doi)_pvhung.skhdt 20117113152041 Danh muc cong trinh trong diem 2 4 2" xfId="35577"/>
    <cellStyle name="1_KH 2007 (theo doi)_pvhung.skhdt 20117113152041 Danh muc cong trinh trong diem 2 4 3" xfId="35578"/>
    <cellStyle name="1_KH 2007 (theo doi)_pvhung.skhdt 20117113152041 Danh muc cong trinh trong diem 2 5" xfId="35579"/>
    <cellStyle name="1_KH 2007 (theo doi)_pvhung.skhdt 20117113152041 Danh muc cong trinh trong diem 2 5 2" xfId="35580"/>
    <cellStyle name="1_KH 2007 (theo doi)_pvhung.skhdt 20117113152041 Danh muc cong trinh trong diem 2 5 3" xfId="35581"/>
    <cellStyle name="1_KH 2007 (theo doi)_pvhung.skhdt 20117113152041 Danh muc cong trinh trong diem 2 6" xfId="35582"/>
    <cellStyle name="1_KH 2007 (theo doi)_pvhung.skhdt 20117113152041 Danh muc cong trinh trong diem 2 7" xfId="35583"/>
    <cellStyle name="1_KH 2007 (theo doi)_pvhung.skhdt 20117113152041 Danh muc cong trinh trong diem 3" xfId="35584"/>
    <cellStyle name="1_KH 2007 (theo doi)_pvhung.skhdt 20117113152041 Danh muc cong trinh trong diem 3 2" xfId="35585"/>
    <cellStyle name="1_KH 2007 (theo doi)_pvhung.skhdt 20117113152041 Danh muc cong trinh trong diem 3 2 2" xfId="35586"/>
    <cellStyle name="1_KH 2007 (theo doi)_pvhung.skhdt 20117113152041 Danh muc cong trinh trong diem 3 2 3" xfId="35587"/>
    <cellStyle name="1_KH 2007 (theo doi)_pvhung.skhdt 20117113152041 Danh muc cong trinh trong diem 3 3" xfId="35588"/>
    <cellStyle name="1_KH 2007 (theo doi)_pvhung.skhdt 20117113152041 Danh muc cong trinh trong diem 3 3 2" xfId="35589"/>
    <cellStyle name="1_KH 2007 (theo doi)_pvhung.skhdt 20117113152041 Danh muc cong trinh trong diem 3 3 3" xfId="35590"/>
    <cellStyle name="1_KH 2007 (theo doi)_pvhung.skhdt 20117113152041 Danh muc cong trinh trong diem 3 4" xfId="35591"/>
    <cellStyle name="1_KH 2007 (theo doi)_pvhung.skhdt 20117113152041 Danh muc cong trinh trong diem 3 4 2" xfId="35592"/>
    <cellStyle name="1_KH 2007 (theo doi)_pvhung.skhdt 20117113152041 Danh muc cong trinh trong diem 3 4 3" xfId="35593"/>
    <cellStyle name="1_KH 2007 (theo doi)_pvhung.skhdt 20117113152041 Danh muc cong trinh trong diem 3 5" xfId="35594"/>
    <cellStyle name="1_KH 2007 (theo doi)_pvhung.skhdt 20117113152041 Danh muc cong trinh trong diem 3 6" xfId="35595"/>
    <cellStyle name="1_KH 2007 (theo doi)_pvhung.skhdt 20117113152041 Danh muc cong trinh trong diem 4" xfId="35596"/>
    <cellStyle name="1_KH 2007 (theo doi)_pvhung.skhdt 20117113152041 Danh muc cong trinh trong diem 4 2" xfId="35597"/>
    <cellStyle name="1_KH 2007 (theo doi)_pvhung.skhdt 20117113152041 Danh muc cong trinh trong diem 4 3" xfId="35598"/>
    <cellStyle name="1_KH 2007 (theo doi)_pvhung.skhdt 20117113152041 Danh muc cong trinh trong diem 5" xfId="35599"/>
    <cellStyle name="1_KH 2007 (theo doi)_pvhung.skhdt 20117113152041 Danh muc cong trinh trong diem 5 2" xfId="35600"/>
    <cellStyle name="1_KH 2007 (theo doi)_pvhung.skhdt 20117113152041 Danh muc cong trinh trong diem 5 3" xfId="35601"/>
    <cellStyle name="1_KH 2007 (theo doi)_pvhung.skhdt 20117113152041 Danh muc cong trinh trong diem 6" xfId="35602"/>
    <cellStyle name="1_KH 2007 (theo doi)_pvhung.skhdt 20117113152041 Danh muc cong trinh trong diem 6 2" xfId="35603"/>
    <cellStyle name="1_KH 2007 (theo doi)_pvhung.skhdt 20117113152041 Danh muc cong trinh trong diem 6 3" xfId="35604"/>
    <cellStyle name="1_KH 2007 (theo doi)_pvhung.skhdt 20117113152041 Danh muc cong trinh trong diem 7" xfId="35605"/>
    <cellStyle name="1_KH 2007 (theo doi)_pvhung.skhdt 20117113152041 Danh muc cong trinh trong diem_BC von DTPT 6 thang 2012" xfId="5785"/>
    <cellStyle name="1_KH 2007 (theo doi)_pvhung.skhdt 20117113152041 Danh muc cong trinh trong diem_BC von DTPT 6 thang 2012 2" xfId="5786"/>
    <cellStyle name="1_KH 2007 (theo doi)_pvhung.skhdt 20117113152041 Danh muc cong trinh trong diem_BC von DTPT 6 thang 2012 2 2" xfId="35606"/>
    <cellStyle name="1_KH 2007 (theo doi)_pvhung.skhdt 20117113152041 Danh muc cong trinh trong diem_BC von DTPT 6 thang 2012 2 2 2" xfId="35607"/>
    <cellStyle name="1_KH 2007 (theo doi)_pvhung.skhdt 20117113152041 Danh muc cong trinh trong diem_BC von DTPT 6 thang 2012 2 2 2 2" xfId="35608"/>
    <cellStyle name="1_KH 2007 (theo doi)_pvhung.skhdt 20117113152041 Danh muc cong trinh trong diem_BC von DTPT 6 thang 2012 2 2 2 3" xfId="35609"/>
    <cellStyle name="1_KH 2007 (theo doi)_pvhung.skhdt 20117113152041 Danh muc cong trinh trong diem_BC von DTPT 6 thang 2012 2 2 3" xfId="35610"/>
    <cellStyle name="1_KH 2007 (theo doi)_pvhung.skhdt 20117113152041 Danh muc cong trinh trong diem_BC von DTPT 6 thang 2012 2 2 3 2" xfId="35611"/>
    <cellStyle name="1_KH 2007 (theo doi)_pvhung.skhdt 20117113152041 Danh muc cong trinh trong diem_BC von DTPT 6 thang 2012 2 2 3 3" xfId="35612"/>
    <cellStyle name="1_KH 2007 (theo doi)_pvhung.skhdt 20117113152041 Danh muc cong trinh trong diem_BC von DTPT 6 thang 2012 2 2 4" xfId="35613"/>
    <cellStyle name="1_KH 2007 (theo doi)_pvhung.skhdt 20117113152041 Danh muc cong trinh trong diem_BC von DTPT 6 thang 2012 2 2 4 2" xfId="35614"/>
    <cellStyle name="1_KH 2007 (theo doi)_pvhung.skhdt 20117113152041 Danh muc cong trinh trong diem_BC von DTPT 6 thang 2012 2 2 4 3" xfId="35615"/>
    <cellStyle name="1_KH 2007 (theo doi)_pvhung.skhdt 20117113152041 Danh muc cong trinh trong diem_BC von DTPT 6 thang 2012 2 2 5" xfId="35616"/>
    <cellStyle name="1_KH 2007 (theo doi)_pvhung.skhdt 20117113152041 Danh muc cong trinh trong diem_BC von DTPT 6 thang 2012 2 2 6" xfId="35617"/>
    <cellStyle name="1_KH 2007 (theo doi)_pvhung.skhdt 20117113152041 Danh muc cong trinh trong diem_BC von DTPT 6 thang 2012 2 3" xfId="35618"/>
    <cellStyle name="1_KH 2007 (theo doi)_pvhung.skhdt 20117113152041 Danh muc cong trinh trong diem_BC von DTPT 6 thang 2012 2 3 2" xfId="35619"/>
    <cellStyle name="1_KH 2007 (theo doi)_pvhung.skhdt 20117113152041 Danh muc cong trinh trong diem_BC von DTPT 6 thang 2012 2 3 3" xfId="35620"/>
    <cellStyle name="1_KH 2007 (theo doi)_pvhung.skhdt 20117113152041 Danh muc cong trinh trong diem_BC von DTPT 6 thang 2012 2 4" xfId="35621"/>
    <cellStyle name="1_KH 2007 (theo doi)_pvhung.skhdt 20117113152041 Danh muc cong trinh trong diem_BC von DTPT 6 thang 2012 2 4 2" xfId="35622"/>
    <cellStyle name="1_KH 2007 (theo doi)_pvhung.skhdt 20117113152041 Danh muc cong trinh trong diem_BC von DTPT 6 thang 2012 2 4 3" xfId="35623"/>
    <cellStyle name="1_KH 2007 (theo doi)_pvhung.skhdt 20117113152041 Danh muc cong trinh trong diem_BC von DTPT 6 thang 2012 2 5" xfId="35624"/>
    <cellStyle name="1_KH 2007 (theo doi)_pvhung.skhdt 20117113152041 Danh muc cong trinh trong diem_BC von DTPT 6 thang 2012 2 5 2" xfId="35625"/>
    <cellStyle name="1_KH 2007 (theo doi)_pvhung.skhdt 20117113152041 Danh muc cong trinh trong diem_BC von DTPT 6 thang 2012 2 5 3" xfId="35626"/>
    <cellStyle name="1_KH 2007 (theo doi)_pvhung.skhdt 20117113152041 Danh muc cong trinh trong diem_BC von DTPT 6 thang 2012 2 6" xfId="35627"/>
    <cellStyle name="1_KH 2007 (theo doi)_pvhung.skhdt 20117113152041 Danh muc cong trinh trong diem_BC von DTPT 6 thang 2012 2 7" xfId="35628"/>
    <cellStyle name="1_KH 2007 (theo doi)_pvhung.skhdt 20117113152041 Danh muc cong trinh trong diem_BC von DTPT 6 thang 2012 3" xfId="35629"/>
    <cellStyle name="1_KH 2007 (theo doi)_pvhung.skhdt 20117113152041 Danh muc cong trinh trong diem_BC von DTPT 6 thang 2012 3 2" xfId="35630"/>
    <cellStyle name="1_KH 2007 (theo doi)_pvhung.skhdt 20117113152041 Danh muc cong trinh trong diem_BC von DTPT 6 thang 2012 3 2 2" xfId="35631"/>
    <cellStyle name="1_KH 2007 (theo doi)_pvhung.skhdt 20117113152041 Danh muc cong trinh trong diem_BC von DTPT 6 thang 2012 3 2 3" xfId="35632"/>
    <cellStyle name="1_KH 2007 (theo doi)_pvhung.skhdt 20117113152041 Danh muc cong trinh trong diem_BC von DTPT 6 thang 2012 3 3" xfId="35633"/>
    <cellStyle name="1_KH 2007 (theo doi)_pvhung.skhdt 20117113152041 Danh muc cong trinh trong diem_BC von DTPT 6 thang 2012 3 3 2" xfId="35634"/>
    <cellStyle name="1_KH 2007 (theo doi)_pvhung.skhdt 20117113152041 Danh muc cong trinh trong diem_BC von DTPT 6 thang 2012 3 3 3" xfId="35635"/>
    <cellStyle name="1_KH 2007 (theo doi)_pvhung.skhdt 20117113152041 Danh muc cong trinh trong diem_BC von DTPT 6 thang 2012 3 4" xfId="35636"/>
    <cellStyle name="1_KH 2007 (theo doi)_pvhung.skhdt 20117113152041 Danh muc cong trinh trong diem_BC von DTPT 6 thang 2012 3 4 2" xfId="35637"/>
    <cellStyle name="1_KH 2007 (theo doi)_pvhung.skhdt 20117113152041 Danh muc cong trinh trong diem_BC von DTPT 6 thang 2012 3 4 3" xfId="35638"/>
    <cellStyle name="1_KH 2007 (theo doi)_pvhung.skhdt 20117113152041 Danh muc cong trinh trong diem_BC von DTPT 6 thang 2012 3 5" xfId="35639"/>
    <cellStyle name="1_KH 2007 (theo doi)_pvhung.skhdt 20117113152041 Danh muc cong trinh trong diem_BC von DTPT 6 thang 2012 3 6" xfId="35640"/>
    <cellStyle name="1_KH 2007 (theo doi)_pvhung.skhdt 20117113152041 Danh muc cong trinh trong diem_BC von DTPT 6 thang 2012 4" xfId="35641"/>
    <cellStyle name="1_KH 2007 (theo doi)_pvhung.skhdt 20117113152041 Danh muc cong trinh trong diem_BC von DTPT 6 thang 2012 4 2" xfId="35642"/>
    <cellStyle name="1_KH 2007 (theo doi)_pvhung.skhdt 20117113152041 Danh muc cong trinh trong diem_BC von DTPT 6 thang 2012 4 3" xfId="35643"/>
    <cellStyle name="1_KH 2007 (theo doi)_pvhung.skhdt 20117113152041 Danh muc cong trinh trong diem_BC von DTPT 6 thang 2012 5" xfId="35644"/>
    <cellStyle name="1_KH 2007 (theo doi)_pvhung.skhdt 20117113152041 Danh muc cong trinh trong diem_BC von DTPT 6 thang 2012 5 2" xfId="35645"/>
    <cellStyle name="1_KH 2007 (theo doi)_pvhung.skhdt 20117113152041 Danh muc cong trinh trong diem_BC von DTPT 6 thang 2012 5 3" xfId="35646"/>
    <cellStyle name="1_KH 2007 (theo doi)_pvhung.skhdt 20117113152041 Danh muc cong trinh trong diem_BC von DTPT 6 thang 2012 6" xfId="35647"/>
    <cellStyle name="1_KH 2007 (theo doi)_pvhung.skhdt 20117113152041 Danh muc cong trinh trong diem_BC von DTPT 6 thang 2012 6 2" xfId="35648"/>
    <cellStyle name="1_KH 2007 (theo doi)_pvhung.skhdt 20117113152041 Danh muc cong trinh trong diem_BC von DTPT 6 thang 2012 6 3" xfId="35649"/>
    <cellStyle name="1_KH 2007 (theo doi)_pvhung.skhdt 20117113152041 Danh muc cong trinh trong diem_BC von DTPT 6 thang 2012 7" xfId="35650"/>
    <cellStyle name="1_KH 2007 (theo doi)_pvhung.skhdt 20117113152041 Danh muc cong trinh trong diem_Bieu du thao QD von ho tro co MT" xfId="5787"/>
    <cellStyle name="1_KH 2007 (theo doi)_pvhung.skhdt 20117113152041 Danh muc cong trinh trong diem_Bieu du thao QD von ho tro co MT 2" xfId="5788"/>
    <cellStyle name="1_KH 2007 (theo doi)_pvhung.skhdt 20117113152041 Danh muc cong trinh trong diem_Bieu du thao QD von ho tro co MT 2 2" xfId="35651"/>
    <cellStyle name="1_KH 2007 (theo doi)_pvhung.skhdt 20117113152041 Danh muc cong trinh trong diem_Bieu du thao QD von ho tro co MT 2 2 2" xfId="35652"/>
    <cellStyle name="1_KH 2007 (theo doi)_pvhung.skhdt 20117113152041 Danh muc cong trinh trong diem_Bieu du thao QD von ho tro co MT 2 2 2 2" xfId="35653"/>
    <cellStyle name="1_KH 2007 (theo doi)_pvhung.skhdt 20117113152041 Danh muc cong trinh trong diem_Bieu du thao QD von ho tro co MT 2 2 2 3" xfId="35654"/>
    <cellStyle name="1_KH 2007 (theo doi)_pvhung.skhdt 20117113152041 Danh muc cong trinh trong diem_Bieu du thao QD von ho tro co MT 2 2 3" xfId="35655"/>
    <cellStyle name="1_KH 2007 (theo doi)_pvhung.skhdt 20117113152041 Danh muc cong trinh trong diem_Bieu du thao QD von ho tro co MT 2 2 3 2" xfId="35656"/>
    <cellStyle name="1_KH 2007 (theo doi)_pvhung.skhdt 20117113152041 Danh muc cong trinh trong diem_Bieu du thao QD von ho tro co MT 2 2 3 3" xfId="35657"/>
    <cellStyle name="1_KH 2007 (theo doi)_pvhung.skhdt 20117113152041 Danh muc cong trinh trong diem_Bieu du thao QD von ho tro co MT 2 2 4" xfId="35658"/>
    <cellStyle name="1_KH 2007 (theo doi)_pvhung.skhdt 20117113152041 Danh muc cong trinh trong diem_Bieu du thao QD von ho tro co MT 2 2 4 2" xfId="35659"/>
    <cellStyle name="1_KH 2007 (theo doi)_pvhung.skhdt 20117113152041 Danh muc cong trinh trong diem_Bieu du thao QD von ho tro co MT 2 2 4 3" xfId="35660"/>
    <cellStyle name="1_KH 2007 (theo doi)_pvhung.skhdt 20117113152041 Danh muc cong trinh trong diem_Bieu du thao QD von ho tro co MT 2 2 5" xfId="35661"/>
    <cellStyle name="1_KH 2007 (theo doi)_pvhung.skhdt 20117113152041 Danh muc cong trinh trong diem_Bieu du thao QD von ho tro co MT 2 2 6" xfId="35662"/>
    <cellStyle name="1_KH 2007 (theo doi)_pvhung.skhdt 20117113152041 Danh muc cong trinh trong diem_Bieu du thao QD von ho tro co MT 2 3" xfId="35663"/>
    <cellStyle name="1_KH 2007 (theo doi)_pvhung.skhdt 20117113152041 Danh muc cong trinh trong diem_Bieu du thao QD von ho tro co MT 2 3 2" xfId="35664"/>
    <cellStyle name="1_KH 2007 (theo doi)_pvhung.skhdt 20117113152041 Danh muc cong trinh trong diem_Bieu du thao QD von ho tro co MT 2 3 3" xfId="35665"/>
    <cellStyle name="1_KH 2007 (theo doi)_pvhung.skhdt 20117113152041 Danh muc cong trinh trong diem_Bieu du thao QD von ho tro co MT 2 4" xfId="35666"/>
    <cellStyle name="1_KH 2007 (theo doi)_pvhung.skhdt 20117113152041 Danh muc cong trinh trong diem_Bieu du thao QD von ho tro co MT 2 4 2" xfId="35667"/>
    <cellStyle name="1_KH 2007 (theo doi)_pvhung.skhdt 20117113152041 Danh muc cong trinh trong diem_Bieu du thao QD von ho tro co MT 2 4 3" xfId="35668"/>
    <cellStyle name="1_KH 2007 (theo doi)_pvhung.skhdt 20117113152041 Danh muc cong trinh trong diem_Bieu du thao QD von ho tro co MT 2 5" xfId="35669"/>
    <cellStyle name="1_KH 2007 (theo doi)_pvhung.skhdt 20117113152041 Danh muc cong trinh trong diem_Bieu du thao QD von ho tro co MT 2 5 2" xfId="35670"/>
    <cellStyle name="1_KH 2007 (theo doi)_pvhung.skhdt 20117113152041 Danh muc cong trinh trong diem_Bieu du thao QD von ho tro co MT 2 5 3" xfId="35671"/>
    <cellStyle name="1_KH 2007 (theo doi)_pvhung.skhdt 20117113152041 Danh muc cong trinh trong diem_Bieu du thao QD von ho tro co MT 2 6" xfId="35672"/>
    <cellStyle name="1_KH 2007 (theo doi)_pvhung.skhdt 20117113152041 Danh muc cong trinh trong diem_Bieu du thao QD von ho tro co MT 2 7" xfId="35673"/>
    <cellStyle name="1_KH 2007 (theo doi)_pvhung.skhdt 20117113152041 Danh muc cong trinh trong diem_Bieu du thao QD von ho tro co MT 3" xfId="35674"/>
    <cellStyle name="1_KH 2007 (theo doi)_pvhung.skhdt 20117113152041 Danh muc cong trinh trong diem_Bieu du thao QD von ho tro co MT 3 2" xfId="35675"/>
    <cellStyle name="1_KH 2007 (theo doi)_pvhung.skhdt 20117113152041 Danh muc cong trinh trong diem_Bieu du thao QD von ho tro co MT 3 2 2" xfId="35676"/>
    <cellStyle name="1_KH 2007 (theo doi)_pvhung.skhdt 20117113152041 Danh muc cong trinh trong diem_Bieu du thao QD von ho tro co MT 3 2 3" xfId="35677"/>
    <cellStyle name="1_KH 2007 (theo doi)_pvhung.skhdt 20117113152041 Danh muc cong trinh trong diem_Bieu du thao QD von ho tro co MT 3 3" xfId="35678"/>
    <cellStyle name="1_KH 2007 (theo doi)_pvhung.skhdt 20117113152041 Danh muc cong trinh trong diem_Bieu du thao QD von ho tro co MT 3 3 2" xfId="35679"/>
    <cellStyle name="1_KH 2007 (theo doi)_pvhung.skhdt 20117113152041 Danh muc cong trinh trong diem_Bieu du thao QD von ho tro co MT 3 3 3" xfId="35680"/>
    <cellStyle name="1_KH 2007 (theo doi)_pvhung.skhdt 20117113152041 Danh muc cong trinh trong diem_Bieu du thao QD von ho tro co MT 3 4" xfId="35681"/>
    <cellStyle name="1_KH 2007 (theo doi)_pvhung.skhdt 20117113152041 Danh muc cong trinh trong diem_Bieu du thao QD von ho tro co MT 3 4 2" xfId="35682"/>
    <cellStyle name="1_KH 2007 (theo doi)_pvhung.skhdt 20117113152041 Danh muc cong trinh trong diem_Bieu du thao QD von ho tro co MT 3 4 3" xfId="35683"/>
    <cellStyle name="1_KH 2007 (theo doi)_pvhung.skhdt 20117113152041 Danh muc cong trinh trong diem_Bieu du thao QD von ho tro co MT 3 5" xfId="35684"/>
    <cellStyle name="1_KH 2007 (theo doi)_pvhung.skhdt 20117113152041 Danh muc cong trinh trong diem_Bieu du thao QD von ho tro co MT 3 6" xfId="35685"/>
    <cellStyle name="1_KH 2007 (theo doi)_pvhung.skhdt 20117113152041 Danh muc cong trinh trong diem_Bieu du thao QD von ho tro co MT 4" xfId="35686"/>
    <cellStyle name="1_KH 2007 (theo doi)_pvhung.skhdt 20117113152041 Danh muc cong trinh trong diem_Bieu du thao QD von ho tro co MT 4 2" xfId="35687"/>
    <cellStyle name="1_KH 2007 (theo doi)_pvhung.skhdt 20117113152041 Danh muc cong trinh trong diem_Bieu du thao QD von ho tro co MT 4 3" xfId="35688"/>
    <cellStyle name="1_KH 2007 (theo doi)_pvhung.skhdt 20117113152041 Danh muc cong trinh trong diem_Bieu du thao QD von ho tro co MT 5" xfId="35689"/>
    <cellStyle name="1_KH 2007 (theo doi)_pvhung.skhdt 20117113152041 Danh muc cong trinh trong diem_Bieu du thao QD von ho tro co MT 5 2" xfId="35690"/>
    <cellStyle name="1_KH 2007 (theo doi)_pvhung.skhdt 20117113152041 Danh muc cong trinh trong diem_Bieu du thao QD von ho tro co MT 5 3" xfId="35691"/>
    <cellStyle name="1_KH 2007 (theo doi)_pvhung.skhdt 20117113152041 Danh muc cong trinh trong diem_Bieu du thao QD von ho tro co MT 6" xfId="35692"/>
    <cellStyle name="1_KH 2007 (theo doi)_pvhung.skhdt 20117113152041 Danh muc cong trinh trong diem_Bieu du thao QD von ho tro co MT 6 2" xfId="35693"/>
    <cellStyle name="1_KH 2007 (theo doi)_pvhung.skhdt 20117113152041 Danh muc cong trinh trong diem_Bieu du thao QD von ho tro co MT 6 3" xfId="35694"/>
    <cellStyle name="1_KH 2007 (theo doi)_pvhung.skhdt 20117113152041 Danh muc cong trinh trong diem_Bieu du thao QD von ho tro co MT 7" xfId="35695"/>
    <cellStyle name="1_KH 2007 (theo doi)_pvhung.skhdt 20117113152041 Danh muc cong trinh trong diem_Ke hoach 2012 (theo doi)" xfId="5789"/>
    <cellStyle name="1_KH 2007 (theo doi)_pvhung.skhdt 20117113152041 Danh muc cong trinh trong diem_Ke hoach 2012 (theo doi) 2" xfId="5790"/>
    <cellStyle name="1_KH 2007 (theo doi)_pvhung.skhdt 20117113152041 Danh muc cong trinh trong diem_Ke hoach 2012 (theo doi) 2 2" xfId="35696"/>
    <cellStyle name="1_KH 2007 (theo doi)_pvhung.skhdt 20117113152041 Danh muc cong trinh trong diem_Ke hoach 2012 (theo doi) 2 2 2" xfId="35697"/>
    <cellStyle name="1_KH 2007 (theo doi)_pvhung.skhdt 20117113152041 Danh muc cong trinh trong diem_Ke hoach 2012 (theo doi) 2 2 2 2" xfId="35698"/>
    <cellStyle name="1_KH 2007 (theo doi)_pvhung.skhdt 20117113152041 Danh muc cong trinh trong diem_Ke hoach 2012 (theo doi) 2 2 2 3" xfId="35699"/>
    <cellStyle name="1_KH 2007 (theo doi)_pvhung.skhdt 20117113152041 Danh muc cong trinh trong diem_Ke hoach 2012 (theo doi) 2 2 3" xfId="35700"/>
    <cellStyle name="1_KH 2007 (theo doi)_pvhung.skhdt 20117113152041 Danh muc cong trinh trong diem_Ke hoach 2012 (theo doi) 2 2 3 2" xfId="35701"/>
    <cellStyle name="1_KH 2007 (theo doi)_pvhung.skhdt 20117113152041 Danh muc cong trinh trong diem_Ke hoach 2012 (theo doi) 2 2 3 3" xfId="35702"/>
    <cellStyle name="1_KH 2007 (theo doi)_pvhung.skhdt 20117113152041 Danh muc cong trinh trong diem_Ke hoach 2012 (theo doi) 2 2 4" xfId="35703"/>
    <cellStyle name="1_KH 2007 (theo doi)_pvhung.skhdt 20117113152041 Danh muc cong trinh trong diem_Ke hoach 2012 (theo doi) 2 2 4 2" xfId="35704"/>
    <cellStyle name="1_KH 2007 (theo doi)_pvhung.skhdt 20117113152041 Danh muc cong trinh trong diem_Ke hoach 2012 (theo doi) 2 2 4 3" xfId="35705"/>
    <cellStyle name="1_KH 2007 (theo doi)_pvhung.skhdt 20117113152041 Danh muc cong trinh trong diem_Ke hoach 2012 (theo doi) 2 2 5" xfId="35706"/>
    <cellStyle name="1_KH 2007 (theo doi)_pvhung.skhdt 20117113152041 Danh muc cong trinh trong diem_Ke hoach 2012 (theo doi) 2 2 6" xfId="35707"/>
    <cellStyle name="1_KH 2007 (theo doi)_pvhung.skhdt 20117113152041 Danh muc cong trinh trong diem_Ke hoach 2012 (theo doi) 2 3" xfId="35708"/>
    <cellStyle name="1_KH 2007 (theo doi)_pvhung.skhdt 20117113152041 Danh muc cong trinh trong diem_Ke hoach 2012 (theo doi) 2 3 2" xfId="35709"/>
    <cellStyle name="1_KH 2007 (theo doi)_pvhung.skhdt 20117113152041 Danh muc cong trinh trong diem_Ke hoach 2012 (theo doi) 2 3 3" xfId="35710"/>
    <cellStyle name="1_KH 2007 (theo doi)_pvhung.skhdt 20117113152041 Danh muc cong trinh trong diem_Ke hoach 2012 (theo doi) 2 4" xfId="35711"/>
    <cellStyle name="1_KH 2007 (theo doi)_pvhung.skhdt 20117113152041 Danh muc cong trinh trong diem_Ke hoach 2012 (theo doi) 2 4 2" xfId="35712"/>
    <cellStyle name="1_KH 2007 (theo doi)_pvhung.skhdt 20117113152041 Danh muc cong trinh trong diem_Ke hoach 2012 (theo doi) 2 4 3" xfId="35713"/>
    <cellStyle name="1_KH 2007 (theo doi)_pvhung.skhdt 20117113152041 Danh muc cong trinh trong diem_Ke hoach 2012 (theo doi) 2 5" xfId="35714"/>
    <cellStyle name="1_KH 2007 (theo doi)_pvhung.skhdt 20117113152041 Danh muc cong trinh trong diem_Ke hoach 2012 (theo doi) 2 5 2" xfId="35715"/>
    <cellStyle name="1_KH 2007 (theo doi)_pvhung.skhdt 20117113152041 Danh muc cong trinh trong diem_Ke hoach 2012 (theo doi) 2 5 3" xfId="35716"/>
    <cellStyle name="1_KH 2007 (theo doi)_pvhung.skhdt 20117113152041 Danh muc cong trinh trong diem_Ke hoach 2012 (theo doi) 2 6" xfId="35717"/>
    <cellStyle name="1_KH 2007 (theo doi)_pvhung.skhdt 20117113152041 Danh muc cong trinh trong diem_Ke hoach 2012 (theo doi) 2 7" xfId="35718"/>
    <cellStyle name="1_KH 2007 (theo doi)_pvhung.skhdt 20117113152041 Danh muc cong trinh trong diem_Ke hoach 2012 (theo doi) 3" xfId="35719"/>
    <cellStyle name="1_KH 2007 (theo doi)_pvhung.skhdt 20117113152041 Danh muc cong trinh trong diem_Ke hoach 2012 (theo doi) 3 2" xfId="35720"/>
    <cellStyle name="1_KH 2007 (theo doi)_pvhung.skhdt 20117113152041 Danh muc cong trinh trong diem_Ke hoach 2012 (theo doi) 3 2 2" xfId="35721"/>
    <cellStyle name="1_KH 2007 (theo doi)_pvhung.skhdt 20117113152041 Danh muc cong trinh trong diem_Ke hoach 2012 (theo doi) 3 2 3" xfId="35722"/>
    <cellStyle name="1_KH 2007 (theo doi)_pvhung.skhdt 20117113152041 Danh muc cong trinh trong diem_Ke hoach 2012 (theo doi) 3 3" xfId="35723"/>
    <cellStyle name="1_KH 2007 (theo doi)_pvhung.skhdt 20117113152041 Danh muc cong trinh trong diem_Ke hoach 2012 (theo doi) 3 3 2" xfId="35724"/>
    <cellStyle name="1_KH 2007 (theo doi)_pvhung.skhdt 20117113152041 Danh muc cong trinh trong diem_Ke hoach 2012 (theo doi) 3 3 3" xfId="35725"/>
    <cellStyle name="1_KH 2007 (theo doi)_pvhung.skhdt 20117113152041 Danh muc cong trinh trong diem_Ke hoach 2012 (theo doi) 3 4" xfId="35726"/>
    <cellStyle name="1_KH 2007 (theo doi)_pvhung.skhdt 20117113152041 Danh muc cong trinh trong diem_Ke hoach 2012 (theo doi) 3 4 2" xfId="35727"/>
    <cellStyle name="1_KH 2007 (theo doi)_pvhung.skhdt 20117113152041 Danh muc cong trinh trong diem_Ke hoach 2012 (theo doi) 3 4 3" xfId="35728"/>
    <cellStyle name="1_KH 2007 (theo doi)_pvhung.skhdt 20117113152041 Danh muc cong trinh trong diem_Ke hoach 2012 (theo doi) 3 5" xfId="35729"/>
    <cellStyle name="1_KH 2007 (theo doi)_pvhung.skhdt 20117113152041 Danh muc cong trinh trong diem_Ke hoach 2012 (theo doi) 3 6" xfId="35730"/>
    <cellStyle name="1_KH 2007 (theo doi)_pvhung.skhdt 20117113152041 Danh muc cong trinh trong diem_Ke hoach 2012 (theo doi) 4" xfId="35731"/>
    <cellStyle name="1_KH 2007 (theo doi)_pvhung.skhdt 20117113152041 Danh muc cong trinh trong diem_Ke hoach 2012 (theo doi) 4 2" xfId="35732"/>
    <cellStyle name="1_KH 2007 (theo doi)_pvhung.skhdt 20117113152041 Danh muc cong trinh trong diem_Ke hoach 2012 (theo doi) 4 3" xfId="35733"/>
    <cellStyle name="1_KH 2007 (theo doi)_pvhung.skhdt 20117113152041 Danh muc cong trinh trong diem_Ke hoach 2012 (theo doi) 5" xfId="35734"/>
    <cellStyle name="1_KH 2007 (theo doi)_pvhung.skhdt 20117113152041 Danh muc cong trinh trong diem_Ke hoach 2012 (theo doi) 5 2" xfId="35735"/>
    <cellStyle name="1_KH 2007 (theo doi)_pvhung.skhdt 20117113152041 Danh muc cong trinh trong diem_Ke hoach 2012 (theo doi) 5 3" xfId="35736"/>
    <cellStyle name="1_KH 2007 (theo doi)_pvhung.skhdt 20117113152041 Danh muc cong trinh trong diem_Ke hoach 2012 (theo doi) 6" xfId="35737"/>
    <cellStyle name="1_KH 2007 (theo doi)_pvhung.skhdt 20117113152041 Danh muc cong trinh trong diem_Ke hoach 2012 (theo doi) 6 2" xfId="35738"/>
    <cellStyle name="1_KH 2007 (theo doi)_pvhung.skhdt 20117113152041 Danh muc cong trinh trong diem_Ke hoach 2012 (theo doi) 6 3" xfId="35739"/>
    <cellStyle name="1_KH 2007 (theo doi)_pvhung.skhdt 20117113152041 Danh muc cong trinh trong diem_Ke hoach 2012 (theo doi) 7" xfId="35740"/>
    <cellStyle name="1_KH 2007 (theo doi)_pvhung.skhdt 20117113152041 Danh muc cong trinh trong diem_Ke hoach 2012 theo doi (giai ngan 30.6.12)" xfId="5791"/>
    <cellStyle name="1_KH 2007 (theo doi)_pvhung.skhdt 20117113152041 Danh muc cong trinh trong diem_Ke hoach 2012 theo doi (giai ngan 30.6.12) 2" xfId="5792"/>
    <cellStyle name="1_KH 2007 (theo doi)_pvhung.skhdt 20117113152041 Danh muc cong trinh trong diem_Ke hoach 2012 theo doi (giai ngan 30.6.12) 2 2" xfId="35741"/>
    <cellStyle name="1_KH 2007 (theo doi)_pvhung.skhdt 20117113152041 Danh muc cong trinh trong diem_Ke hoach 2012 theo doi (giai ngan 30.6.12) 2 2 2" xfId="35742"/>
    <cellStyle name="1_KH 2007 (theo doi)_pvhung.skhdt 20117113152041 Danh muc cong trinh trong diem_Ke hoach 2012 theo doi (giai ngan 30.6.12) 2 2 2 2" xfId="35743"/>
    <cellStyle name="1_KH 2007 (theo doi)_pvhung.skhdt 20117113152041 Danh muc cong trinh trong diem_Ke hoach 2012 theo doi (giai ngan 30.6.12) 2 2 2 3" xfId="35744"/>
    <cellStyle name="1_KH 2007 (theo doi)_pvhung.skhdt 20117113152041 Danh muc cong trinh trong diem_Ke hoach 2012 theo doi (giai ngan 30.6.12) 2 2 3" xfId="35745"/>
    <cellStyle name="1_KH 2007 (theo doi)_pvhung.skhdt 20117113152041 Danh muc cong trinh trong diem_Ke hoach 2012 theo doi (giai ngan 30.6.12) 2 2 3 2" xfId="35746"/>
    <cellStyle name="1_KH 2007 (theo doi)_pvhung.skhdt 20117113152041 Danh muc cong trinh trong diem_Ke hoach 2012 theo doi (giai ngan 30.6.12) 2 2 3 3" xfId="35747"/>
    <cellStyle name="1_KH 2007 (theo doi)_pvhung.skhdt 20117113152041 Danh muc cong trinh trong diem_Ke hoach 2012 theo doi (giai ngan 30.6.12) 2 2 4" xfId="35748"/>
    <cellStyle name="1_KH 2007 (theo doi)_pvhung.skhdt 20117113152041 Danh muc cong trinh trong diem_Ke hoach 2012 theo doi (giai ngan 30.6.12) 2 2 4 2" xfId="35749"/>
    <cellStyle name="1_KH 2007 (theo doi)_pvhung.skhdt 20117113152041 Danh muc cong trinh trong diem_Ke hoach 2012 theo doi (giai ngan 30.6.12) 2 2 4 3" xfId="35750"/>
    <cellStyle name="1_KH 2007 (theo doi)_pvhung.skhdt 20117113152041 Danh muc cong trinh trong diem_Ke hoach 2012 theo doi (giai ngan 30.6.12) 2 2 5" xfId="35751"/>
    <cellStyle name="1_KH 2007 (theo doi)_pvhung.skhdt 20117113152041 Danh muc cong trinh trong diem_Ke hoach 2012 theo doi (giai ngan 30.6.12) 2 2 6" xfId="35752"/>
    <cellStyle name="1_KH 2007 (theo doi)_pvhung.skhdt 20117113152041 Danh muc cong trinh trong diem_Ke hoach 2012 theo doi (giai ngan 30.6.12) 2 3" xfId="35753"/>
    <cellStyle name="1_KH 2007 (theo doi)_pvhung.skhdt 20117113152041 Danh muc cong trinh trong diem_Ke hoach 2012 theo doi (giai ngan 30.6.12) 2 3 2" xfId="35754"/>
    <cellStyle name="1_KH 2007 (theo doi)_pvhung.skhdt 20117113152041 Danh muc cong trinh trong diem_Ke hoach 2012 theo doi (giai ngan 30.6.12) 2 3 3" xfId="35755"/>
    <cellStyle name="1_KH 2007 (theo doi)_pvhung.skhdt 20117113152041 Danh muc cong trinh trong diem_Ke hoach 2012 theo doi (giai ngan 30.6.12) 2 4" xfId="35756"/>
    <cellStyle name="1_KH 2007 (theo doi)_pvhung.skhdt 20117113152041 Danh muc cong trinh trong diem_Ke hoach 2012 theo doi (giai ngan 30.6.12) 2 4 2" xfId="35757"/>
    <cellStyle name="1_KH 2007 (theo doi)_pvhung.skhdt 20117113152041 Danh muc cong trinh trong diem_Ke hoach 2012 theo doi (giai ngan 30.6.12) 2 4 3" xfId="35758"/>
    <cellStyle name="1_KH 2007 (theo doi)_pvhung.skhdt 20117113152041 Danh muc cong trinh trong diem_Ke hoach 2012 theo doi (giai ngan 30.6.12) 2 5" xfId="35759"/>
    <cellStyle name="1_KH 2007 (theo doi)_pvhung.skhdt 20117113152041 Danh muc cong trinh trong diem_Ke hoach 2012 theo doi (giai ngan 30.6.12) 2 5 2" xfId="35760"/>
    <cellStyle name="1_KH 2007 (theo doi)_pvhung.skhdt 20117113152041 Danh muc cong trinh trong diem_Ke hoach 2012 theo doi (giai ngan 30.6.12) 2 5 3" xfId="35761"/>
    <cellStyle name="1_KH 2007 (theo doi)_pvhung.skhdt 20117113152041 Danh muc cong trinh trong diem_Ke hoach 2012 theo doi (giai ngan 30.6.12) 2 6" xfId="35762"/>
    <cellStyle name="1_KH 2007 (theo doi)_pvhung.skhdt 20117113152041 Danh muc cong trinh trong diem_Ke hoach 2012 theo doi (giai ngan 30.6.12) 2 7" xfId="35763"/>
    <cellStyle name="1_KH 2007 (theo doi)_pvhung.skhdt 20117113152041 Danh muc cong trinh trong diem_Ke hoach 2012 theo doi (giai ngan 30.6.12) 3" xfId="35764"/>
    <cellStyle name="1_KH 2007 (theo doi)_pvhung.skhdt 20117113152041 Danh muc cong trinh trong diem_Ke hoach 2012 theo doi (giai ngan 30.6.12) 3 2" xfId="35765"/>
    <cellStyle name="1_KH 2007 (theo doi)_pvhung.skhdt 20117113152041 Danh muc cong trinh trong diem_Ke hoach 2012 theo doi (giai ngan 30.6.12) 3 2 2" xfId="35766"/>
    <cellStyle name="1_KH 2007 (theo doi)_pvhung.skhdt 20117113152041 Danh muc cong trinh trong diem_Ke hoach 2012 theo doi (giai ngan 30.6.12) 3 2 3" xfId="35767"/>
    <cellStyle name="1_KH 2007 (theo doi)_pvhung.skhdt 20117113152041 Danh muc cong trinh trong diem_Ke hoach 2012 theo doi (giai ngan 30.6.12) 3 3" xfId="35768"/>
    <cellStyle name="1_KH 2007 (theo doi)_pvhung.skhdt 20117113152041 Danh muc cong trinh trong diem_Ke hoach 2012 theo doi (giai ngan 30.6.12) 3 3 2" xfId="35769"/>
    <cellStyle name="1_KH 2007 (theo doi)_pvhung.skhdt 20117113152041 Danh muc cong trinh trong diem_Ke hoach 2012 theo doi (giai ngan 30.6.12) 3 3 3" xfId="35770"/>
    <cellStyle name="1_KH 2007 (theo doi)_pvhung.skhdt 20117113152041 Danh muc cong trinh trong diem_Ke hoach 2012 theo doi (giai ngan 30.6.12) 3 4" xfId="35771"/>
    <cellStyle name="1_KH 2007 (theo doi)_pvhung.skhdt 20117113152041 Danh muc cong trinh trong diem_Ke hoach 2012 theo doi (giai ngan 30.6.12) 3 4 2" xfId="35772"/>
    <cellStyle name="1_KH 2007 (theo doi)_pvhung.skhdt 20117113152041 Danh muc cong trinh trong diem_Ke hoach 2012 theo doi (giai ngan 30.6.12) 3 4 3" xfId="35773"/>
    <cellStyle name="1_KH 2007 (theo doi)_pvhung.skhdt 20117113152041 Danh muc cong trinh trong diem_Ke hoach 2012 theo doi (giai ngan 30.6.12) 3 5" xfId="35774"/>
    <cellStyle name="1_KH 2007 (theo doi)_pvhung.skhdt 20117113152041 Danh muc cong trinh trong diem_Ke hoach 2012 theo doi (giai ngan 30.6.12) 3 6" xfId="35775"/>
    <cellStyle name="1_KH 2007 (theo doi)_pvhung.skhdt 20117113152041 Danh muc cong trinh trong diem_Ke hoach 2012 theo doi (giai ngan 30.6.12) 4" xfId="35776"/>
    <cellStyle name="1_KH 2007 (theo doi)_pvhung.skhdt 20117113152041 Danh muc cong trinh trong diem_Ke hoach 2012 theo doi (giai ngan 30.6.12) 4 2" xfId="35777"/>
    <cellStyle name="1_KH 2007 (theo doi)_pvhung.skhdt 20117113152041 Danh muc cong trinh trong diem_Ke hoach 2012 theo doi (giai ngan 30.6.12) 4 3" xfId="35778"/>
    <cellStyle name="1_KH 2007 (theo doi)_pvhung.skhdt 20117113152041 Danh muc cong trinh trong diem_Ke hoach 2012 theo doi (giai ngan 30.6.12) 5" xfId="35779"/>
    <cellStyle name="1_KH 2007 (theo doi)_pvhung.skhdt 20117113152041 Danh muc cong trinh trong diem_Ke hoach 2012 theo doi (giai ngan 30.6.12) 5 2" xfId="35780"/>
    <cellStyle name="1_KH 2007 (theo doi)_pvhung.skhdt 20117113152041 Danh muc cong trinh trong diem_Ke hoach 2012 theo doi (giai ngan 30.6.12) 5 3" xfId="35781"/>
    <cellStyle name="1_KH 2007 (theo doi)_pvhung.skhdt 20117113152041 Danh muc cong trinh trong diem_Ke hoach 2012 theo doi (giai ngan 30.6.12) 6" xfId="35782"/>
    <cellStyle name="1_KH 2007 (theo doi)_pvhung.skhdt 20117113152041 Danh muc cong trinh trong diem_Ke hoach 2012 theo doi (giai ngan 30.6.12) 6 2" xfId="35783"/>
    <cellStyle name="1_KH 2007 (theo doi)_pvhung.skhdt 20117113152041 Danh muc cong trinh trong diem_Ke hoach 2012 theo doi (giai ngan 30.6.12) 6 3" xfId="35784"/>
    <cellStyle name="1_KH 2007 (theo doi)_pvhung.skhdt 20117113152041 Danh muc cong trinh trong diem_Ke hoach 2012 theo doi (giai ngan 30.6.12) 7" xfId="35785"/>
    <cellStyle name="1_KH 2007 (theo doi)_Tong hop so lieu" xfId="5793"/>
    <cellStyle name="1_KH 2007 (theo doi)_Tong hop so lieu 2" xfId="35786"/>
    <cellStyle name="1_KH 2007 (theo doi)_Tong hop so lieu 2 2" xfId="35787"/>
    <cellStyle name="1_KH 2007 (theo doi)_Tong hop so lieu 2 2 2" xfId="35788"/>
    <cellStyle name="1_KH 2007 (theo doi)_Tong hop so lieu 2 2 3" xfId="35789"/>
    <cellStyle name="1_KH 2007 (theo doi)_Tong hop so lieu 2 3" xfId="35790"/>
    <cellStyle name="1_KH 2007 (theo doi)_Tong hop so lieu 2 3 2" xfId="35791"/>
    <cellStyle name="1_KH 2007 (theo doi)_Tong hop so lieu 2 3 3" xfId="35792"/>
    <cellStyle name="1_KH 2007 (theo doi)_Tong hop so lieu 2 4" xfId="35793"/>
    <cellStyle name="1_KH 2007 (theo doi)_Tong hop so lieu 2 4 2" xfId="35794"/>
    <cellStyle name="1_KH 2007 (theo doi)_Tong hop so lieu 2 4 3" xfId="35795"/>
    <cellStyle name="1_KH 2007 (theo doi)_Tong hop so lieu 2 5" xfId="35796"/>
    <cellStyle name="1_KH 2007 (theo doi)_Tong hop so lieu 2 6" xfId="35797"/>
    <cellStyle name="1_KH 2007 (theo doi)_Tong hop so lieu 3" xfId="35798"/>
    <cellStyle name="1_KH 2007 (theo doi)_Tong hop so lieu 3 2" xfId="35799"/>
    <cellStyle name="1_KH 2007 (theo doi)_Tong hop so lieu 3 3" xfId="35800"/>
    <cellStyle name="1_KH 2007 (theo doi)_Tong hop so lieu 4" xfId="35801"/>
    <cellStyle name="1_KH 2007 (theo doi)_Tong hop so lieu 4 2" xfId="35802"/>
    <cellStyle name="1_KH 2007 (theo doi)_Tong hop so lieu 4 3" xfId="35803"/>
    <cellStyle name="1_KH 2007 (theo doi)_Tong hop so lieu 5" xfId="35804"/>
    <cellStyle name="1_KH 2007 (theo doi)_Tong hop so lieu 5 2" xfId="35805"/>
    <cellStyle name="1_KH 2007 (theo doi)_Tong hop so lieu 5 3" xfId="35806"/>
    <cellStyle name="1_KH 2007 (theo doi)_Tong hop so lieu 6" xfId="35807"/>
    <cellStyle name="1_KH 2007 (theo doi)_Tong hop so lieu 7" xfId="35808"/>
    <cellStyle name="1_KH 2007 (theo doi)_Tong hop so lieu_BC cong trinh trong diem" xfId="5794"/>
    <cellStyle name="1_KH 2007 (theo doi)_Tong hop so lieu_BC cong trinh trong diem 2" xfId="35809"/>
    <cellStyle name="1_KH 2007 (theo doi)_Tong hop so lieu_BC cong trinh trong diem 2 2" xfId="35810"/>
    <cellStyle name="1_KH 2007 (theo doi)_Tong hop so lieu_BC cong trinh trong diem 2 2 2" xfId="35811"/>
    <cellStyle name="1_KH 2007 (theo doi)_Tong hop so lieu_BC cong trinh trong diem 2 2 3" xfId="35812"/>
    <cellStyle name="1_KH 2007 (theo doi)_Tong hop so lieu_BC cong trinh trong diem 2 3" xfId="35813"/>
    <cellStyle name="1_KH 2007 (theo doi)_Tong hop so lieu_BC cong trinh trong diem 2 3 2" xfId="35814"/>
    <cellStyle name="1_KH 2007 (theo doi)_Tong hop so lieu_BC cong trinh trong diem 2 3 3" xfId="35815"/>
    <cellStyle name="1_KH 2007 (theo doi)_Tong hop so lieu_BC cong trinh trong diem 2 4" xfId="35816"/>
    <cellStyle name="1_KH 2007 (theo doi)_Tong hop so lieu_BC cong trinh trong diem 2 4 2" xfId="35817"/>
    <cellStyle name="1_KH 2007 (theo doi)_Tong hop so lieu_BC cong trinh trong diem 2 4 3" xfId="35818"/>
    <cellStyle name="1_KH 2007 (theo doi)_Tong hop so lieu_BC cong trinh trong diem 2 5" xfId="35819"/>
    <cellStyle name="1_KH 2007 (theo doi)_Tong hop so lieu_BC cong trinh trong diem 2 6" xfId="35820"/>
    <cellStyle name="1_KH 2007 (theo doi)_Tong hop so lieu_BC cong trinh trong diem 3" xfId="35821"/>
    <cellStyle name="1_KH 2007 (theo doi)_Tong hop so lieu_BC cong trinh trong diem 3 2" xfId="35822"/>
    <cellStyle name="1_KH 2007 (theo doi)_Tong hop so lieu_BC cong trinh trong diem 3 3" xfId="35823"/>
    <cellStyle name="1_KH 2007 (theo doi)_Tong hop so lieu_BC cong trinh trong diem 4" xfId="35824"/>
    <cellStyle name="1_KH 2007 (theo doi)_Tong hop so lieu_BC cong trinh trong diem 4 2" xfId="35825"/>
    <cellStyle name="1_KH 2007 (theo doi)_Tong hop so lieu_BC cong trinh trong diem 4 3" xfId="35826"/>
    <cellStyle name="1_KH 2007 (theo doi)_Tong hop so lieu_BC cong trinh trong diem 5" xfId="35827"/>
    <cellStyle name="1_KH 2007 (theo doi)_Tong hop so lieu_BC cong trinh trong diem 5 2" xfId="35828"/>
    <cellStyle name="1_KH 2007 (theo doi)_Tong hop so lieu_BC cong trinh trong diem 5 3" xfId="35829"/>
    <cellStyle name="1_KH 2007 (theo doi)_Tong hop so lieu_BC cong trinh trong diem 6" xfId="35830"/>
    <cellStyle name="1_KH 2007 (theo doi)_Tong hop so lieu_BC cong trinh trong diem 7" xfId="35831"/>
    <cellStyle name="1_KH 2007 (theo doi)_Tong hop so lieu_BC cong trinh trong diem_BC von DTPT 6 thang 2012" xfId="5795"/>
    <cellStyle name="1_KH 2007 (theo doi)_Tong hop so lieu_BC cong trinh trong diem_BC von DTPT 6 thang 2012 2" xfId="35832"/>
    <cellStyle name="1_KH 2007 (theo doi)_Tong hop so lieu_BC cong trinh trong diem_BC von DTPT 6 thang 2012 2 2" xfId="35833"/>
    <cellStyle name="1_KH 2007 (theo doi)_Tong hop so lieu_BC cong trinh trong diem_BC von DTPT 6 thang 2012 2 2 2" xfId="35834"/>
    <cellStyle name="1_KH 2007 (theo doi)_Tong hop so lieu_BC cong trinh trong diem_BC von DTPT 6 thang 2012 2 2 3" xfId="35835"/>
    <cellStyle name="1_KH 2007 (theo doi)_Tong hop so lieu_BC cong trinh trong diem_BC von DTPT 6 thang 2012 2 3" xfId="35836"/>
    <cellStyle name="1_KH 2007 (theo doi)_Tong hop so lieu_BC cong trinh trong diem_BC von DTPT 6 thang 2012 2 3 2" xfId="35837"/>
    <cellStyle name="1_KH 2007 (theo doi)_Tong hop so lieu_BC cong trinh trong diem_BC von DTPT 6 thang 2012 2 3 3" xfId="35838"/>
    <cellStyle name="1_KH 2007 (theo doi)_Tong hop so lieu_BC cong trinh trong diem_BC von DTPT 6 thang 2012 2 4" xfId="35839"/>
    <cellStyle name="1_KH 2007 (theo doi)_Tong hop so lieu_BC cong trinh trong diem_BC von DTPT 6 thang 2012 2 4 2" xfId="35840"/>
    <cellStyle name="1_KH 2007 (theo doi)_Tong hop so lieu_BC cong trinh trong diem_BC von DTPT 6 thang 2012 2 4 3" xfId="35841"/>
    <cellStyle name="1_KH 2007 (theo doi)_Tong hop so lieu_BC cong trinh trong diem_BC von DTPT 6 thang 2012 2 5" xfId="35842"/>
    <cellStyle name="1_KH 2007 (theo doi)_Tong hop so lieu_BC cong trinh trong diem_BC von DTPT 6 thang 2012 2 6" xfId="35843"/>
    <cellStyle name="1_KH 2007 (theo doi)_Tong hop so lieu_BC cong trinh trong diem_BC von DTPT 6 thang 2012 3" xfId="35844"/>
    <cellStyle name="1_KH 2007 (theo doi)_Tong hop so lieu_BC cong trinh trong diem_BC von DTPT 6 thang 2012 3 2" xfId="35845"/>
    <cellStyle name="1_KH 2007 (theo doi)_Tong hop so lieu_BC cong trinh trong diem_BC von DTPT 6 thang 2012 3 3" xfId="35846"/>
    <cellStyle name="1_KH 2007 (theo doi)_Tong hop so lieu_BC cong trinh trong diem_BC von DTPT 6 thang 2012 4" xfId="35847"/>
    <cellStyle name="1_KH 2007 (theo doi)_Tong hop so lieu_BC cong trinh trong diem_BC von DTPT 6 thang 2012 4 2" xfId="35848"/>
    <cellStyle name="1_KH 2007 (theo doi)_Tong hop so lieu_BC cong trinh trong diem_BC von DTPT 6 thang 2012 4 3" xfId="35849"/>
    <cellStyle name="1_KH 2007 (theo doi)_Tong hop so lieu_BC cong trinh trong diem_BC von DTPT 6 thang 2012 5" xfId="35850"/>
    <cellStyle name="1_KH 2007 (theo doi)_Tong hop so lieu_BC cong trinh trong diem_BC von DTPT 6 thang 2012 5 2" xfId="35851"/>
    <cellStyle name="1_KH 2007 (theo doi)_Tong hop so lieu_BC cong trinh trong diem_BC von DTPT 6 thang 2012 5 3" xfId="35852"/>
    <cellStyle name="1_KH 2007 (theo doi)_Tong hop so lieu_BC cong trinh trong diem_BC von DTPT 6 thang 2012 6" xfId="35853"/>
    <cellStyle name="1_KH 2007 (theo doi)_Tong hop so lieu_BC cong trinh trong diem_BC von DTPT 6 thang 2012 7" xfId="35854"/>
    <cellStyle name="1_KH 2007 (theo doi)_Tong hop so lieu_BC cong trinh trong diem_Bieu du thao QD von ho tro co MT" xfId="5796"/>
    <cellStyle name="1_KH 2007 (theo doi)_Tong hop so lieu_BC cong trinh trong diem_Bieu du thao QD von ho tro co MT 2" xfId="35855"/>
    <cellStyle name="1_KH 2007 (theo doi)_Tong hop so lieu_BC cong trinh trong diem_Bieu du thao QD von ho tro co MT 2 2" xfId="35856"/>
    <cellStyle name="1_KH 2007 (theo doi)_Tong hop so lieu_BC cong trinh trong diem_Bieu du thao QD von ho tro co MT 2 2 2" xfId="35857"/>
    <cellStyle name="1_KH 2007 (theo doi)_Tong hop so lieu_BC cong trinh trong diem_Bieu du thao QD von ho tro co MT 2 2 3" xfId="35858"/>
    <cellStyle name="1_KH 2007 (theo doi)_Tong hop so lieu_BC cong trinh trong diem_Bieu du thao QD von ho tro co MT 2 3" xfId="35859"/>
    <cellStyle name="1_KH 2007 (theo doi)_Tong hop so lieu_BC cong trinh trong diem_Bieu du thao QD von ho tro co MT 2 3 2" xfId="35860"/>
    <cellStyle name="1_KH 2007 (theo doi)_Tong hop so lieu_BC cong trinh trong diem_Bieu du thao QD von ho tro co MT 2 3 3" xfId="35861"/>
    <cellStyle name="1_KH 2007 (theo doi)_Tong hop so lieu_BC cong trinh trong diem_Bieu du thao QD von ho tro co MT 2 4" xfId="35862"/>
    <cellStyle name="1_KH 2007 (theo doi)_Tong hop so lieu_BC cong trinh trong diem_Bieu du thao QD von ho tro co MT 2 4 2" xfId="35863"/>
    <cellStyle name="1_KH 2007 (theo doi)_Tong hop so lieu_BC cong trinh trong diem_Bieu du thao QD von ho tro co MT 2 4 3" xfId="35864"/>
    <cellStyle name="1_KH 2007 (theo doi)_Tong hop so lieu_BC cong trinh trong diem_Bieu du thao QD von ho tro co MT 2 5" xfId="35865"/>
    <cellStyle name="1_KH 2007 (theo doi)_Tong hop so lieu_BC cong trinh trong diem_Bieu du thao QD von ho tro co MT 2 6" xfId="35866"/>
    <cellStyle name="1_KH 2007 (theo doi)_Tong hop so lieu_BC cong trinh trong diem_Bieu du thao QD von ho tro co MT 3" xfId="35867"/>
    <cellStyle name="1_KH 2007 (theo doi)_Tong hop so lieu_BC cong trinh trong diem_Bieu du thao QD von ho tro co MT 3 2" xfId="35868"/>
    <cellStyle name="1_KH 2007 (theo doi)_Tong hop so lieu_BC cong trinh trong diem_Bieu du thao QD von ho tro co MT 3 3" xfId="35869"/>
    <cellStyle name="1_KH 2007 (theo doi)_Tong hop so lieu_BC cong trinh trong diem_Bieu du thao QD von ho tro co MT 4" xfId="35870"/>
    <cellStyle name="1_KH 2007 (theo doi)_Tong hop so lieu_BC cong trinh trong diem_Bieu du thao QD von ho tro co MT 4 2" xfId="35871"/>
    <cellStyle name="1_KH 2007 (theo doi)_Tong hop so lieu_BC cong trinh trong diem_Bieu du thao QD von ho tro co MT 4 3" xfId="35872"/>
    <cellStyle name="1_KH 2007 (theo doi)_Tong hop so lieu_BC cong trinh trong diem_Bieu du thao QD von ho tro co MT 5" xfId="35873"/>
    <cellStyle name="1_KH 2007 (theo doi)_Tong hop so lieu_BC cong trinh trong diem_Bieu du thao QD von ho tro co MT 5 2" xfId="35874"/>
    <cellStyle name="1_KH 2007 (theo doi)_Tong hop so lieu_BC cong trinh trong diem_Bieu du thao QD von ho tro co MT 5 3" xfId="35875"/>
    <cellStyle name="1_KH 2007 (theo doi)_Tong hop so lieu_BC cong trinh trong diem_Bieu du thao QD von ho tro co MT 6" xfId="35876"/>
    <cellStyle name="1_KH 2007 (theo doi)_Tong hop so lieu_BC cong trinh trong diem_Bieu du thao QD von ho tro co MT 7" xfId="35877"/>
    <cellStyle name="1_KH 2007 (theo doi)_Tong hop so lieu_BC cong trinh trong diem_Ke hoach 2012 (theo doi)" xfId="5797"/>
    <cellStyle name="1_KH 2007 (theo doi)_Tong hop so lieu_BC cong trinh trong diem_Ke hoach 2012 (theo doi) 2" xfId="35878"/>
    <cellStyle name="1_KH 2007 (theo doi)_Tong hop so lieu_BC cong trinh trong diem_Ke hoach 2012 (theo doi) 2 2" xfId="35879"/>
    <cellStyle name="1_KH 2007 (theo doi)_Tong hop so lieu_BC cong trinh trong diem_Ke hoach 2012 (theo doi) 2 2 2" xfId="35880"/>
    <cellStyle name="1_KH 2007 (theo doi)_Tong hop so lieu_BC cong trinh trong diem_Ke hoach 2012 (theo doi) 2 2 3" xfId="35881"/>
    <cellStyle name="1_KH 2007 (theo doi)_Tong hop so lieu_BC cong trinh trong diem_Ke hoach 2012 (theo doi) 2 3" xfId="35882"/>
    <cellStyle name="1_KH 2007 (theo doi)_Tong hop so lieu_BC cong trinh trong diem_Ke hoach 2012 (theo doi) 2 3 2" xfId="35883"/>
    <cellStyle name="1_KH 2007 (theo doi)_Tong hop so lieu_BC cong trinh trong diem_Ke hoach 2012 (theo doi) 2 3 3" xfId="35884"/>
    <cellStyle name="1_KH 2007 (theo doi)_Tong hop so lieu_BC cong trinh trong diem_Ke hoach 2012 (theo doi) 2 4" xfId="35885"/>
    <cellStyle name="1_KH 2007 (theo doi)_Tong hop so lieu_BC cong trinh trong diem_Ke hoach 2012 (theo doi) 2 4 2" xfId="35886"/>
    <cellStyle name="1_KH 2007 (theo doi)_Tong hop so lieu_BC cong trinh trong diem_Ke hoach 2012 (theo doi) 2 4 3" xfId="35887"/>
    <cellStyle name="1_KH 2007 (theo doi)_Tong hop so lieu_BC cong trinh trong diem_Ke hoach 2012 (theo doi) 2 5" xfId="35888"/>
    <cellStyle name="1_KH 2007 (theo doi)_Tong hop so lieu_BC cong trinh trong diem_Ke hoach 2012 (theo doi) 2 6" xfId="35889"/>
    <cellStyle name="1_KH 2007 (theo doi)_Tong hop so lieu_BC cong trinh trong diem_Ke hoach 2012 (theo doi) 3" xfId="35890"/>
    <cellStyle name="1_KH 2007 (theo doi)_Tong hop so lieu_BC cong trinh trong diem_Ke hoach 2012 (theo doi) 3 2" xfId="35891"/>
    <cellStyle name="1_KH 2007 (theo doi)_Tong hop so lieu_BC cong trinh trong diem_Ke hoach 2012 (theo doi) 3 3" xfId="35892"/>
    <cellStyle name="1_KH 2007 (theo doi)_Tong hop so lieu_BC cong trinh trong diem_Ke hoach 2012 (theo doi) 4" xfId="35893"/>
    <cellStyle name="1_KH 2007 (theo doi)_Tong hop so lieu_BC cong trinh trong diem_Ke hoach 2012 (theo doi) 4 2" xfId="35894"/>
    <cellStyle name="1_KH 2007 (theo doi)_Tong hop so lieu_BC cong trinh trong diem_Ke hoach 2012 (theo doi) 4 3" xfId="35895"/>
    <cellStyle name="1_KH 2007 (theo doi)_Tong hop so lieu_BC cong trinh trong diem_Ke hoach 2012 (theo doi) 5" xfId="35896"/>
    <cellStyle name="1_KH 2007 (theo doi)_Tong hop so lieu_BC cong trinh trong diem_Ke hoach 2012 (theo doi) 5 2" xfId="35897"/>
    <cellStyle name="1_KH 2007 (theo doi)_Tong hop so lieu_BC cong trinh trong diem_Ke hoach 2012 (theo doi) 5 3" xfId="35898"/>
    <cellStyle name="1_KH 2007 (theo doi)_Tong hop so lieu_BC cong trinh trong diem_Ke hoach 2012 (theo doi) 6" xfId="35899"/>
    <cellStyle name="1_KH 2007 (theo doi)_Tong hop so lieu_BC cong trinh trong diem_Ke hoach 2012 (theo doi) 7" xfId="35900"/>
    <cellStyle name="1_KH 2007 (theo doi)_Tong hop so lieu_BC cong trinh trong diem_Ke hoach 2012 theo doi (giai ngan 30.6.12)" xfId="5798"/>
    <cellStyle name="1_KH 2007 (theo doi)_Tong hop so lieu_BC cong trinh trong diem_Ke hoach 2012 theo doi (giai ngan 30.6.12) 2" xfId="35901"/>
    <cellStyle name="1_KH 2007 (theo doi)_Tong hop so lieu_BC cong trinh trong diem_Ke hoach 2012 theo doi (giai ngan 30.6.12) 2 2" xfId="35902"/>
    <cellStyle name="1_KH 2007 (theo doi)_Tong hop so lieu_BC cong trinh trong diem_Ke hoach 2012 theo doi (giai ngan 30.6.12) 2 2 2" xfId="35903"/>
    <cellStyle name="1_KH 2007 (theo doi)_Tong hop so lieu_BC cong trinh trong diem_Ke hoach 2012 theo doi (giai ngan 30.6.12) 2 2 3" xfId="35904"/>
    <cellStyle name="1_KH 2007 (theo doi)_Tong hop so lieu_BC cong trinh trong diem_Ke hoach 2012 theo doi (giai ngan 30.6.12) 2 3" xfId="35905"/>
    <cellStyle name="1_KH 2007 (theo doi)_Tong hop so lieu_BC cong trinh trong diem_Ke hoach 2012 theo doi (giai ngan 30.6.12) 2 3 2" xfId="35906"/>
    <cellStyle name="1_KH 2007 (theo doi)_Tong hop so lieu_BC cong trinh trong diem_Ke hoach 2012 theo doi (giai ngan 30.6.12) 2 3 3" xfId="35907"/>
    <cellStyle name="1_KH 2007 (theo doi)_Tong hop so lieu_BC cong trinh trong diem_Ke hoach 2012 theo doi (giai ngan 30.6.12) 2 4" xfId="35908"/>
    <cellStyle name="1_KH 2007 (theo doi)_Tong hop so lieu_BC cong trinh trong diem_Ke hoach 2012 theo doi (giai ngan 30.6.12) 2 4 2" xfId="35909"/>
    <cellStyle name="1_KH 2007 (theo doi)_Tong hop so lieu_BC cong trinh trong diem_Ke hoach 2012 theo doi (giai ngan 30.6.12) 2 4 3" xfId="35910"/>
    <cellStyle name="1_KH 2007 (theo doi)_Tong hop so lieu_BC cong trinh trong diem_Ke hoach 2012 theo doi (giai ngan 30.6.12) 2 5" xfId="35911"/>
    <cellStyle name="1_KH 2007 (theo doi)_Tong hop so lieu_BC cong trinh trong diem_Ke hoach 2012 theo doi (giai ngan 30.6.12) 2 6" xfId="35912"/>
    <cellStyle name="1_KH 2007 (theo doi)_Tong hop so lieu_BC cong trinh trong diem_Ke hoach 2012 theo doi (giai ngan 30.6.12) 3" xfId="35913"/>
    <cellStyle name="1_KH 2007 (theo doi)_Tong hop so lieu_BC cong trinh trong diem_Ke hoach 2012 theo doi (giai ngan 30.6.12) 3 2" xfId="35914"/>
    <cellStyle name="1_KH 2007 (theo doi)_Tong hop so lieu_BC cong trinh trong diem_Ke hoach 2012 theo doi (giai ngan 30.6.12) 3 3" xfId="35915"/>
    <cellStyle name="1_KH 2007 (theo doi)_Tong hop so lieu_BC cong trinh trong diem_Ke hoach 2012 theo doi (giai ngan 30.6.12) 4" xfId="35916"/>
    <cellStyle name="1_KH 2007 (theo doi)_Tong hop so lieu_BC cong trinh trong diem_Ke hoach 2012 theo doi (giai ngan 30.6.12) 4 2" xfId="35917"/>
    <cellStyle name="1_KH 2007 (theo doi)_Tong hop so lieu_BC cong trinh trong diem_Ke hoach 2012 theo doi (giai ngan 30.6.12) 4 3" xfId="35918"/>
    <cellStyle name="1_KH 2007 (theo doi)_Tong hop so lieu_BC cong trinh trong diem_Ke hoach 2012 theo doi (giai ngan 30.6.12) 5" xfId="35919"/>
    <cellStyle name="1_KH 2007 (theo doi)_Tong hop so lieu_BC cong trinh trong diem_Ke hoach 2012 theo doi (giai ngan 30.6.12) 5 2" xfId="35920"/>
    <cellStyle name="1_KH 2007 (theo doi)_Tong hop so lieu_BC cong trinh trong diem_Ke hoach 2012 theo doi (giai ngan 30.6.12) 5 3" xfId="35921"/>
    <cellStyle name="1_KH 2007 (theo doi)_Tong hop so lieu_BC cong trinh trong diem_Ke hoach 2012 theo doi (giai ngan 30.6.12) 6" xfId="35922"/>
    <cellStyle name="1_KH 2007 (theo doi)_Tong hop so lieu_BC cong trinh trong diem_Ke hoach 2012 theo doi (giai ngan 30.6.12) 7" xfId="35923"/>
    <cellStyle name="1_KH 2007 (theo doi)_Tong hop so lieu_BC von DTPT 6 thang 2012" xfId="5799"/>
    <cellStyle name="1_KH 2007 (theo doi)_Tong hop so lieu_BC von DTPT 6 thang 2012 2" xfId="35924"/>
    <cellStyle name="1_KH 2007 (theo doi)_Tong hop so lieu_BC von DTPT 6 thang 2012 2 2" xfId="35925"/>
    <cellStyle name="1_KH 2007 (theo doi)_Tong hop so lieu_BC von DTPT 6 thang 2012 2 2 2" xfId="35926"/>
    <cellStyle name="1_KH 2007 (theo doi)_Tong hop so lieu_BC von DTPT 6 thang 2012 2 2 3" xfId="35927"/>
    <cellStyle name="1_KH 2007 (theo doi)_Tong hop so lieu_BC von DTPT 6 thang 2012 2 3" xfId="35928"/>
    <cellStyle name="1_KH 2007 (theo doi)_Tong hop so lieu_BC von DTPT 6 thang 2012 2 3 2" xfId="35929"/>
    <cellStyle name="1_KH 2007 (theo doi)_Tong hop so lieu_BC von DTPT 6 thang 2012 2 3 3" xfId="35930"/>
    <cellStyle name="1_KH 2007 (theo doi)_Tong hop so lieu_BC von DTPT 6 thang 2012 2 4" xfId="35931"/>
    <cellStyle name="1_KH 2007 (theo doi)_Tong hop so lieu_BC von DTPT 6 thang 2012 2 4 2" xfId="35932"/>
    <cellStyle name="1_KH 2007 (theo doi)_Tong hop so lieu_BC von DTPT 6 thang 2012 2 4 3" xfId="35933"/>
    <cellStyle name="1_KH 2007 (theo doi)_Tong hop so lieu_BC von DTPT 6 thang 2012 2 5" xfId="35934"/>
    <cellStyle name="1_KH 2007 (theo doi)_Tong hop so lieu_BC von DTPT 6 thang 2012 2 6" xfId="35935"/>
    <cellStyle name="1_KH 2007 (theo doi)_Tong hop so lieu_BC von DTPT 6 thang 2012 3" xfId="35936"/>
    <cellStyle name="1_KH 2007 (theo doi)_Tong hop so lieu_BC von DTPT 6 thang 2012 3 2" xfId="35937"/>
    <cellStyle name="1_KH 2007 (theo doi)_Tong hop so lieu_BC von DTPT 6 thang 2012 3 3" xfId="35938"/>
    <cellStyle name="1_KH 2007 (theo doi)_Tong hop so lieu_BC von DTPT 6 thang 2012 4" xfId="35939"/>
    <cellStyle name="1_KH 2007 (theo doi)_Tong hop so lieu_BC von DTPT 6 thang 2012 4 2" xfId="35940"/>
    <cellStyle name="1_KH 2007 (theo doi)_Tong hop so lieu_BC von DTPT 6 thang 2012 4 3" xfId="35941"/>
    <cellStyle name="1_KH 2007 (theo doi)_Tong hop so lieu_BC von DTPT 6 thang 2012 5" xfId="35942"/>
    <cellStyle name="1_KH 2007 (theo doi)_Tong hop so lieu_BC von DTPT 6 thang 2012 5 2" xfId="35943"/>
    <cellStyle name="1_KH 2007 (theo doi)_Tong hop so lieu_BC von DTPT 6 thang 2012 5 3" xfId="35944"/>
    <cellStyle name="1_KH 2007 (theo doi)_Tong hop so lieu_BC von DTPT 6 thang 2012 6" xfId="35945"/>
    <cellStyle name="1_KH 2007 (theo doi)_Tong hop so lieu_BC von DTPT 6 thang 2012 7" xfId="35946"/>
    <cellStyle name="1_KH 2007 (theo doi)_Tong hop so lieu_Bieu du thao QD von ho tro co MT" xfId="5800"/>
    <cellStyle name="1_KH 2007 (theo doi)_Tong hop so lieu_Bieu du thao QD von ho tro co MT 2" xfId="35947"/>
    <cellStyle name="1_KH 2007 (theo doi)_Tong hop so lieu_Bieu du thao QD von ho tro co MT 2 2" xfId="35948"/>
    <cellStyle name="1_KH 2007 (theo doi)_Tong hop so lieu_Bieu du thao QD von ho tro co MT 2 2 2" xfId="35949"/>
    <cellStyle name="1_KH 2007 (theo doi)_Tong hop so lieu_Bieu du thao QD von ho tro co MT 2 2 3" xfId="35950"/>
    <cellStyle name="1_KH 2007 (theo doi)_Tong hop so lieu_Bieu du thao QD von ho tro co MT 2 3" xfId="35951"/>
    <cellStyle name="1_KH 2007 (theo doi)_Tong hop so lieu_Bieu du thao QD von ho tro co MT 2 3 2" xfId="35952"/>
    <cellStyle name="1_KH 2007 (theo doi)_Tong hop so lieu_Bieu du thao QD von ho tro co MT 2 3 3" xfId="35953"/>
    <cellStyle name="1_KH 2007 (theo doi)_Tong hop so lieu_Bieu du thao QD von ho tro co MT 2 4" xfId="35954"/>
    <cellStyle name="1_KH 2007 (theo doi)_Tong hop so lieu_Bieu du thao QD von ho tro co MT 2 4 2" xfId="35955"/>
    <cellStyle name="1_KH 2007 (theo doi)_Tong hop so lieu_Bieu du thao QD von ho tro co MT 2 4 3" xfId="35956"/>
    <cellStyle name="1_KH 2007 (theo doi)_Tong hop so lieu_Bieu du thao QD von ho tro co MT 2 5" xfId="35957"/>
    <cellStyle name="1_KH 2007 (theo doi)_Tong hop so lieu_Bieu du thao QD von ho tro co MT 2 6" xfId="35958"/>
    <cellStyle name="1_KH 2007 (theo doi)_Tong hop so lieu_Bieu du thao QD von ho tro co MT 3" xfId="35959"/>
    <cellStyle name="1_KH 2007 (theo doi)_Tong hop so lieu_Bieu du thao QD von ho tro co MT 3 2" xfId="35960"/>
    <cellStyle name="1_KH 2007 (theo doi)_Tong hop so lieu_Bieu du thao QD von ho tro co MT 3 3" xfId="35961"/>
    <cellStyle name="1_KH 2007 (theo doi)_Tong hop so lieu_Bieu du thao QD von ho tro co MT 4" xfId="35962"/>
    <cellStyle name="1_KH 2007 (theo doi)_Tong hop so lieu_Bieu du thao QD von ho tro co MT 4 2" xfId="35963"/>
    <cellStyle name="1_KH 2007 (theo doi)_Tong hop so lieu_Bieu du thao QD von ho tro co MT 4 3" xfId="35964"/>
    <cellStyle name="1_KH 2007 (theo doi)_Tong hop so lieu_Bieu du thao QD von ho tro co MT 5" xfId="35965"/>
    <cellStyle name="1_KH 2007 (theo doi)_Tong hop so lieu_Bieu du thao QD von ho tro co MT 5 2" xfId="35966"/>
    <cellStyle name="1_KH 2007 (theo doi)_Tong hop so lieu_Bieu du thao QD von ho tro co MT 5 3" xfId="35967"/>
    <cellStyle name="1_KH 2007 (theo doi)_Tong hop so lieu_Bieu du thao QD von ho tro co MT 6" xfId="35968"/>
    <cellStyle name="1_KH 2007 (theo doi)_Tong hop so lieu_Bieu du thao QD von ho tro co MT 7" xfId="35969"/>
    <cellStyle name="1_KH 2007 (theo doi)_Tong hop so lieu_Ke hoach 2012 (theo doi)" xfId="5801"/>
    <cellStyle name="1_KH 2007 (theo doi)_Tong hop so lieu_Ke hoach 2012 (theo doi) 2" xfId="35970"/>
    <cellStyle name="1_KH 2007 (theo doi)_Tong hop so lieu_Ke hoach 2012 (theo doi) 2 2" xfId="35971"/>
    <cellStyle name="1_KH 2007 (theo doi)_Tong hop so lieu_Ke hoach 2012 (theo doi) 2 2 2" xfId="35972"/>
    <cellStyle name="1_KH 2007 (theo doi)_Tong hop so lieu_Ke hoach 2012 (theo doi) 2 2 3" xfId="35973"/>
    <cellStyle name="1_KH 2007 (theo doi)_Tong hop so lieu_Ke hoach 2012 (theo doi) 2 3" xfId="35974"/>
    <cellStyle name="1_KH 2007 (theo doi)_Tong hop so lieu_Ke hoach 2012 (theo doi) 2 3 2" xfId="35975"/>
    <cellStyle name="1_KH 2007 (theo doi)_Tong hop so lieu_Ke hoach 2012 (theo doi) 2 3 3" xfId="35976"/>
    <cellStyle name="1_KH 2007 (theo doi)_Tong hop so lieu_Ke hoach 2012 (theo doi) 2 4" xfId="35977"/>
    <cellStyle name="1_KH 2007 (theo doi)_Tong hop so lieu_Ke hoach 2012 (theo doi) 2 4 2" xfId="35978"/>
    <cellStyle name="1_KH 2007 (theo doi)_Tong hop so lieu_Ke hoach 2012 (theo doi) 2 4 3" xfId="35979"/>
    <cellStyle name="1_KH 2007 (theo doi)_Tong hop so lieu_Ke hoach 2012 (theo doi) 2 5" xfId="35980"/>
    <cellStyle name="1_KH 2007 (theo doi)_Tong hop so lieu_Ke hoach 2012 (theo doi) 2 6" xfId="35981"/>
    <cellStyle name="1_KH 2007 (theo doi)_Tong hop so lieu_Ke hoach 2012 (theo doi) 3" xfId="35982"/>
    <cellStyle name="1_KH 2007 (theo doi)_Tong hop so lieu_Ke hoach 2012 (theo doi) 3 2" xfId="35983"/>
    <cellStyle name="1_KH 2007 (theo doi)_Tong hop so lieu_Ke hoach 2012 (theo doi) 3 3" xfId="35984"/>
    <cellStyle name="1_KH 2007 (theo doi)_Tong hop so lieu_Ke hoach 2012 (theo doi) 4" xfId="35985"/>
    <cellStyle name="1_KH 2007 (theo doi)_Tong hop so lieu_Ke hoach 2012 (theo doi) 4 2" xfId="35986"/>
    <cellStyle name="1_KH 2007 (theo doi)_Tong hop so lieu_Ke hoach 2012 (theo doi) 4 3" xfId="35987"/>
    <cellStyle name="1_KH 2007 (theo doi)_Tong hop so lieu_Ke hoach 2012 (theo doi) 5" xfId="35988"/>
    <cellStyle name="1_KH 2007 (theo doi)_Tong hop so lieu_Ke hoach 2012 (theo doi) 5 2" xfId="35989"/>
    <cellStyle name="1_KH 2007 (theo doi)_Tong hop so lieu_Ke hoach 2012 (theo doi) 5 3" xfId="35990"/>
    <cellStyle name="1_KH 2007 (theo doi)_Tong hop so lieu_Ke hoach 2012 (theo doi) 6" xfId="35991"/>
    <cellStyle name="1_KH 2007 (theo doi)_Tong hop so lieu_Ke hoach 2012 (theo doi) 7" xfId="35992"/>
    <cellStyle name="1_KH 2007 (theo doi)_Tong hop so lieu_Ke hoach 2012 theo doi (giai ngan 30.6.12)" xfId="5802"/>
    <cellStyle name="1_KH 2007 (theo doi)_Tong hop so lieu_Ke hoach 2012 theo doi (giai ngan 30.6.12) 2" xfId="35993"/>
    <cellStyle name="1_KH 2007 (theo doi)_Tong hop so lieu_Ke hoach 2012 theo doi (giai ngan 30.6.12) 2 2" xfId="35994"/>
    <cellStyle name="1_KH 2007 (theo doi)_Tong hop so lieu_Ke hoach 2012 theo doi (giai ngan 30.6.12) 2 2 2" xfId="35995"/>
    <cellStyle name="1_KH 2007 (theo doi)_Tong hop so lieu_Ke hoach 2012 theo doi (giai ngan 30.6.12) 2 2 3" xfId="35996"/>
    <cellStyle name="1_KH 2007 (theo doi)_Tong hop so lieu_Ke hoach 2012 theo doi (giai ngan 30.6.12) 2 3" xfId="35997"/>
    <cellStyle name="1_KH 2007 (theo doi)_Tong hop so lieu_Ke hoach 2012 theo doi (giai ngan 30.6.12) 2 3 2" xfId="35998"/>
    <cellStyle name="1_KH 2007 (theo doi)_Tong hop so lieu_Ke hoach 2012 theo doi (giai ngan 30.6.12) 2 3 3" xfId="35999"/>
    <cellStyle name="1_KH 2007 (theo doi)_Tong hop so lieu_Ke hoach 2012 theo doi (giai ngan 30.6.12) 2 4" xfId="36000"/>
    <cellStyle name="1_KH 2007 (theo doi)_Tong hop so lieu_Ke hoach 2012 theo doi (giai ngan 30.6.12) 2 4 2" xfId="36001"/>
    <cellStyle name="1_KH 2007 (theo doi)_Tong hop so lieu_Ke hoach 2012 theo doi (giai ngan 30.6.12) 2 4 3" xfId="36002"/>
    <cellStyle name="1_KH 2007 (theo doi)_Tong hop so lieu_Ke hoach 2012 theo doi (giai ngan 30.6.12) 2 5" xfId="36003"/>
    <cellStyle name="1_KH 2007 (theo doi)_Tong hop so lieu_Ke hoach 2012 theo doi (giai ngan 30.6.12) 2 6" xfId="36004"/>
    <cellStyle name="1_KH 2007 (theo doi)_Tong hop so lieu_Ke hoach 2012 theo doi (giai ngan 30.6.12) 3" xfId="36005"/>
    <cellStyle name="1_KH 2007 (theo doi)_Tong hop so lieu_Ke hoach 2012 theo doi (giai ngan 30.6.12) 3 2" xfId="36006"/>
    <cellStyle name="1_KH 2007 (theo doi)_Tong hop so lieu_Ke hoach 2012 theo doi (giai ngan 30.6.12) 3 3" xfId="36007"/>
    <cellStyle name="1_KH 2007 (theo doi)_Tong hop so lieu_Ke hoach 2012 theo doi (giai ngan 30.6.12) 4" xfId="36008"/>
    <cellStyle name="1_KH 2007 (theo doi)_Tong hop so lieu_Ke hoach 2012 theo doi (giai ngan 30.6.12) 4 2" xfId="36009"/>
    <cellStyle name="1_KH 2007 (theo doi)_Tong hop so lieu_Ke hoach 2012 theo doi (giai ngan 30.6.12) 4 3" xfId="36010"/>
    <cellStyle name="1_KH 2007 (theo doi)_Tong hop so lieu_Ke hoach 2012 theo doi (giai ngan 30.6.12) 5" xfId="36011"/>
    <cellStyle name="1_KH 2007 (theo doi)_Tong hop so lieu_Ke hoach 2012 theo doi (giai ngan 30.6.12) 5 2" xfId="36012"/>
    <cellStyle name="1_KH 2007 (theo doi)_Tong hop so lieu_Ke hoach 2012 theo doi (giai ngan 30.6.12) 5 3" xfId="36013"/>
    <cellStyle name="1_KH 2007 (theo doi)_Tong hop so lieu_Ke hoach 2012 theo doi (giai ngan 30.6.12) 6" xfId="36014"/>
    <cellStyle name="1_KH 2007 (theo doi)_Tong hop so lieu_Ke hoach 2012 theo doi (giai ngan 30.6.12) 7" xfId="36015"/>
    <cellStyle name="1_KH 2007 (theo doi)_Tong hop so lieu_pvhung.skhdt 20117113152041 Danh muc cong trinh trong diem" xfId="5803"/>
    <cellStyle name="1_KH 2007 (theo doi)_Tong hop so lieu_pvhung.skhdt 20117113152041 Danh muc cong trinh trong diem 2" xfId="36016"/>
    <cellStyle name="1_KH 2007 (theo doi)_Tong hop so lieu_pvhung.skhdt 20117113152041 Danh muc cong trinh trong diem 2 2" xfId="36017"/>
    <cellStyle name="1_KH 2007 (theo doi)_Tong hop so lieu_pvhung.skhdt 20117113152041 Danh muc cong trinh trong diem 2 2 2" xfId="36018"/>
    <cellStyle name="1_KH 2007 (theo doi)_Tong hop so lieu_pvhung.skhdt 20117113152041 Danh muc cong trinh trong diem 2 2 3" xfId="36019"/>
    <cellStyle name="1_KH 2007 (theo doi)_Tong hop so lieu_pvhung.skhdt 20117113152041 Danh muc cong trinh trong diem 2 3" xfId="36020"/>
    <cellStyle name="1_KH 2007 (theo doi)_Tong hop so lieu_pvhung.skhdt 20117113152041 Danh muc cong trinh trong diem 2 3 2" xfId="36021"/>
    <cellStyle name="1_KH 2007 (theo doi)_Tong hop so lieu_pvhung.skhdt 20117113152041 Danh muc cong trinh trong diem 2 3 3" xfId="36022"/>
    <cellStyle name="1_KH 2007 (theo doi)_Tong hop so lieu_pvhung.skhdt 20117113152041 Danh muc cong trinh trong diem 2 4" xfId="36023"/>
    <cellStyle name="1_KH 2007 (theo doi)_Tong hop so lieu_pvhung.skhdt 20117113152041 Danh muc cong trinh trong diem 2 4 2" xfId="36024"/>
    <cellStyle name="1_KH 2007 (theo doi)_Tong hop so lieu_pvhung.skhdt 20117113152041 Danh muc cong trinh trong diem 2 4 3" xfId="36025"/>
    <cellStyle name="1_KH 2007 (theo doi)_Tong hop so lieu_pvhung.skhdt 20117113152041 Danh muc cong trinh trong diem 2 5" xfId="36026"/>
    <cellStyle name="1_KH 2007 (theo doi)_Tong hop so lieu_pvhung.skhdt 20117113152041 Danh muc cong trinh trong diem 2 6" xfId="36027"/>
    <cellStyle name="1_KH 2007 (theo doi)_Tong hop so lieu_pvhung.skhdt 20117113152041 Danh muc cong trinh trong diem 3" xfId="36028"/>
    <cellStyle name="1_KH 2007 (theo doi)_Tong hop so lieu_pvhung.skhdt 20117113152041 Danh muc cong trinh trong diem 3 2" xfId="36029"/>
    <cellStyle name="1_KH 2007 (theo doi)_Tong hop so lieu_pvhung.skhdt 20117113152041 Danh muc cong trinh trong diem 3 3" xfId="36030"/>
    <cellStyle name="1_KH 2007 (theo doi)_Tong hop so lieu_pvhung.skhdt 20117113152041 Danh muc cong trinh trong diem 4" xfId="36031"/>
    <cellStyle name="1_KH 2007 (theo doi)_Tong hop so lieu_pvhung.skhdt 20117113152041 Danh muc cong trinh trong diem 4 2" xfId="36032"/>
    <cellStyle name="1_KH 2007 (theo doi)_Tong hop so lieu_pvhung.skhdt 20117113152041 Danh muc cong trinh trong diem 4 3" xfId="36033"/>
    <cellStyle name="1_KH 2007 (theo doi)_Tong hop so lieu_pvhung.skhdt 20117113152041 Danh muc cong trinh trong diem 5" xfId="36034"/>
    <cellStyle name="1_KH 2007 (theo doi)_Tong hop so lieu_pvhung.skhdt 20117113152041 Danh muc cong trinh trong diem 5 2" xfId="36035"/>
    <cellStyle name="1_KH 2007 (theo doi)_Tong hop so lieu_pvhung.skhdt 20117113152041 Danh muc cong trinh trong diem 5 3" xfId="36036"/>
    <cellStyle name="1_KH 2007 (theo doi)_Tong hop so lieu_pvhung.skhdt 20117113152041 Danh muc cong trinh trong diem 6" xfId="36037"/>
    <cellStyle name="1_KH 2007 (theo doi)_Tong hop so lieu_pvhung.skhdt 20117113152041 Danh muc cong trinh trong diem 7" xfId="36038"/>
    <cellStyle name="1_KH 2007 (theo doi)_Tong hop so lieu_pvhung.skhdt 20117113152041 Danh muc cong trinh trong diem_BC von DTPT 6 thang 2012" xfId="5804"/>
    <cellStyle name="1_KH 2007 (theo doi)_Tong hop so lieu_pvhung.skhdt 20117113152041 Danh muc cong trinh trong diem_BC von DTPT 6 thang 2012 2" xfId="36039"/>
    <cellStyle name="1_KH 2007 (theo doi)_Tong hop so lieu_pvhung.skhdt 20117113152041 Danh muc cong trinh trong diem_BC von DTPT 6 thang 2012 2 2" xfId="36040"/>
    <cellStyle name="1_KH 2007 (theo doi)_Tong hop so lieu_pvhung.skhdt 20117113152041 Danh muc cong trinh trong diem_BC von DTPT 6 thang 2012 2 2 2" xfId="36041"/>
    <cellStyle name="1_KH 2007 (theo doi)_Tong hop so lieu_pvhung.skhdt 20117113152041 Danh muc cong trinh trong diem_BC von DTPT 6 thang 2012 2 2 3" xfId="36042"/>
    <cellStyle name="1_KH 2007 (theo doi)_Tong hop so lieu_pvhung.skhdt 20117113152041 Danh muc cong trinh trong diem_BC von DTPT 6 thang 2012 2 3" xfId="36043"/>
    <cellStyle name="1_KH 2007 (theo doi)_Tong hop so lieu_pvhung.skhdt 20117113152041 Danh muc cong trinh trong diem_BC von DTPT 6 thang 2012 2 3 2" xfId="36044"/>
    <cellStyle name="1_KH 2007 (theo doi)_Tong hop so lieu_pvhung.skhdt 20117113152041 Danh muc cong trinh trong diem_BC von DTPT 6 thang 2012 2 3 3" xfId="36045"/>
    <cellStyle name="1_KH 2007 (theo doi)_Tong hop so lieu_pvhung.skhdt 20117113152041 Danh muc cong trinh trong diem_BC von DTPT 6 thang 2012 2 4" xfId="36046"/>
    <cellStyle name="1_KH 2007 (theo doi)_Tong hop so lieu_pvhung.skhdt 20117113152041 Danh muc cong trinh trong diem_BC von DTPT 6 thang 2012 2 4 2" xfId="36047"/>
    <cellStyle name="1_KH 2007 (theo doi)_Tong hop so lieu_pvhung.skhdt 20117113152041 Danh muc cong trinh trong diem_BC von DTPT 6 thang 2012 2 4 3" xfId="36048"/>
    <cellStyle name="1_KH 2007 (theo doi)_Tong hop so lieu_pvhung.skhdt 20117113152041 Danh muc cong trinh trong diem_BC von DTPT 6 thang 2012 2 5" xfId="36049"/>
    <cellStyle name="1_KH 2007 (theo doi)_Tong hop so lieu_pvhung.skhdt 20117113152041 Danh muc cong trinh trong diem_BC von DTPT 6 thang 2012 2 6" xfId="36050"/>
    <cellStyle name="1_KH 2007 (theo doi)_Tong hop so lieu_pvhung.skhdt 20117113152041 Danh muc cong trinh trong diem_BC von DTPT 6 thang 2012 3" xfId="36051"/>
    <cellStyle name="1_KH 2007 (theo doi)_Tong hop so lieu_pvhung.skhdt 20117113152041 Danh muc cong trinh trong diem_BC von DTPT 6 thang 2012 3 2" xfId="36052"/>
    <cellStyle name="1_KH 2007 (theo doi)_Tong hop so lieu_pvhung.skhdt 20117113152041 Danh muc cong trinh trong diem_BC von DTPT 6 thang 2012 3 3" xfId="36053"/>
    <cellStyle name="1_KH 2007 (theo doi)_Tong hop so lieu_pvhung.skhdt 20117113152041 Danh muc cong trinh trong diem_BC von DTPT 6 thang 2012 4" xfId="36054"/>
    <cellStyle name="1_KH 2007 (theo doi)_Tong hop so lieu_pvhung.skhdt 20117113152041 Danh muc cong trinh trong diem_BC von DTPT 6 thang 2012 4 2" xfId="36055"/>
    <cellStyle name="1_KH 2007 (theo doi)_Tong hop so lieu_pvhung.skhdt 20117113152041 Danh muc cong trinh trong diem_BC von DTPT 6 thang 2012 4 3" xfId="36056"/>
    <cellStyle name="1_KH 2007 (theo doi)_Tong hop so lieu_pvhung.skhdt 20117113152041 Danh muc cong trinh trong diem_BC von DTPT 6 thang 2012 5" xfId="36057"/>
    <cellStyle name="1_KH 2007 (theo doi)_Tong hop so lieu_pvhung.skhdt 20117113152041 Danh muc cong trinh trong diem_BC von DTPT 6 thang 2012 5 2" xfId="36058"/>
    <cellStyle name="1_KH 2007 (theo doi)_Tong hop so lieu_pvhung.skhdt 20117113152041 Danh muc cong trinh trong diem_BC von DTPT 6 thang 2012 5 3" xfId="36059"/>
    <cellStyle name="1_KH 2007 (theo doi)_Tong hop so lieu_pvhung.skhdt 20117113152041 Danh muc cong trinh trong diem_BC von DTPT 6 thang 2012 6" xfId="36060"/>
    <cellStyle name="1_KH 2007 (theo doi)_Tong hop so lieu_pvhung.skhdt 20117113152041 Danh muc cong trinh trong diem_BC von DTPT 6 thang 2012 7" xfId="36061"/>
    <cellStyle name="1_KH 2007 (theo doi)_Tong hop so lieu_pvhung.skhdt 20117113152041 Danh muc cong trinh trong diem_Bieu du thao QD von ho tro co MT" xfId="5805"/>
    <cellStyle name="1_KH 2007 (theo doi)_Tong hop so lieu_pvhung.skhdt 20117113152041 Danh muc cong trinh trong diem_Bieu du thao QD von ho tro co MT 2" xfId="36062"/>
    <cellStyle name="1_KH 2007 (theo doi)_Tong hop so lieu_pvhung.skhdt 20117113152041 Danh muc cong trinh trong diem_Bieu du thao QD von ho tro co MT 2 2" xfId="36063"/>
    <cellStyle name="1_KH 2007 (theo doi)_Tong hop so lieu_pvhung.skhdt 20117113152041 Danh muc cong trinh trong diem_Bieu du thao QD von ho tro co MT 2 2 2" xfId="36064"/>
    <cellStyle name="1_KH 2007 (theo doi)_Tong hop so lieu_pvhung.skhdt 20117113152041 Danh muc cong trinh trong diem_Bieu du thao QD von ho tro co MT 2 2 3" xfId="36065"/>
    <cellStyle name="1_KH 2007 (theo doi)_Tong hop so lieu_pvhung.skhdt 20117113152041 Danh muc cong trinh trong diem_Bieu du thao QD von ho tro co MT 2 3" xfId="36066"/>
    <cellStyle name="1_KH 2007 (theo doi)_Tong hop so lieu_pvhung.skhdt 20117113152041 Danh muc cong trinh trong diem_Bieu du thao QD von ho tro co MT 2 3 2" xfId="36067"/>
    <cellStyle name="1_KH 2007 (theo doi)_Tong hop so lieu_pvhung.skhdt 20117113152041 Danh muc cong trinh trong diem_Bieu du thao QD von ho tro co MT 2 3 3" xfId="36068"/>
    <cellStyle name="1_KH 2007 (theo doi)_Tong hop so lieu_pvhung.skhdt 20117113152041 Danh muc cong trinh trong diem_Bieu du thao QD von ho tro co MT 2 4" xfId="36069"/>
    <cellStyle name="1_KH 2007 (theo doi)_Tong hop so lieu_pvhung.skhdt 20117113152041 Danh muc cong trinh trong diem_Bieu du thao QD von ho tro co MT 2 4 2" xfId="36070"/>
    <cellStyle name="1_KH 2007 (theo doi)_Tong hop so lieu_pvhung.skhdt 20117113152041 Danh muc cong trinh trong diem_Bieu du thao QD von ho tro co MT 2 4 3" xfId="36071"/>
    <cellStyle name="1_KH 2007 (theo doi)_Tong hop so lieu_pvhung.skhdt 20117113152041 Danh muc cong trinh trong diem_Bieu du thao QD von ho tro co MT 2 5" xfId="36072"/>
    <cellStyle name="1_KH 2007 (theo doi)_Tong hop so lieu_pvhung.skhdt 20117113152041 Danh muc cong trinh trong diem_Bieu du thao QD von ho tro co MT 2 6" xfId="36073"/>
    <cellStyle name="1_KH 2007 (theo doi)_Tong hop so lieu_pvhung.skhdt 20117113152041 Danh muc cong trinh trong diem_Bieu du thao QD von ho tro co MT 3" xfId="36074"/>
    <cellStyle name="1_KH 2007 (theo doi)_Tong hop so lieu_pvhung.skhdt 20117113152041 Danh muc cong trinh trong diem_Bieu du thao QD von ho tro co MT 3 2" xfId="36075"/>
    <cellStyle name="1_KH 2007 (theo doi)_Tong hop so lieu_pvhung.skhdt 20117113152041 Danh muc cong trinh trong diem_Bieu du thao QD von ho tro co MT 3 3" xfId="36076"/>
    <cellStyle name="1_KH 2007 (theo doi)_Tong hop so lieu_pvhung.skhdt 20117113152041 Danh muc cong trinh trong diem_Bieu du thao QD von ho tro co MT 4" xfId="36077"/>
    <cellStyle name="1_KH 2007 (theo doi)_Tong hop so lieu_pvhung.skhdt 20117113152041 Danh muc cong trinh trong diem_Bieu du thao QD von ho tro co MT 4 2" xfId="36078"/>
    <cellStyle name="1_KH 2007 (theo doi)_Tong hop so lieu_pvhung.skhdt 20117113152041 Danh muc cong trinh trong diem_Bieu du thao QD von ho tro co MT 4 3" xfId="36079"/>
    <cellStyle name="1_KH 2007 (theo doi)_Tong hop so lieu_pvhung.skhdt 20117113152041 Danh muc cong trinh trong diem_Bieu du thao QD von ho tro co MT 5" xfId="36080"/>
    <cellStyle name="1_KH 2007 (theo doi)_Tong hop so lieu_pvhung.skhdt 20117113152041 Danh muc cong trinh trong diem_Bieu du thao QD von ho tro co MT 5 2" xfId="36081"/>
    <cellStyle name="1_KH 2007 (theo doi)_Tong hop so lieu_pvhung.skhdt 20117113152041 Danh muc cong trinh trong diem_Bieu du thao QD von ho tro co MT 5 3" xfId="36082"/>
    <cellStyle name="1_KH 2007 (theo doi)_Tong hop so lieu_pvhung.skhdt 20117113152041 Danh muc cong trinh trong diem_Bieu du thao QD von ho tro co MT 6" xfId="36083"/>
    <cellStyle name="1_KH 2007 (theo doi)_Tong hop so lieu_pvhung.skhdt 20117113152041 Danh muc cong trinh trong diem_Bieu du thao QD von ho tro co MT 7" xfId="36084"/>
    <cellStyle name="1_KH 2007 (theo doi)_Tong hop so lieu_pvhung.skhdt 20117113152041 Danh muc cong trinh trong diem_Ke hoach 2012 (theo doi)" xfId="5806"/>
    <cellStyle name="1_KH 2007 (theo doi)_Tong hop so lieu_pvhung.skhdt 20117113152041 Danh muc cong trinh trong diem_Ke hoach 2012 (theo doi) 2" xfId="36085"/>
    <cellStyle name="1_KH 2007 (theo doi)_Tong hop so lieu_pvhung.skhdt 20117113152041 Danh muc cong trinh trong diem_Ke hoach 2012 (theo doi) 2 2" xfId="36086"/>
    <cellStyle name="1_KH 2007 (theo doi)_Tong hop so lieu_pvhung.skhdt 20117113152041 Danh muc cong trinh trong diem_Ke hoach 2012 (theo doi) 2 2 2" xfId="36087"/>
    <cellStyle name="1_KH 2007 (theo doi)_Tong hop so lieu_pvhung.skhdt 20117113152041 Danh muc cong trinh trong diem_Ke hoach 2012 (theo doi) 2 2 3" xfId="36088"/>
    <cellStyle name="1_KH 2007 (theo doi)_Tong hop so lieu_pvhung.skhdt 20117113152041 Danh muc cong trinh trong diem_Ke hoach 2012 (theo doi) 2 3" xfId="36089"/>
    <cellStyle name="1_KH 2007 (theo doi)_Tong hop so lieu_pvhung.skhdt 20117113152041 Danh muc cong trinh trong diem_Ke hoach 2012 (theo doi) 2 3 2" xfId="36090"/>
    <cellStyle name="1_KH 2007 (theo doi)_Tong hop so lieu_pvhung.skhdt 20117113152041 Danh muc cong trinh trong diem_Ke hoach 2012 (theo doi) 2 3 3" xfId="36091"/>
    <cellStyle name="1_KH 2007 (theo doi)_Tong hop so lieu_pvhung.skhdt 20117113152041 Danh muc cong trinh trong diem_Ke hoach 2012 (theo doi) 2 4" xfId="36092"/>
    <cellStyle name="1_KH 2007 (theo doi)_Tong hop so lieu_pvhung.skhdt 20117113152041 Danh muc cong trinh trong diem_Ke hoach 2012 (theo doi) 2 4 2" xfId="36093"/>
    <cellStyle name="1_KH 2007 (theo doi)_Tong hop so lieu_pvhung.skhdt 20117113152041 Danh muc cong trinh trong diem_Ke hoach 2012 (theo doi) 2 4 3" xfId="36094"/>
    <cellStyle name="1_KH 2007 (theo doi)_Tong hop so lieu_pvhung.skhdt 20117113152041 Danh muc cong trinh trong diem_Ke hoach 2012 (theo doi) 2 5" xfId="36095"/>
    <cellStyle name="1_KH 2007 (theo doi)_Tong hop so lieu_pvhung.skhdt 20117113152041 Danh muc cong trinh trong diem_Ke hoach 2012 (theo doi) 2 6" xfId="36096"/>
    <cellStyle name="1_KH 2007 (theo doi)_Tong hop so lieu_pvhung.skhdt 20117113152041 Danh muc cong trinh trong diem_Ke hoach 2012 (theo doi) 3" xfId="36097"/>
    <cellStyle name="1_KH 2007 (theo doi)_Tong hop so lieu_pvhung.skhdt 20117113152041 Danh muc cong trinh trong diem_Ke hoach 2012 (theo doi) 3 2" xfId="36098"/>
    <cellStyle name="1_KH 2007 (theo doi)_Tong hop so lieu_pvhung.skhdt 20117113152041 Danh muc cong trinh trong diem_Ke hoach 2012 (theo doi) 3 3" xfId="36099"/>
    <cellStyle name="1_KH 2007 (theo doi)_Tong hop so lieu_pvhung.skhdt 20117113152041 Danh muc cong trinh trong diem_Ke hoach 2012 (theo doi) 4" xfId="36100"/>
    <cellStyle name="1_KH 2007 (theo doi)_Tong hop so lieu_pvhung.skhdt 20117113152041 Danh muc cong trinh trong diem_Ke hoach 2012 (theo doi) 4 2" xfId="36101"/>
    <cellStyle name="1_KH 2007 (theo doi)_Tong hop so lieu_pvhung.skhdt 20117113152041 Danh muc cong trinh trong diem_Ke hoach 2012 (theo doi) 4 3" xfId="36102"/>
    <cellStyle name="1_KH 2007 (theo doi)_Tong hop so lieu_pvhung.skhdt 20117113152041 Danh muc cong trinh trong diem_Ke hoach 2012 (theo doi) 5" xfId="36103"/>
    <cellStyle name="1_KH 2007 (theo doi)_Tong hop so lieu_pvhung.skhdt 20117113152041 Danh muc cong trinh trong diem_Ke hoach 2012 (theo doi) 5 2" xfId="36104"/>
    <cellStyle name="1_KH 2007 (theo doi)_Tong hop so lieu_pvhung.skhdt 20117113152041 Danh muc cong trinh trong diem_Ke hoach 2012 (theo doi) 5 3" xfId="36105"/>
    <cellStyle name="1_KH 2007 (theo doi)_Tong hop so lieu_pvhung.skhdt 20117113152041 Danh muc cong trinh trong diem_Ke hoach 2012 (theo doi) 6" xfId="36106"/>
    <cellStyle name="1_KH 2007 (theo doi)_Tong hop so lieu_pvhung.skhdt 20117113152041 Danh muc cong trinh trong diem_Ke hoach 2012 (theo doi) 7" xfId="36107"/>
    <cellStyle name="1_KH 2007 (theo doi)_Tong hop so lieu_pvhung.skhdt 20117113152041 Danh muc cong trinh trong diem_Ke hoach 2012 theo doi (giai ngan 30.6.12)" xfId="5807"/>
    <cellStyle name="1_KH 2007 (theo doi)_Tong hop so lieu_pvhung.skhdt 20117113152041 Danh muc cong trinh trong diem_Ke hoach 2012 theo doi (giai ngan 30.6.12) 2" xfId="36108"/>
    <cellStyle name="1_KH 2007 (theo doi)_Tong hop so lieu_pvhung.skhdt 20117113152041 Danh muc cong trinh trong diem_Ke hoach 2012 theo doi (giai ngan 30.6.12) 2 2" xfId="36109"/>
    <cellStyle name="1_KH 2007 (theo doi)_Tong hop so lieu_pvhung.skhdt 20117113152041 Danh muc cong trinh trong diem_Ke hoach 2012 theo doi (giai ngan 30.6.12) 2 2 2" xfId="36110"/>
    <cellStyle name="1_KH 2007 (theo doi)_Tong hop so lieu_pvhung.skhdt 20117113152041 Danh muc cong trinh trong diem_Ke hoach 2012 theo doi (giai ngan 30.6.12) 2 2 3" xfId="36111"/>
    <cellStyle name="1_KH 2007 (theo doi)_Tong hop so lieu_pvhung.skhdt 20117113152041 Danh muc cong trinh trong diem_Ke hoach 2012 theo doi (giai ngan 30.6.12) 2 3" xfId="36112"/>
    <cellStyle name="1_KH 2007 (theo doi)_Tong hop so lieu_pvhung.skhdt 20117113152041 Danh muc cong trinh trong diem_Ke hoach 2012 theo doi (giai ngan 30.6.12) 2 3 2" xfId="36113"/>
    <cellStyle name="1_KH 2007 (theo doi)_Tong hop so lieu_pvhung.skhdt 20117113152041 Danh muc cong trinh trong diem_Ke hoach 2012 theo doi (giai ngan 30.6.12) 2 3 3" xfId="36114"/>
    <cellStyle name="1_KH 2007 (theo doi)_Tong hop so lieu_pvhung.skhdt 20117113152041 Danh muc cong trinh trong diem_Ke hoach 2012 theo doi (giai ngan 30.6.12) 2 4" xfId="36115"/>
    <cellStyle name="1_KH 2007 (theo doi)_Tong hop so lieu_pvhung.skhdt 20117113152041 Danh muc cong trinh trong diem_Ke hoach 2012 theo doi (giai ngan 30.6.12) 2 4 2" xfId="36116"/>
    <cellStyle name="1_KH 2007 (theo doi)_Tong hop so lieu_pvhung.skhdt 20117113152041 Danh muc cong trinh trong diem_Ke hoach 2012 theo doi (giai ngan 30.6.12) 2 4 3" xfId="36117"/>
    <cellStyle name="1_KH 2007 (theo doi)_Tong hop so lieu_pvhung.skhdt 20117113152041 Danh muc cong trinh trong diem_Ke hoach 2012 theo doi (giai ngan 30.6.12) 2 5" xfId="36118"/>
    <cellStyle name="1_KH 2007 (theo doi)_Tong hop so lieu_pvhung.skhdt 20117113152041 Danh muc cong trinh trong diem_Ke hoach 2012 theo doi (giai ngan 30.6.12) 2 6" xfId="36119"/>
    <cellStyle name="1_KH 2007 (theo doi)_Tong hop so lieu_pvhung.skhdt 20117113152041 Danh muc cong trinh trong diem_Ke hoach 2012 theo doi (giai ngan 30.6.12) 3" xfId="36120"/>
    <cellStyle name="1_KH 2007 (theo doi)_Tong hop so lieu_pvhung.skhdt 20117113152041 Danh muc cong trinh trong diem_Ke hoach 2012 theo doi (giai ngan 30.6.12) 3 2" xfId="36121"/>
    <cellStyle name="1_KH 2007 (theo doi)_Tong hop so lieu_pvhung.skhdt 20117113152041 Danh muc cong trinh trong diem_Ke hoach 2012 theo doi (giai ngan 30.6.12) 3 3" xfId="36122"/>
    <cellStyle name="1_KH 2007 (theo doi)_Tong hop so lieu_pvhung.skhdt 20117113152041 Danh muc cong trinh trong diem_Ke hoach 2012 theo doi (giai ngan 30.6.12) 4" xfId="36123"/>
    <cellStyle name="1_KH 2007 (theo doi)_Tong hop so lieu_pvhung.skhdt 20117113152041 Danh muc cong trinh trong diem_Ke hoach 2012 theo doi (giai ngan 30.6.12) 4 2" xfId="36124"/>
    <cellStyle name="1_KH 2007 (theo doi)_Tong hop so lieu_pvhung.skhdt 20117113152041 Danh muc cong trinh trong diem_Ke hoach 2012 theo doi (giai ngan 30.6.12) 4 3" xfId="36125"/>
    <cellStyle name="1_KH 2007 (theo doi)_Tong hop so lieu_pvhung.skhdt 20117113152041 Danh muc cong trinh trong diem_Ke hoach 2012 theo doi (giai ngan 30.6.12) 5" xfId="36126"/>
    <cellStyle name="1_KH 2007 (theo doi)_Tong hop so lieu_pvhung.skhdt 20117113152041 Danh muc cong trinh trong diem_Ke hoach 2012 theo doi (giai ngan 30.6.12) 5 2" xfId="36127"/>
    <cellStyle name="1_KH 2007 (theo doi)_Tong hop so lieu_pvhung.skhdt 20117113152041 Danh muc cong trinh trong diem_Ke hoach 2012 theo doi (giai ngan 30.6.12) 5 3" xfId="36128"/>
    <cellStyle name="1_KH 2007 (theo doi)_Tong hop so lieu_pvhung.skhdt 20117113152041 Danh muc cong trinh trong diem_Ke hoach 2012 theo doi (giai ngan 30.6.12) 6" xfId="36129"/>
    <cellStyle name="1_KH 2007 (theo doi)_Tong hop so lieu_pvhung.skhdt 20117113152041 Danh muc cong trinh trong diem_Ke hoach 2012 theo doi (giai ngan 30.6.12) 7" xfId="36130"/>
    <cellStyle name="1_KH 2007 (theo doi)_Tong hop theo doi von TPCP (BC)" xfId="5808"/>
    <cellStyle name="1_KH 2007 (theo doi)_Tong hop theo doi von TPCP (BC) 2" xfId="36131"/>
    <cellStyle name="1_KH 2007 (theo doi)_Tong hop theo doi von TPCP (BC) 2 2" xfId="36132"/>
    <cellStyle name="1_KH 2007 (theo doi)_Tong hop theo doi von TPCP (BC) 2 2 2" xfId="36133"/>
    <cellStyle name="1_KH 2007 (theo doi)_Tong hop theo doi von TPCP (BC) 2 2 3" xfId="36134"/>
    <cellStyle name="1_KH 2007 (theo doi)_Tong hop theo doi von TPCP (BC) 2 3" xfId="36135"/>
    <cellStyle name="1_KH 2007 (theo doi)_Tong hop theo doi von TPCP (BC) 2 3 2" xfId="36136"/>
    <cellStyle name="1_KH 2007 (theo doi)_Tong hop theo doi von TPCP (BC) 2 3 3" xfId="36137"/>
    <cellStyle name="1_KH 2007 (theo doi)_Tong hop theo doi von TPCP (BC) 2 4" xfId="36138"/>
    <cellStyle name="1_KH 2007 (theo doi)_Tong hop theo doi von TPCP (BC) 2 4 2" xfId="36139"/>
    <cellStyle name="1_KH 2007 (theo doi)_Tong hop theo doi von TPCP (BC) 2 4 3" xfId="36140"/>
    <cellStyle name="1_KH 2007 (theo doi)_Tong hop theo doi von TPCP (BC) 2 5" xfId="36141"/>
    <cellStyle name="1_KH 2007 (theo doi)_Tong hop theo doi von TPCP (BC) 2 6" xfId="36142"/>
    <cellStyle name="1_KH 2007 (theo doi)_Tong hop theo doi von TPCP (BC) 3" xfId="36143"/>
    <cellStyle name="1_KH 2007 (theo doi)_Tong hop theo doi von TPCP (BC) 3 2" xfId="36144"/>
    <cellStyle name="1_KH 2007 (theo doi)_Tong hop theo doi von TPCP (BC) 3 3" xfId="36145"/>
    <cellStyle name="1_KH 2007 (theo doi)_Tong hop theo doi von TPCP (BC) 4" xfId="36146"/>
    <cellStyle name="1_KH 2007 (theo doi)_Tong hop theo doi von TPCP (BC) 4 2" xfId="36147"/>
    <cellStyle name="1_KH 2007 (theo doi)_Tong hop theo doi von TPCP (BC) 4 3" xfId="36148"/>
    <cellStyle name="1_KH 2007 (theo doi)_Tong hop theo doi von TPCP (BC) 5" xfId="36149"/>
    <cellStyle name="1_KH 2007 (theo doi)_Tong hop theo doi von TPCP (BC) 5 2" xfId="36150"/>
    <cellStyle name="1_KH 2007 (theo doi)_Tong hop theo doi von TPCP (BC) 5 3" xfId="36151"/>
    <cellStyle name="1_KH 2007 (theo doi)_Tong hop theo doi von TPCP (BC) 6" xfId="36152"/>
    <cellStyle name="1_KH 2007 (theo doi)_Tong hop theo doi von TPCP (BC) 7" xfId="36153"/>
    <cellStyle name="1_KH 2007 (theo doi)_Tong hop theo doi von TPCP (BC)_BC von DTPT 6 thang 2012" xfId="5809"/>
    <cellStyle name="1_KH 2007 (theo doi)_Tong hop theo doi von TPCP (BC)_BC von DTPT 6 thang 2012 2" xfId="36154"/>
    <cellStyle name="1_KH 2007 (theo doi)_Tong hop theo doi von TPCP (BC)_BC von DTPT 6 thang 2012 2 2" xfId="36155"/>
    <cellStyle name="1_KH 2007 (theo doi)_Tong hop theo doi von TPCP (BC)_BC von DTPT 6 thang 2012 2 2 2" xfId="36156"/>
    <cellStyle name="1_KH 2007 (theo doi)_Tong hop theo doi von TPCP (BC)_BC von DTPT 6 thang 2012 2 2 3" xfId="36157"/>
    <cellStyle name="1_KH 2007 (theo doi)_Tong hop theo doi von TPCP (BC)_BC von DTPT 6 thang 2012 2 3" xfId="36158"/>
    <cellStyle name="1_KH 2007 (theo doi)_Tong hop theo doi von TPCP (BC)_BC von DTPT 6 thang 2012 2 3 2" xfId="36159"/>
    <cellStyle name="1_KH 2007 (theo doi)_Tong hop theo doi von TPCP (BC)_BC von DTPT 6 thang 2012 2 3 3" xfId="36160"/>
    <cellStyle name="1_KH 2007 (theo doi)_Tong hop theo doi von TPCP (BC)_BC von DTPT 6 thang 2012 2 4" xfId="36161"/>
    <cellStyle name="1_KH 2007 (theo doi)_Tong hop theo doi von TPCP (BC)_BC von DTPT 6 thang 2012 2 4 2" xfId="36162"/>
    <cellStyle name="1_KH 2007 (theo doi)_Tong hop theo doi von TPCP (BC)_BC von DTPT 6 thang 2012 2 4 3" xfId="36163"/>
    <cellStyle name="1_KH 2007 (theo doi)_Tong hop theo doi von TPCP (BC)_BC von DTPT 6 thang 2012 2 5" xfId="36164"/>
    <cellStyle name="1_KH 2007 (theo doi)_Tong hop theo doi von TPCP (BC)_BC von DTPT 6 thang 2012 2 6" xfId="36165"/>
    <cellStyle name="1_KH 2007 (theo doi)_Tong hop theo doi von TPCP (BC)_BC von DTPT 6 thang 2012 3" xfId="36166"/>
    <cellStyle name="1_KH 2007 (theo doi)_Tong hop theo doi von TPCP (BC)_BC von DTPT 6 thang 2012 3 2" xfId="36167"/>
    <cellStyle name="1_KH 2007 (theo doi)_Tong hop theo doi von TPCP (BC)_BC von DTPT 6 thang 2012 3 3" xfId="36168"/>
    <cellStyle name="1_KH 2007 (theo doi)_Tong hop theo doi von TPCP (BC)_BC von DTPT 6 thang 2012 4" xfId="36169"/>
    <cellStyle name="1_KH 2007 (theo doi)_Tong hop theo doi von TPCP (BC)_BC von DTPT 6 thang 2012 4 2" xfId="36170"/>
    <cellStyle name="1_KH 2007 (theo doi)_Tong hop theo doi von TPCP (BC)_BC von DTPT 6 thang 2012 4 3" xfId="36171"/>
    <cellStyle name="1_KH 2007 (theo doi)_Tong hop theo doi von TPCP (BC)_BC von DTPT 6 thang 2012 5" xfId="36172"/>
    <cellStyle name="1_KH 2007 (theo doi)_Tong hop theo doi von TPCP (BC)_BC von DTPT 6 thang 2012 5 2" xfId="36173"/>
    <cellStyle name="1_KH 2007 (theo doi)_Tong hop theo doi von TPCP (BC)_BC von DTPT 6 thang 2012 5 3" xfId="36174"/>
    <cellStyle name="1_KH 2007 (theo doi)_Tong hop theo doi von TPCP (BC)_BC von DTPT 6 thang 2012 6" xfId="36175"/>
    <cellStyle name="1_KH 2007 (theo doi)_Tong hop theo doi von TPCP (BC)_BC von DTPT 6 thang 2012 7" xfId="36176"/>
    <cellStyle name="1_KH 2007 (theo doi)_Tong hop theo doi von TPCP (BC)_Bieu du thao QD von ho tro co MT" xfId="5810"/>
    <cellStyle name="1_KH 2007 (theo doi)_Tong hop theo doi von TPCP (BC)_Bieu du thao QD von ho tro co MT 2" xfId="36177"/>
    <cellStyle name="1_KH 2007 (theo doi)_Tong hop theo doi von TPCP (BC)_Bieu du thao QD von ho tro co MT 2 2" xfId="36178"/>
    <cellStyle name="1_KH 2007 (theo doi)_Tong hop theo doi von TPCP (BC)_Bieu du thao QD von ho tro co MT 2 2 2" xfId="36179"/>
    <cellStyle name="1_KH 2007 (theo doi)_Tong hop theo doi von TPCP (BC)_Bieu du thao QD von ho tro co MT 2 2 3" xfId="36180"/>
    <cellStyle name="1_KH 2007 (theo doi)_Tong hop theo doi von TPCP (BC)_Bieu du thao QD von ho tro co MT 2 3" xfId="36181"/>
    <cellStyle name="1_KH 2007 (theo doi)_Tong hop theo doi von TPCP (BC)_Bieu du thao QD von ho tro co MT 2 3 2" xfId="36182"/>
    <cellStyle name="1_KH 2007 (theo doi)_Tong hop theo doi von TPCP (BC)_Bieu du thao QD von ho tro co MT 2 3 3" xfId="36183"/>
    <cellStyle name="1_KH 2007 (theo doi)_Tong hop theo doi von TPCP (BC)_Bieu du thao QD von ho tro co MT 2 4" xfId="36184"/>
    <cellStyle name="1_KH 2007 (theo doi)_Tong hop theo doi von TPCP (BC)_Bieu du thao QD von ho tro co MT 2 4 2" xfId="36185"/>
    <cellStyle name="1_KH 2007 (theo doi)_Tong hop theo doi von TPCP (BC)_Bieu du thao QD von ho tro co MT 2 4 3" xfId="36186"/>
    <cellStyle name="1_KH 2007 (theo doi)_Tong hop theo doi von TPCP (BC)_Bieu du thao QD von ho tro co MT 2 5" xfId="36187"/>
    <cellStyle name="1_KH 2007 (theo doi)_Tong hop theo doi von TPCP (BC)_Bieu du thao QD von ho tro co MT 2 6" xfId="36188"/>
    <cellStyle name="1_KH 2007 (theo doi)_Tong hop theo doi von TPCP (BC)_Bieu du thao QD von ho tro co MT 3" xfId="36189"/>
    <cellStyle name="1_KH 2007 (theo doi)_Tong hop theo doi von TPCP (BC)_Bieu du thao QD von ho tro co MT 3 2" xfId="36190"/>
    <cellStyle name="1_KH 2007 (theo doi)_Tong hop theo doi von TPCP (BC)_Bieu du thao QD von ho tro co MT 3 3" xfId="36191"/>
    <cellStyle name="1_KH 2007 (theo doi)_Tong hop theo doi von TPCP (BC)_Bieu du thao QD von ho tro co MT 4" xfId="36192"/>
    <cellStyle name="1_KH 2007 (theo doi)_Tong hop theo doi von TPCP (BC)_Bieu du thao QD von ho tro co MT 4 2" xfId="36193"/>
    <cellStyle name="1_KH 2007 (theo doi)_Tong hop theo doi von TPCP (BC)_Bieu du thao QD von ho tro co MT 4 3" xfId="36194"/>
    <cellStyle name="1_KH 2007 (theo doi)_Tong hop theo doi von TPCP (BC)_Bieu du thao QD von ho tro co MT 5" xfId="36195"/>
    <cellStyle name="1_KH 2007 (theo doi)_Tong hop theo doi von TPCP (BC)_Bieu du thao QD von ho tro co MT 5 2" xfId="36196"/>
    <cellStyle name="1_KH 2007 (theo doi)_Tong hop theo doi von TPCP (BC)_Bieu du thao QD von ho tro co MT 5 3" xfId="36197"/>
    <cellStyle name="1_KH 2007 (theo doi)_Tong hop theo doi von TPCP (BC)_Bieu du thao QD von ho tro co MT 6" xfId="36198"/>
    <cellStyle name="1_KH 2007 (theo doi)_Tong hop theo doi von TPCP (BC)_Bieu du thao QD von ho tro co MT 7" xfId="36199"/>
    <cellStyle name="1_KH 2007 (theo doi)_Tong hop theo doi von TPCP (BC)_Ke hoach 2012 (theo doi)" xfId="5811"/>
    <cellStyle name="1_KH 2007 (theo doi)_Tong hop theo doi von TPCP (BC)_Ke hoach 2012 (theo doi) 2" xfId="36200"/>
    <cellStyle name="1_KH 2007 (theo doi)_Tong hop theo doi von TPCP (BC)_Ke hoach 2012 (theo doi) 2 2" xfId="36201"/>
    <cellStyle name="1_KH 2007 (theo doi)_Tong hop theo doi von TPCP (BC)_Ke hoach 2012 (theo doi) 2 2 2" xfId="36202"/>
    <cellStyle name="1_KH 2007 (theo doi)_Tong hop theo doi von TPCP (BC)_Ke hoach 2012 (theo doi) 2 2 3" xfId="36203"/>
    <cellStyle name="1_KH 2007 (theo doi)_Tong hop theo doi von TPCP (BC)_Ke hoach 2012 (theo doi) 2 3" xfId="36204"/>
    <cellStyle name="1_KH 2007 (theo doi)_Tong hop theo doi von TPCP (BC)_Ke hoach 2012 (theo doi) 2 3 2" xfId="36205"/>
    <cellStyle name="1_KH 2007 (theo doi)_Tong hop theo doi von TPCP (BC)_Ke hoach 2012 (theo doi) 2 3 3" xfId="36206"/>
    <cellStyle name="1_KH 2007 (theo doi)_Tong hop theo doi von TPCP (BC)_Ke hoach 2012 (theo doi) 2 4" xfId="36207"/>
    <cellStyle name="1_KH 2007 (theo doi)_Tong hop theo doi von TPCP (BC)_Ke hoach 2012 (theo doi) 2 4 2" xfId="36208"/>
    <cellStyle name="1_KH 2007 (theo doi)_Tong hop theo doi von TPCP (BC)_Ke hoach 2012 (theo doi) 2 4 3" xfId="36209"/>
    <cellStyle name="1_KH 2007 (theo doi)_Tong hop theo doi von TPCP (BC)_Ke hoach 2012 (theo doi) 2 5" xfId="36210"/>
    <cellStyle name="1_KH 2007 (theo doi)_Tong hop theo doi von TPCP (BC)_Ke hoach 2012 (theo doi) 2 6" xfId="36211"/>
    <cellStyle name="1_KH 2007 (theo doi)_Tong hop theo doi von TPCP (BC)_Ke hoach 2012 (theo doi) 3" xfId="36212"/>
    <cellStyle name="1_KH 2007 (theo doi)_Tong hop theo doi von TPCP (BC)_Ke hoach 2012 (theo doi) 3 2" xfId="36213"/>
    <cellStyle name="1_KH 2007 (theo doi)_Tong hop theo doi von TPCP (BC)_Ke hoach 2012 (theo doi) 3 3" xfId="36214"/>
    <cellStyle name="1_KH 2007 (theo doi)_Tong hop theo doi von TPCP (BC)_Ke hoach 2012 (theo doi) 4" xfId="36215"/>
    <cellStyle name="1_KH 2007 (theo doi)_Tong hop theo doi von TPCP (BC)_Ke hoach 2012 (theo doi) 4 2" xfId="36216"/>
    <cellStyle name="1_KH 2007 (theo doi)_Tong hop theo doi von TPCP (BC)_Ke hoach 2012 (theo doi) 4 3" xfId="36217"/>
    <cellStyle name="1_KH 2007 (theo doi)_Tong hop theo doi von TPCP (BC)_Ke hoach 2012 (theo doi) 5" xfId="36218"/>
    <cellStyle name="1_KH 2007 (theo doi)_Tong hop theo doi von TPCP (BC)_Ke hoach 2012 (theo doi) 5 2" xfId="36219"/>
    <cellStyle name="1_KH 2007 (theo doi)_Tong hop theo doi von TPCP (BC)_Ke hoach 2012 (theo doi) 5 3" xfId="36220"/>
    <cellStyle name="1_KH 2007 (theo doi)_Tong hop theo doi von TPCP (BC)_Ke hoach 2012 (theo doi) 6" xfId="36221"/>
    <cellStyle name="1_KH 2007 (theo doi)_Tong hop theo doi von TPCP (BC)_Ke hoach 2012 (theo doi) 7" xfId="36222"/>
    <cellStyle name="1_KH 2007 (theo doi)_Tong hop theo doi von TPCP (BC)_Ke hoach 2012 theo doi (giai ngan 30.6.12)" xfId="5812"/>
    <cellStyle name="1_KH 2007 (theo doi)_Tong hop theo doi von TPCP (BC)_Ke hoach 2012 theo doi (giai ngan 30.6.12) 2" xfId="36223"/>
    <cellStyle name="1_KH 2007 (theo doi)_Tong hop theo doi von TPCP (BC)_Ke hoach 2012 theo doi (giai ngan 30.6.12) 2 2" xfId="36224"/>
    <cellStyle name="1_KH 2007 (theo doi)_Tong hop theo doi von TPCP (BC)_Ke hoach 2012 theo doi (giai ngan 30.6.12) 2 2 2" xfId="36225"/>
    <cellStyle name="1_KH 2007 (theo doi)_Tong hop theo doi von TPCP (BC)_Ke hoach 2012 theo doi (giai ngan 30.6.12) 2 2 3" xfId="36226"/>
    <cellStyle name="1_KH 2007 (theo doi)_Tong hop theo doi von TPCP (BC)_Ke hoach 2012 theo doi (giai ngan 30.6.12) 2 3" xfId="36227"/>
    <cellStyle name="1_KH 2007 (theo doi)_Tong hop theo doi von TPCP (BC)_Ke hoach 2012 theo doi (giai ngan 30.6.12) 2 3 2" xfId="36228"/>
    <cellStyle name="1_KH 2007 (theo doi)_Tong hop theo doi von TPCP (BC)_Ke hoach 2012 theo doi (giai ngan 30.6.12) 2 3 3" xfId="36229"/>
    <cellStyle name="1_KH 2007 (theo doi)_Tong hop theo doi von TPCP (BC)_Ke hoach 2012 theo doi (giai ngan 30.6.12) 2 4" xfId="36230"/>
    <cellStyle name="1_KH 2007 (theo doi)_Tong hop theo doi von TPCP (BC)_Ke hoach 2012 theo doi (giai ngan 30.6.12) 2 4 2" xfId="36231"/>
    <cellStyle name="1_KH 2007 (theo doi)_Tong hop theo doi von TPCP (BC)_Ke hoach 2012 theo doi (giai ngan 30.6.12) 2 4 3" xfId="36232"/>
    <cellStyle name="1_KH 2007 (theo doi)_Tong hop theo doi von TPCP (BC)_Ke hoach 2012 theo doi (giai ngan 30.6.12) 2 5" xfId="36233"/>
    <cellStyle name="1_KH 2007 (theo doi)_Tong hop theo doi von TPCP (BC)_Ke hoach 2012 theo doi (giai ngan 30.6.12) 2 6" xfId="36234"/>
    <cellStyle name="1_KH 2007 (theo doi)_Tong hop theo doi von TPCP (BC)_Ke hoach 2012 theo doi (giai ngan 30.6.12) 3" xfId="36235"/>
    <cellStyle name="1_KH 2007 (theo doi)_Tong hop theo doi von TPCP (BC)_Ke hoach 2012 theo doi (giai ngan 30.6.12) 3 2" xfId="36236"/>
    <cellStyle name="1_KH 2007 (theo doi)_Tong hop theo doi von TPCP (BC)_Ke hoach 2012 theo doi (giai ngan 30.6.12) 3 3" xfId="36237"/>
    <cellStyle name="1_KH 2007 (theo doi)_Tong hop theo doi von TPCP (BC)_Ke hoach 2012 theo doi (giai ngan 30.6.12) 4" xfId="36238"/>
    <cellStyle name="1_KH 2007 (theo doi)_Tong hop theo doi von TPCP (BC)_Ke hoach 2012 theo doi (giai ngan 30.6.12) 4 2" xfId="36239"/>
    <cellStyle name="1_KH 2007 (theo doi)_Tong hop theo doi von TPCP (BC)_Ke hoach 2012 theo doi (giai ngan 30.6.12) 4 3" xfId="36240"/>
    <cellStyle name="1_KH 2007 (theo doi)_Tong hop theo doi von TPCP (BC)_Ke hoach 2012 theo doi (giai ngan 30.6.12) 5" xfId="36241"/>
    <cellStyle name="1_KH 2007 (theo doi)_Tong hop theo doi von TPCP (BC)_Ke hoach 2012 theo doi (giai ngan 30.6.12) 5 2" xfId="36242"/>
    <cellStyle name="1_KH 2007 (theo doi)_Tong hop theo doi von TPCP (BC)_Ke hoach 2012 theo doi (giai ngan 30.6.12) 5 3" xfId="36243"/>
    <cellStyle name="1_KH 2007 (theo doi)_Tong hop theo doi von TPCP (BC)_Ke hoach 2012 theo doi (giai ngan 30.6.12) 6" xfId="36244"/>
    <cellStyle name="1_KH 2007 (theo doi)_Tong hop theo doi von TPCP (BC)_Ke hoach 2012 theo doi (giai ngan 30.6.12) 7" xfId="36245"/>
    <cellStyle name="1_KH 2007 (theo doi)_Worksheet in D: My Documents Ke Hoach KH cac nam Nam 2014 Bao cao ve Ke hoach nam 2014 ( Hoan chinh sau TL voi Bo KH)" xfId="5813"/>
    <cellStyle name="1_KH 2007 (theo doi)_Worksheet in D: My Documents Ke Hoach KH cac nam Nam 2014 Bao cao ve Ke hoach nam 2014 ( Hoan chinh sau TL voi Bo KH) 2" xfId="36246"/>
    <cellStyle name="1_KH 2007 (theo doi)_Worksheet in D: My Documents Ke Hoach KH cac nam Nam 2014 Bao cao ve Ke hoach nam 2014 ( Hoan chinh sau TL voi Bo KH) 2 2" xfId="36247"/>
    <cellStyle name="1_KH 2007 (theo doi)_Worksheet in D: My Documents Ke Hoach KH cac nam Nam 2014 Bao cao ve Ke hoach nam 2014 ( Hoan chinh sau TL voi Bo KH) 2 2 2" xfId="36248"/>
    <cellStyle name="1_KH 2007 (theo doi)_Worksheet in D: My Documents Ke Hoach KH cac nam Nam 2014 Bao cao ve Ke hoach nam 2014 ( Hoan chinh sau TL voi Bo KH) 2 2 3" xfId="36249"/>
    <cellStyle name="1_KH 2007 (theo doi)_Worksheet in D: My Documents Ke Hoach KH cac nam Nam 2014 Bao cao ve Ke hoach nam 2014 ( Hoan chinh sau TL voi Bo KH) 2 3" xfId="36250"/>
    <cellStyle name="1_KH 2007 (theo doi)_Worksheet in D: My Documents Ke Hoach KH cac nam Nam 2014 Bao cao ve Ke hoach nam 2014 ( Hoan chinh sau TL voi Bo KH) 2 3 2" xfId="36251"/>
    <cellStyle name="1_KH 2007 (theo doi)_Worksheet in D: My Documents Ke Hoach KH cac nam Nam 2014 Bao cao ve Ke hoach nam 2014 ( Hoan chinh sau TL voi Bo KH) 2 3 3" xfId="36252"/>
    <cellStyle name="1_KH 2007 (theo doi)_Worksheet in D: My Documents Ke Hoach KH cac nam Nam 2014 Bao cao ve Ke hoach nam 2014 ( Hoan chinh sau TL voi Bo KH) 2 4" xfId="36253"/>
    <cellStyle name="1_KH 2007 (theo doi)_Worksheet in D: My Documents Ke Hoach KH cac nam Nam 2014 Bao cao ve Ke hoach nam 2014 ( Hoan chinh sau TL voi Bo KH) 2 4 2" xfId="36254"/>
    <cellStyle name="1_KH 2007 (theo doi)_Worksheet in D: My Documents Ke Hoach KH cac nam Nam 2014 Bao cao ve Ke hoach nam 2014 ( Hoan chinh sau TL voi Bo KH) 2 4 3" xfId="36255"/>
    <cellStyle name="1_KH 2007 (theo doi)_Worksheet in D: My Documents Ke Hoach KH cac nam Nam 2014 Bao cao ve Ke hoach nam 2014 ( Hoan chinh sau TL voi Bo KH) 2 5" xfId="36256"/>
    <cellStyle name="1_KH 2007 (theo doi)_Worksheet in D: My Documents Ke Hoach KH cac nam Nam 2014 Bao cao ve Ke hoach nam 2014 ( Hoan chinh sau TL voi Bo KH) 2 6" xfId="36257"/>
    <cellStyle name="1_KH 2007 (theo doi)_Worksheet in D: My Documents Ke Hoach KH cac nam Nam 2014 Bao cao ve Ke hoach nam 2014 ( Hoan chinh sau TL voi Bo KH) 3" xfId="36258"/>
    <cellStyle name="1_KH 2007 (theo doi)_Worksheet in D: My Documents Ke Hoach KH cac nam Nam 2014 Bao cao ve Ke hoach nam 2014 ( Hoan chinh sau TL voi Bo KH) 3 2" xfId="36259"/>
    <cellStyle name="1_KH 2007 (theo doi)_Worksheet in D: My Documents Ke Hoach KH cac nam Nam 2014 Bao cao ve Ke hoach nam 2014 ( Hoan chinh sau TL voi Bo KH) 3 3" xfId="36260"/>
    <cellStyle name="1_KH 2007 (theo doi)_Worksheet in D: My Documents Ke Hoach KH cac nam Nam 2014 Bao cao ve Ke hoach nam 2014 ( Hoan chinh sau TL voi Bo KH) 4" xfId="36261"/>
    <cellStyle name="1_KH 2007 (theo doi)_Worksheet in D: My Documents Ke Hoach KH cac nam Nam 2014 Bao cao ve Ke hoach nam 2014 ( Hoan chinh sau TL voi Bo KH) 4 2" xfId="36262"/>
    <cellStyle name="1_KH 2007 (theo doi)_Worksheet in D: My Documents Ke Hoach KH cac nam Nam 2014 Bao cao ve Ke hoach nam 2014 ( Hoan chinh sau TL voi Bo KH) 4 3" xfId="36263"/>
    <cellStyle name="1_KH 2007 (theo doi)_Worksheet in D: My Documents Ke Hoach KH cac nam Nam 2014 Bao cao ve Ke hoach nam 2014 ( Hoan chinh sau TL voi Bo KH) 5" xfId="36264"/>
    <cellStyle name="1_KH 2007 (theo doi)_Worksheet in D: My Documents Ke Hoach KH cac nam Nam 2014 Bao cao ve Ke hoach nam 2014 ( Hoan chinh sau TL voi Bo KH) 5 2" xfId="36265"/>
    <cellStyle name="1_KH 2007 (theo doi)_Worksheet in D: My Documents Ke Hoach KH cac nam Nam 2014 Bao cao ve Ke hoach nam 2014 ( Hoan chinh sau TL voi Bo KH) 5 3" xfId="36266"/>
    <cellStyle name="1_KH 2007 (theo doi)_Worksheet in D: My Documents Ke Hoach KH cac nam Nam 2014 Bao cao ve Ke hoach nam 2014 ( Hoan chinh sau TL voi Bo KH) 6" xfId="36267"/>
    <cellStyle name="1_KH 2007 (theo doi)_Worksheet in D: My Documents Ke Hoach KH cac nam Nam 2014 Bao cao ve Ke hoach nam 2014 ( Hoan chinh sau TL voi Bo KH) 7" xfId="36268"/>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4"/>
    <cellStyle name="1_NTHOC 2" xfId="36269"/>
    <cellStyle name="1_NTHOC_1 Bieu 6 thang nam 2011" xfId="5815"/>
    <cellStyle name="1_NTHOC_1 Bieu 6 thang nam 2011 2" xfId="5816"/>
    <cellStyle name="1_NTHOC_1 Bieu 6 thang nam 2011 2 2" xfId="36270"/>
    <cellStyle name="1_NTHOC_1 Bieu 6 thang nam 2011 3" xfId="36271"/>
    <cellStyle name="1_NTHOC_1 Bieu 6 thang nam 2011_BC von DTPT 6 thang 2012" xfId="5817"/>
    <cellStyle name="1_NTHOC_1 Bieu 6 thang nam 2011_BC von DTPT 6 thang 2012 2" xfId="5818"/>
    <cellStyle name="1_NTHOC_1 Bieu 6 thang nam 2011_BC von DTPT 6 thang 2012 2 2" xfId="36272"/>
    <cellStyle name="1_NTHOC_1 Bieu 6 thang nam 2011_BC von DTPT 6 thang 2012 3" xfId="36273"/>
    <cellStyle name="1_NTHOC_1 Bieu 6 thang nam 2011_Bieu du thao QD von ho tro co MT" xfId="5819"/>
    <cellStyle name="1_NTHOC_1 Bieu 6 thang nam 2011_Bieu du thao QD von ho tro co MT 2" xfId="5820"/>
    <cellStyle name="1_NTHOC_1 Bieu 6 thang nam 2011_Bieu du thao QD von ho tro co MT 2 2" xfId="36274"/>
    <cellStyle name="1_NTHOC_1 Bieu 6 thang nam 2011_Bieu du thao QD von ho tro co MT 3" xfId="36275"/>
    <cellStyle name="1_NTHOC_1 Bieu 6 thang nam 2011_Ke hoach 2012 (theo doi)" xfId="5821"/>
    <cellStyle name="1_NTHOC_1 Bieu 6 thang nam 2011_Ke hoach 2012 (theo doi) 2" xfId="5822"/>
    <cellStyle name="1_NTHOC_1 Bieu 6 thang nam 2011_Ke hoach 2012 (theo doi) 2 2" xfId="36276"/>
    <cellStyle name="1_NTHOC_1 Bieu 6 thang nam 2011_Ke hoach 2012 (theo doi) 3" xfId="36277"/>
    <cellStyle name="1_NTHOC_1 Bieu 6 thang nam 2011_Ke hoach 2012 theo doi (giai ngan 30.6.12)" xfId="5823"/>
    <cellStyle name="1_NTHOC_1 Bieu 6 thang nam 2011_Ke hoach 2012 theo doi (giai ngan 30.6.12) 2" xfId="5824"/>
    <cellStyle name="1_NTHOC_1 Bieu 6 thang nam 2011_Ke hoach 2012 theo doi (giai ngan 30.6.12) 2 2" xfId="36278"/>
    <cellStyle name="1_NTHOC_1 Bieu 6 thang nam 2011_Ke hoach 2012 theo doi (giai ngan 30.6.12) 3" xfId="36279"/>
    <cellStyle name="1_NTHOC_Bao cao tinh hinh thuc hien KH 2009 den 31-01-10" xfId="5825"/>
    <cellStyle name="1_NTHOC_Bao cao tinh hinh thuc hien KH 2009 den 31-01-10 2" xfId="5826"/>
    <cellStyle name="1_NTHOC_Bao cao tinh hinh thuc hien KH 2009 den 31-01-10 2 2" xfId="36280"/>
    <cellStyle name="1_NTHOC_Bao cao tinh hinh thuc hien KH 2009 den 31-01-10 3" xfId="36281"/>
    <cellStyle name="1_NTHOC_Bao cao tinh hinh thuc hien KH 2009 den 31-01-10_BC von DTPT 6 thang 2012" xfId="5827"/>
    <cellStyle name="1_NTHOC_Bao cao tinh hinh thuc hien KH 2009 den 31-01-10_BC von DTPT 6 thang 2012 2" xfId="5828"/>
    <cellStyle name="1_NTHOC_Bao cao tinh hinh thuc hien KH 2009 den 31-01-10_BC von DTPT 6 thang 2012 2 2" xfId="36282"/>
    <cellStyle name="1_NTHOC_Bao cao tinh hinh thuc hien KH 2009 den 31-01-10_BC von DTPT 6 thang 2012 3" xfId="36283"/>
    <cellStyle name="1_NTHOC_Bao cao tinh hinh thuc hien KH 2009 den 31-01-10_Bieu du thao QD von ho tro co MT" xfId="5829"/>
    <cellStyle name="1_NTHOC_Bao cao tinh hinh thuc hien KH 2009 den 31-01-10_Bieu du thao QD von ho tro co MT 2" xfId="5830"/>
    <cellStyle name="1_NTHOC_Bao cao tinh hinh thuc hien KH 2009 den 31-01-10_Bieu du thao QD von ho tro co MT 2 2" xfId="36284"/>
    <cellStyle name="1_NTHOC_Bao cao tinh hinh thuc hien KH 2009 den 31-01-10_Bieu du thao QD von ho tro co MT 3" xfId="36285"/>
    <cellStyle name="1_NTHOC_Bao cao tinh hinh thuc hien KH 2009 den 31-01-10_Ke hoach 2012 (theo doi)" xfId="5831"/>
    <cellStyle name="1_NTHOC_Bao cao tinh hinh thuc hien KH 2009 den 31-01-10_Ke hoach 2012 (theo doi) 2" xfId="5832"/>
    <cellStyle name="1_NTHOC_Bao cao tinh hinh thuc hien KH 2009 den 31-01-10_Ke hoach 2012 (theo doi) 2 2" xfId="36286"/>
    <cellStyle name="1_NTHOC_Bao cao tinh hinh thuc hien KH 2009 den 31-01-10_Ke hoach 2012 (theo doi) 3" xfId="36287"/>
    <cellStyle name="1_NTHOC_Bao cao tinh hinh thuc hien KH 2009 den 31-01-10_Ke hoach 2012 theo doi (giai ngan 30.6.12)" xfId="5833"/>
    <cellStyle name="1_NTHOC_Bao cao tinh hinh thuc hien KH 2009 den 31-01-10_Ke hoach 2012 theo doi (giai ngan 30.6.12) 2" xfId="5834"/>
    <cellStyle name="1_NTHOC_Bao cao tinh hinh thuc hien KH 2009 den 31-01-10_Ke hoach 2012 theo doi (giai ngan 30.6.12) 2 2" xfId="36288"/>
    <cellStyle name="1_NTHOC_Bao cao tinh hinh thuc hien KH 2009 den 31-01-10_Ke hoach 2012 theo doi (giai ngan 30.6.12) 3" xfId="36289"/>
    <cellStyle name="1_NTHOC_BC cong trinh trong diem" xfId="5835"/>
    <cellStyle name="1_NTHOC_BC cong trinh trong diem 2" xfId="5836"/>
    <cellStyle name="1_NTHOC_BC cong trinh trong diem 2 2" xfId="36290"/>
    <cellStyle name="1_NTHOC_BC cong trinh trong diem 3" xfId="36291"/>
    <cellStyle name="1_NTHOC_BC cong trinh trong diem_BC von DTPT 6 thang 2012" xfId="5837"/>
    <cellStyle name="1_NTHOC_BC cong trinh trong diem_BC von DTPT 6 thang 2012 2" xfId="5838"/>
    <cellStyle name="1_NTHOC_BC cong trinh trong diem_BC von DTPT 6 thang 2012 2 2" xfId="36292"/>
    <cellStyle name="1_NTHOC_BC cong trinh trong diem_BC von DTPT 6 thang 2012 3" xfId="36293"/>
    <cellStyle name="1_NTHOC_BC cong trinh trong diem_Bieu du thao QD von ho tro co MT" xfId="5839"/>
    <cellStyle name="1_NTHOC_BC cong trinh trong diem_Bieu du thao QD von ho tro co MT 2" xfId="5840"/>
    <cellStyle name="1_NTHOC_BC cong trinh trong diem_Bieu du thao QD von ho tro co MT 2 2" xfId="36294"/>
    <cellStyle name="1_NTHOC_BC cong trinh trong diem_Bieu du thao QD von ho tro co MT 3" xfId="36295"/>
    <cellStyle name="1_NTHOC_BC cong trinh trong diem_Ke hoach 2012 (theo doi)" xfId="5841"/>
    <cellStyle name="1_NTHOC_BC cong trinh trong diem_Ke hoach 2012 (theo doi) 2" xfId="5842"/>
    <cellStyle name="1_NTHOC_BC cong trinh trong diem_Ke hoach 2012 (theo doi) 2 2" xfId="36296"/>
    <cellStyle name="1_NTHOC_BC cong trinh trong diem_Ke hoach 2012 (theo doi) 3" xfId="36297"/>
    <cellStyle name="1_NTHOC_BC cong trinh trong diem_Ke hoach 2012 theo doi (giai ngan 30.6.12)" xfId="5843"/>
    <cellStyle name="1_NTHOC_BC cong trinh trong diem_Ke hoach 2012 theo doi (giai ngan 30.6.12) 2" xfId="5844"/>
    <cellStyle name="1_NTHOC_BC cong trinh trong diem_Ke hoach 2012 theo doi (giai ngan 30.6.12) 2 2" xfId="36298"/>
    <cellStyle name="1_NTHOC_BC cong trinh trong diem_Ke hoach 2012 theo doi (giai ngan 30.6.12) 3" xfId="36299"/>
    <cellStyle name="1_NTHOC_BC von DTPT 6 thang 2012" xfId="5845"/>
    <cellStyle name="1_NTHOC_BC von DTPT 6 thang 2012 2" xfId="36300"/>
    <cellStyle name="1_NTHOC_Bieu 01 UB(hung)" xfId="5846"/>
    <cellStyle name="1_NTHOC_Bieu 01 UB(hung) 2" xfId="5847"/>
    <cellStyle name="1_NTHOC_Bieu 01 UB(hung) 2 2" xfId="36301"/>
    <cellStyle name="1_NTHOC_Bieu 01 UB(hung) 3" xfId="36302"/>
    <cellStyle name="1_NTHOC_Bieu du thao QD von ho tro co MT" xfId="5848"/>
    <cellStyle name="1_NTHOC_Bieu du thao QD von ho tro co MT 2" xfId="36303"/>
    <cellStyle name="1_NTHOC_Chi tieu 5 nam" xfId="5849"/>
    <cellStyle name="1_NTHOC_Chi tieu 5 nam 2" xfId="36304"/>
    <cellStyle name="1_NTHOC_Chi tieu 5 nam_BC cong trinh trong diem" xfId="5850"/>
    <cellStyle name="1_NTHOC_Chi tieu 5 nam_BC cong trinh trong diem 2" xfId="36305"/>
    <cellStyle name="1_NTHOC_Chi tieu 5 nam_BC cong trinh trong diem_BC von DTPT 6 thang 2012" xfId="5851"/>
    <cellStyle name="1_NTHOC_Chi tieu 5 nam_BC cong trinh trong diem_BC von DTPT 6 thang 2012 2" xfId="36306"/>
    <cellStyle name="1_NTHOC_Chi tieu 5 nam_BC cong trinh trong diem_Bieu du thao QD von ho tro co MT" xfId="5852"/>
    <cellStyle name="1_NTHOC_Chi tieu 5 nam_BC cong trinh trong diem_Bieu du thao QD von ho tro co MT 2" xfId="36307"/>
    <cellStyle name="1_NTHOC_Chi tieu 5 nam_BC cong trinh trong diem_Ke hoach 2012 (theo doi)" xfId="5853"/>
    <cellStyle name="1_NTHOC_Chi tieu 5 nam_BC cong trinh trong diem_Ke hoach 2012 (theo doi) 2" xfId="36308"/>
    <cellStyle name="1_NTHOC_Chi tieu 5 nam_BC cong trinh trong diem_Ke hoach 2012 theo doi (giai ngan 30.6.12)" xfId="5854"/>
    <cellStyle name="1_NTHOC_Chi tieu 5 nam_BC cong trinh trong diem_Ke hoach 2012 theo doi (giai ngan 30.6.12) 2" xfId="36309"/>
    <cellStyle name="1_NTHOC_Chi tieu 5 nam_BC von DTPT 6 thang 2012" xfId="5855"/>
    <cellStyle name="1_NTHOC_Chi tieu 5 nam_BC von DTPT 6 thang 2012 2" xfId="36310"/>
    <cellStyle name="1_NTHOC_Chi tieu 5 nam_Bieu du thao QD von ho tro co MT" xfId="5856"/>
    <cellStyle name="1_NTHOC_Chi tieu 5 nam_Bieu du thao QD von ho tro co MT 2" xfId="36311"/>
    <cellStyle name="1_NTHOC_Chi tieu 5 nam_Ke hoach 2012 (theo doi)" xfId="5857"/>
    <cellStyle name="1_NTHOC_Chi tieu 5 nam_Ke hoach 2012 (theo doi) 2" xfId="36312"/>
    <cellStyle name="1_NTHOC_Chi tieu 5 nam_Ke hoach 2012 theo doi (giai ngan 30.6.12)" xfId="5858"/>
    <cellStyle name="1_NTHOC_Chi tieu 5 nam_Ke hoach 2012 theo doi (giai ngan 30.6.12) 2" xfId="36313"/>
    <cellStyle name="1_NTHOC_Chi tieu 5 nam_pvhung.skhdt 20117113152041 Danh muc cong trinh trong diem" xfId="5859"/>
    <cellStyle name="1_NTHOC_Chi tieu 5 nam_pvhung.skhdt 20117113152041 Danh muc cong trinh trong diem 2" xfId="36314"/>
    <cellStyle name="1_NTHOC_Chi tieu 5 nam_pvhung.skhdt 20117113152041 Danh muc cong trinh trong diem_BC von DTPT 6 thang 2012" xfId="5860"/>
    <cellStyle name="1_NTHOC_Chi tieu 5 nam_pvhung.skhdt 20117113152041 Danh muc cong trinh trong diem_BC von DTPT 6 thang 2012 2" xfId="36315"/>
    <cellStyle name="1_NTHOC_Chi tieu 5 nam_pvhung.skhdt 20117113152041 Danh muc cong trinh trong diem_Bieu du thao QD von ho tro co MT" xfId="5861"/>
    <cellStyle name="1_NTHOC_Chi tieu 5 nam_pvhung.skhdt 20117113152041 Danh muc cong trinh trong diem_Bieu du thao QD von ho tro co MT 2" xfId="36316"/>
    <cellStyle name="1_NTHOC_Chi tieu 5 nam_pvhung.skhdt 20117113152041 Danh muc cong trinh trong diem_Ke hoach 2012 (theo doi)" xfId="5862"/>
    <cellStyle name="1_NTHOC_Chi tieu 5 nam_pvhung.skhdt 20117113152041 Danh muc cong trinh trong diem_Ke hoach 2012 (theo doi) 2" xfId="36317"/>
    <cellStyle name="1_NTHOC_Chi tieu 5 nam_pvhung.skhdt 20117113152041 Danh muc cong trinh trong diem_Ke hoach 2012 theo doi (giai ngan 30.6.12)" xfId="5863"/>
    <cellStyle name="1_NTHOC_Chi tieu 5 nam_pvhung.skhdt 20117113152041 Danh muc cong trinh trong diem_Ke hoach 2012 theo doi (giai ngan 30.6.12) 2" xfId="36318"/>
    <cellStyle name="1_NTHOC_Dang ky phan khai von ODA (gui Bo)" xfId="5864"/>
    <cellStyle name="1_NTHOC_Dang ky phan khai von ODA (gui Bo) 2" xfId="36319"/>
    <cellStyle name="1_NTHOC_Dang ky phan khai von ODA (gui Bo)_BC von DTPT 6 thang 2012" xfId="5865"/>
    <cellStyle name="1_NTHOC_Dang ky phan khai von ODA (gui Bo)_BC von DTPT 6 thang 2012 2" xfId="36320"/>
    <cellStyle name="1_NTHOC_Dang ky phan khai von ODA (gui Bo)_Bieu du thao QD von ho tro co MT" xfId="5866"/>
    <cellStyle name="1_NTHOC_Dang ky phan khai von ODA (gui Bo)_Bieu du thao QD von ho tro co MT 2" xfId="36321"/>
    <cellStyle name="1_NTHOC_Dang ky phan khai von ODA (gui Bo)_Ke hoach 2012 theo doi (giai ngan 30.6.12)" xfId="5867"/>
    <cellStyle name="1_NTHOC_Dang ky phan khai von ODA (gui Bo)_Ke hoach 2012 theo doi (giai ngan 30.6.12) 2" xfId="36322"/>
    <cellStyle name="1_NTHOC_DK bo tri lai (chinh thuc)" xfId="5868"/>
    <cellStyle name="1_NTHOC_DK bo tri lai (chinh thuc) 2" xfId="36323"/>
    <cellStyle name="1_NTHOC_DK bo tri lai (chinh thuc)_BC von DTPT 6 thang 2012" xfId="5869"/>
    <cellStyle name="1_NTHOC_DK bo tri lai (chinh thuc)_BC von DTPT 6 thang 2012 2" xfId="36324"/>
    <cellStyle name="1_NTHOC_DK bo tri lai (chinh thuc)_Bieu du thao QD von ho tro co MT" xfId="5870"/>
    <cellStyle name="1_NTHOC_DK bo tri lai (chinh thuc)_Bieu du thao QD von ho tro co MT 2" xfId="36325"/>
    <cellStyle name="1_NTHOC_DK bo tri lai (chinh thuc)_Ke hoach 2012 (theo doi)" xfId="5871"/>
    <cellStyle name="1_NTHOC_DK bo tri lai (chinh thuc)_Ke hoach 2012 (theo doi) 2" xfId="36326"/>
    <cellStyle name="1_NTHOC_DK bo tri lai (chinh thuc)_Ke hoach 2012 theo doi (giai ngan 30.6.12)" xfId="5872"/>
    <cellStyle name="1_NTHOC_DK bo tri lai (chinh thuc)_Ke hoach 2012 theo doi (giai ngan 30.6.12) 2" xfId="36327"/>
    <cellStyle name="1_NTHOC_Ke hoach 2012 (theo doi)" xfId="5873"/>
    <cellStyle name="1_NTHOC_Ke hoach 2012 (theo doi) 2" xfId="36328"/>
    <cellStyle name="1_NTHOC_Ke hoach 2012 theo doi (giai ngan 30.6.12)" xfId="5874"/>
    <cellStyle name="1_NTHOC_Ke hoach 2012 theo doi (giai ngan 30.6.12) 2" xfId="36329"/>
    <cellStyle name="1_NTHOC_Ke hoach nam 2013 nguon MT(theo doi) den 31-5-13" xfId="5875"/>
    <cellStyle name="1_NTHOC_Ke hoach nam 2013 nguon MT(theo doi) den 31-5-13 2" xfId="36330"/>
    <cellStyle name="1_NTHOC_pvhung.skhdt 20117113152041 Danh muc cong trinh trong diem" xfId="5876"/>
    <cellStyle name="1_NTHOC_pvhung.skhdt 20117113152041 Danh muc cong trinh trong diem 2" xfId="5877"/>
    <cellStyle name="1_NTHOC_pvhung.skhdt 20117113152041 Danh muc cong trinh trong diem 2 2" xfId="36331"/>
    <cellStyle name="1_NTHOC_pvhung.skhdt 20117113152041 Danh muc cong trinh trong diem 3" xfId="36332"/>
    <cellStyle name="1_NTHOC_pvhung.skhdt 20117113152041 Danh muc cong trinh trong diem_BC von DTPT 6 thang 2012" xfId="5878"/>
    <cellStyle name="1_NTHOC_pvhung.skhdt 20117113152041 Danh muc cong trinh trong diem_BC von DTPT 6 thang 2012 2" xfId="5879"/>
    <cellStyle name="1_NTHOC_pvhung.skhdt 20117113152041 Danh muc cong trinh trong diem_BC von DTPT 6 thang 2012 2 2" xfId="36333"/>
    <cellStyle name="1_NTHOC_pvhung.skhdt 20117113152041 Danh muc cong trinh trong diem_BC von DTPT 6 thang 2012 3" xfId="36334"/>
    <cellStyle name="1_NTHOC_pvhung.skhdt 20117113152041 Danh muc cong trinh trong diem_Bieu du thao QD von ho tro co MT" xfId="5880"/>
    <cellStyle name="1_NTHOC_pvhung.skhdt 20117113152041 Danh muc cong trinh trong diem_Bieu du thao QD von ho tro co MT 2" xfId="5881"/>
    <cellStyle name="1_NTHOC_pvhung.skhdt 20117113152041 Danh muc cong trinh trong diem_Bieu du thao QD von ho tro co MT 2 2" xfId="36335"/>
    <cellStyle name="1_NTHOC_pvhung.skhdt 20117113152041 Danh muc cong trinh trong diem_Bieu du thao QD von ho tro co MT 3" xfId="36336"/>
    <cellStyle name="1_NTHOC_pvhung.skhdt 20117113152041 Danh muc cong trinh trong diem_Ke hoach 2012 (theo doi)" xfId="5882"/>
    <cellStyle name="1_NTHOC_pvhung.skhdt 20117113152041 Danh muc cong trinh trong diem_Ke hoach 2012 (theo doi) 2" xfId="5883"/>
    <cellStyle name="1_NTHOC_pvhung.skhdt 20117113152041 Danh muc cong trinh trong diem_Ke hoach 2012 (theo doi) 2 2" xfId="36337"/>
    <cellStyle name="1_NTHOC_pvhung.skhdt 20117113152041 Danh muc cong trinh trong diem_Ke hoach 2012 (theo doi) 3" xfId="36338"/>
    <cellStyle name="1_NTHOC_pvhung.skhdt 20117113152041 Danh muc cong trinh trong diem_Ke hoach 2012 theo doi (giai ngan 30.6.12)" xfId="5884"/>
    <cellStyle name="1_NTHOC_pvhung.skhdt 20117113152041 Danh muc cong trinh trong diem_Ke hoach 2012 theo doi (giai ngan 30.6.12) 2" xfId="5885"/>
    <cellStyle name="1_NTHOC_pvhung.skhdt 20117113152041 Danh muc cong trinh trong diem_Ke hoach 2012 theo doi (giai ngan 30.6.12) 2 2" xfId="36339"/>
    <cellStyle name="1_NTHOC_pvhung.skhdt 20117113152041 Danh muc cong trinh trong diem_Ke hoach 2012 theo doi (giai ngan 30.6.12) 3" xfId="36340"/>
    <cellStyle name="1_NTHOC_Ra soat KH 2009 (chinh thuc o nha)" xfId="5886"/>
    <cellStyle name="1_NTHOC_Ra soat KH 2009 (chinh thuc o nha) 2" xfId="36341"/>
    <cellStyle name="1_NTHOC_Ra soat KH 2009 (chinh thuc o nha)_BC von DTPT 6 thang 2012" xfId="5887"/>
    <cellStyle name="1_NTHOC_Ra soat KH 2009 (chinh thuc o nha)_BC von DTPT 6 thang 2012 2" xfId="36342"/>
    <cellStyle name="1_NTHOC_Ra soat KH 2009 (chinh thuc o nha)_Bieu du thao QD von ho tro co MT" xfId="5888"/>
    <cellStyle name="1_NTHOC_Ra soat KH 2009 (chinh thuc o nha)_Bieu du thao QD von ho tro co MT 2" xfId="36343"/>
    <cellStyle name="1_NTHOC_Ra soat KH 2009 (chinh thuc o nha)_Ke hoach 2012 (theo doi)" xfId="5889"/>
    <cellStyle name="1_NTHOC_Ra soat KH 2009 (chinh thuc o nha)_Ke hoach 2012 (theo doi) 2" xfId="36344"/>
    <cellStyle name="1_NTHOC_Ra soat KH 2009 (chinh thuc o nha)_Ke hoach 2012 theo doi (giai ngan 30.6.12)" xfId="5890"/>
    <cellStyle name="1_NTHOC_Ra soat KH 2009 (chinh thuc o nha)_Ke hoach 2012 theo doi (giai ngan 30.6.12) 2" xfId="36345"/>
    <cellStyle name="1_NTHOC_Tong hop so lieu" xfId="5891"/>
    <cellStyle name="1_NTHOC_Tong hop so lieu 2" xfId="36346"/>
    <cellStyle name="1_NTHOC_Tong hop so lieu_BC cong trinh trong diem" xfId="5892"/>
    <cellStyle name="1_NTHOC_Tong hop so lieu_BC cong trinh trong diem 2" xfId="36347"/>
    <cellStyle name="1_NTHOC_Tong hop so lieu_BC cong trinh trong diem_BC von DTPT 6 thang 2012" xfId="5893"/>
    <cellStyle name="1_NTHOC_Tong hop so lieu_BC cong trinh trong diem_BC von DTPT 6 thang 2012 2" xfId="36348"/>
    <cellStyle name="1_NTHOC_Tong hop so lieu_BC cong trinh trong diem_Bieu du thao QD von ho tro co MT" xfId="5894"/>
    <cellStyle name="1_NTHOC_Tong hop so lieu_BC cong trinh trong diem_Bieu du thao QD von ho tro co MT 2" xfId="36349"/>
    <cellStyle name="1_NTHOC_Tong hop so lieu_BC cong trinh trong diem_Ke hoach 2012 (theo doi)" xfId="5895"/>
    <cellStyle name="1_NTHOC_Tong hop so lieu_BC cong trinh trong diem_Ke hoach 2012 (theo doi) 2" xfId="36350"/>
    <cellStyle name="1_NTHOC_Tong hop so lieu_BC cong trinh trong diem_Ke hoach 2012 theo doi (giai ngan 30.6.12)" xfId="5896"/>
    <cellStyle name="1_NTHOC_Tong hop so lieu_BC cong trinh trong diem_Ke hoach 2012 theo doi (giai ngan 30.6.12) 2" xfId="36351"/>
    <cellStyle name="1_NTHOC_Tong hop so lieu_BC von DTPT 6 thang 2012" xfId="5897"/>
    <cellStyle name="1_NTHOC_Tong hop so lieu_BC von DTPT 6 thang 2012 2" xfId="36352"/>
    <cellStyle name="1_NTHOC_Tong hop so lieu_Bieu du thao QD von ho tro co MT" xfId="5898"/>
    <cellStyle name="1_NTHOC_Tong hop so lieu_Bieu du thao QD von ho tro co MT 2" xfId="36353"/>
    <cellStyle name="1_NTHOC_Tong hop so lieu_Ke hoach 2012 (theo doi)" xfId="5899"/>
    <cellStyle name="1_NTHOC_Tong hop so lieu_Ke hoach 2012 (theo doi) 2" xfId="36354"/>
    <cellStyle name="1_NTHOC_Tong hop so lieu_Ke hoach 2012 theo doi (giai ngan 30.6.12)" xfId="5900"/>
    <cellStyle name="1_NTHOC_Tong hop so lieu_Ke hoach 2012 theo doi (giai ngan 30.6.12) 2" xfId="36355"/>
    <cellStyle name="1_NTHOC_Tong hop so lieu_pvhung.skhdt 20117113152041 Danh muc cong trinh trong diem" xfId="5901"/>
    <cellStyle name="1_NTHOC_Tong hop so lieu_pvhung.skhdt 20117113152041 Danh muc cong trinh trong diem 2" xfId="36356"/>
    <cellStyle name="1_NTHOC_Tong hop so lieu_pvhung.skhdt 20117113152041 Danh muc cong trinh trong diem_BC von DTPT 6 thang 2012" xfId="5902"/>
    <cellStyle name="1_NTHOC_Tong hop so lieu_pvhung.skhdt 20117113152041 Danh muc cong trinh trong diem_BC von DTPT 6 thang 2012 2" xfId="36357"/>
    <cellStyle name="1_NTHOC_Tong hop so lieu_pvhung.skhdt 20117113152041 Danh muc cong trinh trong diem_Bieu du thao QD von ho tro co MT" xfId="5903"/>
    <cellStyle name="1_NTHOC_Tong hop so lieu_pvhung.skhdt 20117113152041 Danh muc cong trinh trong diem_Bieu du thao QD von ho tro co MT 2" xfId="36358"/>
    <cellStyle name="1_NTHOC_Tong hop so lieu_pvhung.skhdt 20117113152041 Danh muc cong trinh trong diem_Ke hoach 2012 (theo doi)" xfId="5904"/>
    <cellStyle name="1_NTHOC_Tong hop so lieu_pvhung.skhdt 20117113152041 Danh muc cong trinh trong diem_Ke hoach 2012 (theo doi) 2" xfId="36359"/>
    <cellStyle name="1_NTHOC_Tong hop so lieu_pvhung.skhdt 20117113152041 Danh muc cong trinh trong diem_Ke hoach 2012 theo doi (giai ngan 30.6.12)" xfId="5905"/>
    <cellStyle name="1_NTHOC_Tong hop so lieu_pvhung.skhdt 20117113152041 Danh muc cong trinh trong diem_Ke hoach 2012 theo doi (giai ngan 30.6.12) 2" xfId="36360"/>
    <cellStyle name="1_NTHOC_Tong hop theo doi von TPCP" xfId="5906"/>
    <cellStyle name="1_NTHOC_Tong hop theo doi von TPCP (BC)" xfId="5907"/>
    <cellStyle name="1_NTHOC_Tong hop theo doi von TPCP (BC) 2" xfId="36361"/>
    <cellStyle name="1_NTHOC_Tong hop theo doi von TPCP (BC)_BC von DTPT 6 thang 2012" xfId="5908"/>
    <cellStyle name="1_NTHOC_Tong hop theo doi von TPCP (BC)_BC von DTPT 6 thang 2012 2" xfId="36362"/>
    <cellStyle name="1_NTHOC_Tong hop theo doi von TPCP (BC)_Bieu du thao QD von ho tro co MT" xfId="5909"/>
    <cellStyle name="1_NTHOC_Tong hop theo doi von TPCP (BC)_Bieu du thao QD von ho tro co MT 2" xfId="36363"/>
    <cellStyle name="1_NTHOC_Tong hop theo doi von TPCP (BC)_Ke hoach 2012 (theo doi)" xfId="5910"/>
    <cellStyle name="1_NTHOC_Tong hop theo doi von TPCP (BC)_Ke hoach 2012 (theo doi) 2" xfId="36364"/>
    <cellStyle name="1_NTHOC_Tong hop theo doi von TPCP (BC)_Ke hoach 2012 theo doi (giai ngan 30.6.12)" xfId="5911"/>
    <cellStyle name="1_NTHOC_Tong hop theo doi von TPCP (BC)_Ke hoach 2012 theo doi (giai ngan 30.6.12) 2" xfId="36365"/>
    <cellStyle name="1_NTHOC_Tong hop theo doi von TPCP 2" xfId="36366"/>
    <cellStyle name="1_NTHOC_Tong hop theo doi von TPCP_BC von DTPT 6 thang 2012" xfId="5912"/>
    <cellStyle name="1_NTHOC_Tong hop theo doi von TPCP_BC von DTPT 6 thang 2012 2" xfId="36367"/>
    <cellStyle name="1_NTHOC_Tong hop theo doi von TPCP_Bieu du thao QD von ho tro co MT" xfId="5913"/>
    <cellStyle name="1_NTHOC_Tong hop theo doi von TPCP_Bieu du thao QD von ho tro co MT 2" xfId="36368"/>
    <cellStyle name="1_NTHOC_Tong hop theo doi von TPCP_Dang ky phan khai von ODA (gui Bo)" xfId="5914"/>
    <cellStyle name="1_NTHOC_Tong hop theo doi von TPCP_Dang ky phan khai von ODA (gui Bo) 2" xfId="36369"/>
    <cellStyle name="1_NTHOC_Tong hop theo doi von TPCP_Dang ky phan khai von ODA (gui Bo)_BC von DTPT 6 thang 2012" xfId="5915"/>
    <cellStyle name="1_NTHOC_Tong hop theo doi von TPCP_Dang ky phan khai von ODA (gui Bo)_BC von DTPT 6 thang 2012 2" xfId="36370"/>
    <cellStyle name="1_NTHOC_Tong hop theo doi von TPCP_Dang ky phan khai von ODA (gui Bo)_Bieu du thao QD von ho tro co MT" xfId="5916"/>
    <cellStyle name="1_NTHOC_Tong hop theo doi von TPCP_Dang ky phan khai von ODA (gui Bo)_Bieu du thao QD von ho tro co MT 2" xfId="36371"/>
    <cellStyle name="1_NTHOC_Tong hop theo doi von TPCP_Dang ky phan khai von ODA (gui Bo)_Ke hoach 2012 theo doi (giai ngan 30.6.12)" xfId="5917"/>
    <cellStyle name="1_NTHOC_Tong hop theo doi von TPCP_Dang ky phan khai von ODA (gui Bo)_Ke hoach 2012 theo doi (giai ngan 30.6.12) 2" xfId="36372"/>
    <cellStyle name="1_NTHOC_Tong hop theo doi von TPCP_Ke hoach 2012 (theo doi)" xfId="5918"/>
    <cellStyle name="1_NTHOC_Tong hop theo doi von TPCP_Ke hoach 2012 (theo doi) 2" xfId="36373"/>
    <cellStyle name="1_NTHOC_Tong hop theo doi von TPCP_Ke hoach 2012 theo doi (giai ngan 30.6.12)" xfId="5919"/>
    <cellStyle name="1_NTHOC_Tong hop theo doi von TPCP_Ke hoach 2012 theo doi (giai ngan 30.6.12) 2" xfId="36374"/>
    <cellStyle name="1_NTHOC_Worksheet in D: My Documents Ke Hoach KH cac nam Nam 2014 Bao cao ve Ke hoach nam 2014 ( Hoan chinh sau TL voi Bo KH)" xfId="5920"/>
    <cellStyle name="1_NTHOC_Worksheet in D: My Documents Ke Hoach KH cac nam Nam 2014 Bao cao ve Ke hoach nam 2014 ( Hoan chinh sau TL voi Bo KH) 2" xfId="36375"/>
    <cellStyle name="1_pvhung.skhdt 20117113152041 Danh muc cong trinh trong diem" xfId="5921"/>
    <cellStyle name="1_pvhung.skhdt 20117113152041 Danh muc cong trinh trong diem 2" xfId="5922"/>
    <cellStyle name="1_pvhung.skhdt 20117113152041 Danh muc cong trinh trong diem 2 2" xfId="36376"/>
    <cellStyle name="1_pvhung.skhdt 20117113152041 Danh muc cong trinh trong diem 2 2 2" xfId="36377"/>
    <cellStyle name="1_pvhung.skhdt 20117113152041 Danh muc cong trinh trong diem 2 2 2 2" xfId="36378"/>
    <cellStyle name="1_pvhung.skhdt 20117113152041 Danh muc cong trinh trong diem 2 2 2 3" xfId="36379"/>
    <cellStyle name="1_pvhung.skhdt 20117113152041 Danh muc cong trinh trong diem 2 2 3" xfId="36380"/>
    <cellStyle name="1_pvhung.skhdt 20117113152041 Danh muc cong trinh trong diem 2 2 3 2" xfId="36381"/>
    <cellStyle name="1_pvhung.skhdt 20117113152041 Danh muc cong trinh trong diem 2 2 3 3" xfId="36382"/>
    <cellStyle name="1_pvhung.skhdt 20117113152041 Danh muc cong trinh trong diem 2 2 4" xfId="36383"/>
    <cellStyle name="1_pvhung.skhdt 20117113152041 Danh muc cong trinh trong diem 2 2 4 2" xfId="36384"/>
    <cellStyle name="1_pvhung.skhdt 20117113152041 Danh muc cong trinh trong diem 2 2 4 3" xfId="36385"/>
    <cellStyle name="1_pvhung.skhdt 20117113152041 Danh muc cong trinh trong diem 2 2 5" xfId="36386"/>
    <cellStyle name="1_pvhung.skhdt 20117113152041 Danh muc cong trinh trong diem 2 2 6" xfId="36387"/>
    <cellStyle name="1_pvhung.skhdt 20117113152041 Danh muc cong trinh trong diem 2 3" xfId="36388"/>
    <cellStyle name="1_pvhung.skhdt 20117113152041 Danh muc cong trinh trong diem 2 3 2" xfId="36389"/>
    <cellStyle name="1_pvhung.skhdt 20117113152041 Danh muc cong trinh trong diem 2 3 3" xfId="36390"/>
    <cellStyle name="1_pvhung.skhdt 20117113152041 Danh muc cong trinh trong diem 2 4" xfId="36391"/>
    <cellStyle name="1_pvhung.skhdt 20117113152041 Danh muc cong trinh trong diem 2 4 2" xfId="36392"/>
    <cellStyle name="1_pvhung.skhdt 20117113152041 Danh muc cong trinh trong diem 2 4 3" xfId="36393"/>
    <cellStyle name="1_pvhung.skhdt 20117113152041 Danh muc cong trinh trong diem 2 5" xfId="36394"/>
    <cellStyle name="1_pvhung.skhdt 20117113152041 Danh muc cong trinh trong diem 2 5 2" xfId="36395"/>
    <cellStyle name="1_pvhung.skhdt 20117113152041 Danh muc cong trinh trong diem 2 5 3" xfId="36396"/>
    <cellStyle name="1_pvhung.skhdt 20117113152041 Danh muc cong trinh trong diem 2 6" xfId="36397"/>
    <cellStyle name="1_pvhung.skhdt 20117113152041 Danh muc cong trinh trong diem 2 7" xfId="36398"/>
    <cellStyle name="1_pvhung.skhdt 20117113152041 Danh muc cong trinh trong diem 3" xfId="36399"/>
    <cellStyle name="1_pvhung.skhdt 20117113152041 Danh muc cong trinh trong diem 3 2" xfId="36400"/>
    <cellStyle name="1_pvhung.skhdt 20117113152041 Danh muc cong trinh trong diem 3 2 2" xfId="36401"/>
    <cellStyle name="1_pvhung.skhdt 20117113152041 Danh muc cong trinh trong diem 3 2 3" xfId="36402"/>
    <cellStyle name="1_pvhung.skhdt 20117113152041 Danh muc cong trinh trong diem 3 3" xfId="36403"/>
    <cellStyle name="1_pvhung.skhdt 20117113152041 Danh muc cong trinh trong diem 3 3 2" xfId="36404"/>
    <cellStyle name="1_pvhung.skhdt 20117113152041 Danh muc cong trinh trong diem 3 3 3" xfId="36405"/>
    <cellStyle name="1_pvhung.skhdt 20117113152041 Danh muc cong trinh trong diem 3 4" xfId="36406"/>
    <cellStyle name="1_pvhung.skhdt 20117113152041 Danh muc cong trinh trong diem 3 4 2" xfId="36407"/>
    <cellStyle name="1_pvhung.skhdt 20117113152041 Danh muc cong trinh trong diem 3 4 3" xfId="36408"/>
    <cellStyle name="1_pvhung.skhdt 20117113152041 Danh muc cong trinh trong diem 3 5" xfId="36409"/>
    <cellStyle name="1_pvhung.skhdt 20117113152041 Danh muc cong trinh trong diem 3 6" xfId="36410"/>
    <cellStyle name="1_pvhung.skhdt 20117113152041 Danh muc cong trinh trong diem 4" xfId="36411"/>
    <cellStyle name="1_pvhung.skhdt 20117113152041 Danh muc cong trinh trong diem 4 2" xfId="36412"/>
    <cellStyle name="1_pvhung.skhdt 20117113152041 Danh muc cong trinh trong diem 4 3" xfId="36413"/>
    <cellStyle name="1_pvhung.skhdt 20117113152041 Danh muc cong trinh trong diem 5" xfId="36414"/>
    <cellStyle name="1_pvhung.skhdt 20117113152041 Danh muc cong trinh trong diem 5 2" xfId="36415"/>
    <cellStyle name="1_pvhung.skhdt 20117113152041 Danh muc cong trinh trong diem 5 3" xfId="36416"/>
    <cellStyle name="1_pvhung.skhdt 20117113152041 Danh muc cong trinh trong diem 6" xfId="36417"/>
    <cellStyle name="1_pvhung.skhdt 20117113152041 Danh muc cong trinh trong diem 6 2" xfId="36418"/>
    <cellStyle name="1_pvhung.skhdt 20117113152041 Danh muc cong trinh trong diem 6 3" xfId="36419"/>
    <cellStyle name="1_pvhung.skhdt 20117113152041 Danh muc cong trinh trong diem 7" xfId="36420"/>
    <cellStyle name="1_pvhung.skhdt 20117113152041 Danh muc cong trinh trong diem_BC von DTPT 6 thang 2012" xfId="5923"/>
    <cellStyle name="1_pvhung.skhdt 20117113152041 Danh muc cong trinh trong diem_BC von DTPT 6 thang 2012 2" xfId="5924"/>
    <cellStyle name="1_pvhung.skhdt 20117113152041 Danh muc cong trinh trong diem_BC von DTPT 6 thang 2012 2 2" xfId="36421"/>
    <cellStyle name="1_pvhung.skhdt 20117113152041 Danh muc cong trinh trong diem_BC von DTPT 6 thang 2012 2 2 2" xfId="36422"/>
    <cellStyle name="1_pvhung.skhdt 20117113152041 Danh muc cong trinh trong diem_BC von DTPT 6 thang 2012 2 2 2 2" xfId="36423"/>
    <cellStyle name="1_pvhung.skhdt 20117113152041 Danh muc cong trinh trong diem_BC von DTPT 6 thang 2012 2 2 2 3" xfId="36424"/>
    <cellStyle name="1_pvhung.skhdt 20117113152041 Danh muc cong trinh trong diem_BC von DTPT 6 thang 2012 2 2 3" xfId="36425"/>
    <cellStyle name="1_pvhung.skhdt 20117113152041 Danh muc cong trinh trong diem_BC von DTPT 6 thang 2012 2 2 3 2" xfId="36426"/>
    <cellStyle name="1_pvhung.skhdt 20117113152041 Danh muc cong trinh trong diem_BC von DTPT 6 thang 2012 2 2 3 3" xfId="36427"/>
    <cellStyle name="1_pvhung.skhdt 20117113152041 Danh muc cong trinh trong diem_BC von DTPT 6 thang 2012 2 2 4" xfId="36428"/>
    <cellStyle name="1_pvhung.skhdt 20117113152041 Danh muc cong trinh trong diem_BC von DTPT 6 thang 2012 2 2 4 2" xfId="36429"/>
    <cellStyle name="1_pvhung.skhdt 20117113152041 Danh muc cong trinh trong diem_BC von DTPT 6 thang 2012 2 2 4 3" xfId="36430"/>
    <cellStyle name="1_pvhung.skhdt 20117113152041 Danh muc cong trinh trong diem_BC von DTPT 6 thang 2012 2 2 5" xfId="36431"/>
    <cellStyle name="1_pvhung.skhdt 20117113152041 Danh muc cong trinh trong diem_BC von DTPT 6 thang 2012 2 2 6" xfId="36432"/>
    <cellStyle name="1_pvhung.skhdt 20117113152041 Danh muc cong trinh trong diem_BC von DTPT 6 thang 2012 2 3" xfId="36433"/>
    <cellStyle name="1_pvhung.skhdt 20117113152041 Danh muc cong trinh trong diem_BC von DTPT 6 thang 2012 2 3 2" xfId="36434"/>
    <cellStyle name="1_pvhung.skhdt 20117113152041 Danh muc cong trinh trong diem_BC von DTPT 6 thang 2012 2 3 3" xfId="36435"/>
    <cellStyle name="1_pvhung.skhdt 20117113152041 Danh muc cong trinh trong diem_BC von DTPT 6 thang 2012 2 4" xfId="36436"/>
    <cellStyle name="1_pvhung.skhdt 20117113152041 Danh muc cong trinh trong diem_BC von DTPT 6 thang 2012 2 4 2" xfId="36437"/>
    <cellStyle name="1_pvhung.skhdt 20117113152041 Danh muc cong trinh trong diem_BC von DTPT 6 thang 2012 2 4 3" xfId="36438"/>
    <cellStyle name="1_pvhung.skhdt 20117113152041 Danh muc cong trinh trong diem_BC von DTPT 6 thang 2012 2 5" xfId="36439"/>
    <cellStyle name="1_pvhung.skhdt 20117113152041 Danh muc cong trinh trong diem_BC von DTPT 6 thang 2012 2 5 2" xfId="36440"/>
    <cellStyle name="1_pvhung.skhdt 20117113152041 Danh muc cong trinh trong diem_BC von DTPT 6 thang 2012 2 5 3" xfId="36441"/>
    <cellStyle name="1_pvhung.skhdt 20117113152041 Danh muc cong trinh trong diem_BC von DTPT 6 thang 2012 2 6" xfId="36442"/>
    <cellStyle name="1_pvhung.skhdt 20117113152041 Danh muc cong trinh trong diem_BC von DTPT 6 thang 2012 2 7" xfId="36443"/>
    <cellStyle name="1_pvhung.skhdt 20117113152041 Danh muc cong trinh trong diem_BC von DTPT 6 thang 2012 3" xfId="36444"/>
    <cellStyle name="1_pvhung.skhdt 20117113152041 Danh muc cong trinh trong diem_BC von DTPT 6 thang 2012 3 2" xfId="36445"/>
    <cellStyle name="1_pvhung.skhdt 20117113152041 Danh muc cong trinh trong diem_BC von DTPT 6 thang 2012 3 2 2" xfId="36446"/>
    <cellStyle name="1_pvhung.skhdt 20117113152041 Danh muc cong trinh trong diem_BC von DTPT 6 thang 2012 3 2 3" xfId="36447"/>
    <cellStyle name="1_pvhung.skhdt 20117113152041 Danh muc cong trinh trong diem_BC von DTPT 6 thang 2012 3 3" xfId="36448"/>
    <cellStyle name="1_pvhung.skhdt 20117113152041 Danh muc cong trinh trong diem_BC von DTPT 6 thang 2012 3 3 2" xfId="36449"/>
    <cellStyle name="1_pvhung.skhdt 20117113152041 Danh muc cong trinh trong diem_BC von DTPT 6 thang 2012 3 3 3" xfId="36450"/>
    <cellStyle name="1_pvhung.skhdt 20117113152041 Danh muc cong trinh trong diem_BC von DTPT 6 thang 2012 3 4" xfId="36451"/>
    <cellStyle name="1_pvhung.skhdt 20117113152041 Danh muc cong trinh trong diem_BC von DTPT 6 thang 2012 3 4 2" xfId="36452"/>
    <cellStyle name="1_pvhung.skhdt 20117113152041 Danh muc cong trinh trong diem_BC von DTPT 6 thang 2012 3 4 3" xfId="36453"/>
    <cellStyle name="1_pvhung.skhdt 20117113152041 Danh muc cong trinh trong diem_BC von DTPT 6 thang 2012 3 5" xfId="36454"/>
    <cellStyle name="1_pvhung.skhdt 20117113152041 Danh muc cong trinh trong diem_BC von DTPT 6 thang 2012 3 6" xfId="36455"/>
    <cellStyle name="1_pvhung.skhdt 20117113152041 Danh muc cong trinh trong diem_BC von DTPT 6 thang 2012 4" xfId="36456"/>
    <cellStyle name="1_pvhung.skhdt 20117113152041 Danh muc cong trinh trong diem_BC von DTPT 6 thang 2012 4 2" xfId="36457"/>
    <cellStyle name="1_pvhung.skhdt 20117113152041 Danh muc cong trinh trong diem_BC von DTPT 6 thang 2012 4 3" xfId="36458"/>
    <cellStyle name="1_pvhung.skhdt 20117113152041 Danh muc cong trinh trong diem_BC von DTPT 6 thang 2012 5" xfId="36459"/>
    <cellStyle name="1_pvhung.skhdt 20117113152041 Danh muc cong trinh trong diem_BC von DTPT 6 thang 2012 5 2" xfId="36460"/>
    <cellStyle name="1_pvhung.skhdt 20117113152041 Danh muc cong trinh trong diem_BC von DTPT 6 thang 2012 5 3" xfId="36461"/>
    <cellStyle name="1_pvhung.skhdt 20117113152041 Danh muc cong trinh trong diem_BC von DTPT 6 thang 2012 6" xfId="36462"/>
    <cellStyle name="1_pvhung.skhdt 20117113152041 Danh muc cong trinh trong diem_BC von DTPT 6 thang 2012 6 2" xfId="36463"/>
    <cellStyle name="1_pvhung.skhdt 20117113152041 Danh muc cong trinh trong diem_BC von DTPT 6 thang 2012 6 3" xfId="36464"/>
    <cellStyle name="1_pvhung.skhdt 20117113152041 Danh muc cong trinh trong diem_BC von DTPT 6 thang 2012 7" xfId="36465"/>
    <cellStyle name="1_pvhung.skhdt 20117113152041 Danh muc cong trinh trong diem_Bieu du thao QD von ho tro co MT" xfId="5925"/>
    <cellStyle name="1_pvhung.skhdt 20117113152041 Danh muc cong trinh trong diem_Bieu du thao QD von ho tro co MT 2" xfId="5926"/>
    <cellStyle name="1_pvhung.skhdt 20117113152041 Danh muc cong trinh trong diem_Bieu du thao QD von ho tro co MT 2 2" xfId="36466"/>
    <cellStyle name="1_pvhung.skhdt 20117113152041 Danh muc cong trinh trong diem_Bieu du thao QD von ho tro co MT 2 2 2" xfId="36467"/>
    <cellStyle name="1_pvhung.skhdt 20117113152041 Danh muc cong trinh trong diem_Bieu du thao QD von ho tro co MT 2 2 2 2" xfId="36468"/>
    <cellStyle name="1_pvhung.skhdt 20117113152041 Danh muc cong trinh trong diem_Bieu du thao QD von ho tro co MT 2 2 2 3" xfId="36469"/>
    <cellStyle name="1_pvhung.skhdt 20117113152041 Danh muc cong trinh trong diem_Bieu du thao QD von ho tro co MT 2 2 3" xfId="36470"/>
    <cellStyle name="1_pvhung.skhdt 20117113152041 Danh muc cong trinh trong diem_Bieu du thao QD von ho tro co MT 2 2 3 2" xfId="36471"/>
    <cellStyle name="1_pvhung.skhdt 20117113152041 Danh muc cong trinh trong diem_Bieu du thao QD von ho tro co MT 2 2 3 3" xfId="36472"/>
    <cellStyle name="1_pvhung.skhdt 20117113152041 Danh muc cong trinh trong diem_Bieu du thao QD von ho tro co MT 2 2 4" xfId="36473"/>
    <cellStyle name="1_pvhung.skhdt 20117113152041 Danh muc cong trinh trong diem_Bieu du thao QD von ho tro co MT 2 2 4 2" xfId="36474"/>
    <cellStyle name="1_pvhung.skhdt 20117113152041 Danh muc cong trinh trong diem_Bieu du thao QD von ho tro co MT 2 2 4 3" xfId="36475"/>
    <cellStyle name="1_pvhung.skhdt 20117113152041 Danh muc cong trinh trong diem_Bieu du thao QD von ho tro co MT 2 2 5" xfId="36476"/>
    <cellStyle name="1_pvhung.skhdt 20117113152041 Danh muc cong trinh trong diem_Bieu du thao QD von ho tro co MT 2 2 6" xfId="36477"/>
    <cellStyle name="1_pvhung.skhdt 20117113152041 Danh muc cong trinh trong diem_Bieu du thao QD von ho tro co MT 2 3" xfId="36478"/>
    <cellStyle name="1_pvhung.skhdt 20117113152041 Danh muc cong trinh trong diem_Bieu du thao QD von ho tro co MT 2 3 2" xfId="36479"/>
    <cellStyle name="1_pvhung.skhdt 20117113152041 Danh muc cong trinh trong diem_Bieu du thao QD von ho tro co MT 2 3 3" xfId="36480"/>
    <cellStyle name="1_pvhung.skhdt 20117113152041 Danh muc cong trinh trong diem_Bieu du thao QD von ho tro co MT 2 4" xfId="36481"/>
    <cellStyle name="1_pvhung.skhdt 20117113152041 Danh muc cong trinh trong diem_Bieu du thao QD von ho tro co MT 2 4 2" xfId="36482"/>
    <cellStyle name="1_pvhung.skhdt 20117113152041 Danh muc cong trinh trong diem_Bieu du thao QD von ho tro co MT 2 4 3" xfId="36483"/>
    <cellStyle name="1_pvhung.skhdt 20117113152041 Danh muc cong trinh trong diem_Bieu du thao QD von ho tro co MT 2 5" xfId="36484"/>
    <cellStyle name="1_pvhung.skhdt 20117113152041 Danh muc cong trinh trong diem_Bieu du thao QD von ho tro co MT 2 5 2" xfId="36485"/>
    <cellStyle name="1_pvhung.skhdt 20117113152041 Danh muc cong trinh trong diem_Bieu du thao QD von ho tro co MT 2 5 3" xfId="36486"/>
    <cellStyle name="1_pvhung.skhdt 20117113152041 Danh muc cong trinh trong diem_Bieu du thao QD von ho tro co MT 2 6" xfId="36487"/>
    <cellStyle name="1_pvhung.skhdt 20117113152041 Danh muc cong trinh trong diem_Bieu du thao QD von ho tro co MT 2 7" xfId="36488"/>
    <cellStyle name="1_pvhung.skhdt 20117113152041 Danh muc cong trinh trong diem_Bieu du thao QD von ho tro co MT 3" xfId="36489"/>
    <cellStyle name="1_pvhung.skhdt 20117113152041 Danh muc cong trinh trong diem_Bieu du thao QD von ho tro co MT 3 2" xfId="36490"/>
    <cellStyle name="1_pvhung.skhdt 20117113152041 Danh muc cong trinh trong diem_Bieu du thao QD von ho tro co MT 3 2 2" xfId="36491"/>
    <cellStyle name="1_pvhung.skhdt 20117113152041 Danh muc cong trinh trong diem_Bieu du thao QD von ho tro co MT 3 2 3" xfId="36492"/>
    <cellStyle name="1_pvhung.skhdt 20117113152041 Danh muc cong trinh trong diem_Bieu du thao QD von ho tro co MT 3 3" xfId="36493"/>
    <cellStyle name="1_pvhung.skhdt 20117113152041 Danh muc cong trinh trong diem_Bieu du thao QD von ho tro co MT 3 3 2" xfId="36494"/>
    <cellStyle name="1_pvhung.skhdt 20117113152041 Danh muc cong trinh trong diem_Bieu du thao QD von ho tro co MT 3 3 3" xfId="36495"/>
    <cellStyle name="1_pvhung.skhdt 20117113152041 Danh muc cong trinh trong diem_Bieu du thao QD von ho tro co MT 3 4" xfId="36496"/>
    <cellStyle name="1_pvhung.skhdt 20117113152041 Danh muc cong trinh trong diem_Bieu du thao QD von ho tro co MT 3 4 2" xfId="36497"/>
    <cellStyle name="1_pvhung.skhdt 20117113152041 Danh muc cong trinh trong diem_Bieu du thao QD von ho tro co MT 3 4 3" xfId="36498"/>
    <cellStyle name="1_pvhung.skhdt 20117113152041 Danh muc cong trinh trong diem_Bieu du thao QD von ho tro co MT 3 5" xfId="36499"/>
    <cellStyle name="1_pvhung.skhdt 20117113152041 Danh muc cong trinh trong diem_Bieu du thao QD von ho tro co MT 3 6" xfId="36500"/>
    <cellStyle name="1_pvhung.skhdt 20117113152041 Danh muc cong trinh trong diem_Bieu du thao QD von ho tro co MT 4" xfId="36501"/>
    <cellStyle name="1_pvhung.skhdt 20117113152041 Danh muc cong trinh trong diem_Bieu du thao QD von ho tro co MT 4 2" xfId="36502"/>
    <cellStyle name="1_pvhung.skhdt 20117113152041 Danh muc cong trinh trong diem_Bieu du thao QD von ho tro co MT 4 3" xfId="36503"/>
    <cellStyle name="1_pvhung.skhdt 20117113152041 Danh muc cong trinh trong diem_Bieu du thao QD von ho tro co MT 5" xfId="36504"/>
    <cellStyle name="1_pvhung.skhdt 20117113152041 Danh muc cong trinh trong diem_Bieu du thao QD von ho tro co MT 5 2" xfId="36505"/>
    <cellStyle name="1_pvhung.skhdt 20117113152041 Danh muc cong trinh trong diem_Bieu du thao QD von ho tro co MT 5 3" xfId="36506"/>
    <cellStyle name="1_pvhung.skhdt 20117113152041 Danh muc cong trinh trong diem_Bieu du thao QD von ho tro co MT 6" xfId="36507"/>
    <cellStyle name="1_pvhung.skhdt 20117113152041 Danh muc cong trinh trong diem_Bieu du thao QD von ho tro co MT 6 2" xfId="36508"/>
    <cellStyle name="1_pvhung.skhdt 20117113152041 Danh muc cong trinh trong diem_Bieu du thao QD von ho tro co MT 6 3" xfId="36509"/>
    <cellStyle name="1_pvhung.skhdt 20117113152041 Danh muc cong trinh trong diem_Bieu du thao QD von ho tro co MT 7" xfId="36510"/>
    <cellStyle name="1_pvhung.skhdt 20117113152041 Danh muc cong trinh trong diem_Ke hoach 2012 (theo doi)" xfId="5927"/>
    <cellStyle name="1_pvhung.skhdt 20117113152041 Danh muc cong trinh trong diem_Ke hoach 2012 (theo doi) 2" xfId="5928"/>
    <cellStyle name="1_pvhung.skhdt 20117113152041 Danh muc cong trinh trong diem_Ke hoach 2012 (theo doi) 2 2" xfId="36511"/>
    <cellStyle name="1_pvhung.skhdt 20117113152041 Danh muc cong trinh trong diem_Ke hoach 2012 (theo doi) 2 2 2" xfId="36512"/>
    <cellStyle name="1_pvhung.skhdt 20117113152041 Danh muc cong trinh trong diem_Ke hoach 2012 (theo doi) 2 2 2 2" xfId="36513"/>
    <cellStyle name="1_pvhung.skhdt 20117113152041 Danh muc cong trinh trong diem_Ke hoach 2012 (theo doi) 2 2 2 3" xfId="36514"/>
    <cellStyle name="1_pvhung.skhdt 20117113152041 Danh muc cong trinh trong diem_Ke hoach 2012 (theo doi) 2 2 3" xfId="36515"/>
    <cellStyle name="1_pvhung.skhdt 20117113152041 Danh muc cong trinh trong diem_Ke hoach 2012 (theo doi) 2 2 3 2" xfId="36516"/>
    <cellStyle name="1_pvhung.skhdt 20117113152041 Danh muc cong trinh trong diem_Ke hoach 2012 (theo doi) 2 2 3 3" xfId="36517"/>
    <cellStyle name="1_pvhung.skhdt 20117113152041 Danh muc cong trinh trong diem_Ke hoach 2012 (theo doi) 2 2 4" xfId="36518"/>
    <cellStyle name="1_pvhung.skhdt 20117113152041 Danh muc cong trinh trong diem_Ke hoach 2012 (theo doi) 2 2 4 2" xfId="36519"/>
    <cellStyle name="1_pvhung.skhdt 20117113152041 Danh muc cong trinh trong diem_Ke hoach 2012 (theo doi) 2 2 4 3" xfId="36520"/>
    <cellStyle name="1_pvhung.skhdt 20117113152041 Danh muc cong trinh trong diem_Ke hoach 2012 (theo doi) 2 2 5" xfId="36521"/>
    <cellStyle name="1_pvhung.skhdt 20117113152041 Danh muc cong trinh trong diem_Ke hoach 2012 (theo doi) 2 2 6" xfId="36522"/>
    <cellStyle name="1_pvhung.skhdt 20117113152041 Danh muc cong trinh trong diem_Ke hoach 2012 (theo doi) 2 3" xfId="36523"/>
    <cellStyle name="1_pvhung.skhdt 20117113152041 Danh muc cong trinh trong diem_Ke hoach 2012 (theo doi) 2 3 2" xfId="36524"/>
    <cellStyle name="1_pvhung.skhdt 20117113152041 Danh muc cong trinh trong diem_Ke hoach 2012 (theo doi) 2 3 3" xfId="36525"/>
    <cellStyle name="1_pvhung.skhdt 20117113152041 Danh muc cong trinh trong diem_Ke hoach 2012 (theo doi) 2 4" xfId="36526"/>
    <cellStyle name="1_pvhung.skhdt 20117113152041 Danh muc cong trinh trong diem_Ke hoach 2012 (theo doi) 2 4 2" xfId="36527"/>
    <cellStyle name="1_pvhung.skhdt 20117113152041 Danh muc cong trinh trong diem_Ke hoach 2012 (theo doi) 2 4 3" xfId="36528"/>
    <cellStyle name="1_pvhung.skhdt 20117113152041 Danh muc cong trinh trong diem_Ke hoach 2012 (theo doi) 2 5" xfId="36529"/>
    <cellStyle name="1_pvhung.skhdt 20117113152041 Danh muc cong trinh trong diem_Ke hoach 2012 (theo doi) 2 5 2" xfId="36530"/>
    <cellStyle name="1_pvhung.skhdt 20117113152041 Danh muc cong trinh trong diem_Ke hoach 2012 (theo doi) 2 5 3" xfId="36531"/>
    <cellStyle name="1_pvhung.skhdt 20117113152041 Danh muc cong trinh trong diem_Ke hoach 2012 (theo doi) 2 6" xfId="36532"/>
    <cellStyle name="1_pvhung.skhdt 20117113152041 Danh muc cong trinh trong diem_Ke hoach 2012 (theo doi) 2 7" xfId="36533"/>
    <cellStyle name="1_pvhung.skhdt 20117113152041 Danh muc cong trinh trong diem_Ke hoach 2012 (theo doi) 3" xfId="36534"/>
    <cellStyle name="1_pvhung.skhdt 20117113152041 Danh muc cong trinh trong diem_Ke hoach 2012 (theo doi) 3 2" xfId="36535"/>
    <cellStyle name="1_pvhung.skhdt 20117113152041 Danh muc cong trinh trong diem_Ke hoach 2012 (theo doi) 3 2 2" xfId="36536"/>
    <cellStyle name="1_pvhung.skhdt 20117113152041 Danh muc cong trinh trong diem_Ke hoach 2012 (theo doi) 3 2 3" xfId="36537"/>
    <cellStyle name="1_pvhung.skhdt 20117113152041 Danh muc cong trinh trong diem_Ke hoach 2012 (theo doi) 3 3" xfId="36538"/>
    <cellStyle name="1_pvhung.skhdt 20117113152041 Danh muc cong trinh trong diem_Ke hoach 2012 (theo doi) 3 3 2" xfId="36539"/>
    <cellStyle name="1_pvhung.skhdt 20117113152041 Danh muc cong trinh trong diem_Ke hoach 2012 (theo doi) 3 3 3" xfId="36540"/>
    <cellStyle name="1_pvhung.skhdt 20117113152041 Danh muc cong trinh trong diem_Ke hoach 2012 (theo doi) 3 4" xfId="36541"/>
    <cellStyle name="1_pvhung.skhdt 20117113152041 Danh muc cong trinh trong diem_Ke hoach 2012 (theo doi) 3 4 2" xfId="36542"/>
    <cellStyle name="1_pvhung.skhdt 20117113152041 Danh muc cong trinh trong diem_Ke hoach 2012 (theo doi) 3 4 3" xfId="36543"/>
    <cellStyle name="1_pvhung.skhdt 20117113152041 Danh muc cong trinh trong diem_Ke hoach 2012 (theo doi) 3 5" xfId="36544"/>
    <cellStyle name="1_pvhung.skhdt 20117113152041 Danh muc cong trinh trong diem_Ke hoach 2012 (theo doi) 3 6" xfId="36545"/>
    <cellStyle name="1_pvhung.skhdt 20117113152041 Danh muc cong trinh trong diem_Ke hoach 2012 (theo doi) 4" xfId="36546"/>
    <cellStyle name="1_pvhung.skhdt 20117113152041 Danh muc cong trinh trong diem_Ke hoach 2012 (theo doi) 4 2" xfId="36547"/>
    <cellStyle name="1_pvhung.skhdt 20117113152041 Danh muc cong trinh trong diem_Ke hoach 2012 (theo doi) 4 3" xfId="36548"/>
    <cellStyle name="1_pvhung.skhdt 20117113152041 Danh muc cong trinh trong diem_Ke hoach 2012 (theo doi) 5" xfId="36549"/>
    <cellStyle name="1_pvhung.skhdt 20117113152041 Danh muc cong trinh trong diem_Ke hoach 2012 (theo doi) 5 2" xfId="36550"/>
    <cellStyle name="1_pvhung.skhdt 20117113152041 Danh muc cong trinh trong diem_Ke hoach 2012 (theo doi) 5 3" xfId="36551"/>
    <cellStyle name="1_pvhung.skhdt 20117113152041 Danh muc cong trinh trong diem_Ke hoach 2012 (theo doi) 6" xfId="36552"/>
    <cellStyle name="1_pvhung.skhdt 20117113152041 Danh muc cong trinh trong diem_Ke hoach 2012 (theo doi) 6 2" xfId="36553"/>
    <cellStyle name="1_pvhung.skhdt 20117113152041 Danh muc cong trinh trong diem_Ke hoach 2012 (theo doi) 6 3" xfId="36554"/>
    <cellStyle name="1_pvhung.skhdt 20117113152041 Danh muc cong trinh trong diem_Ke hoach 2012 (theo doi) 7" xfId="36555"/>
    <cellStyle name="1_pvhung.skhdt 20117113152041 Danh muc cong trinh trong diem_Ke hoach 2012 theo doi (giai ngan 30.6.12)" xfId="5929"/>
    <cellStyle name="1_pvhung.skhdt 20117113152041 Danh muc cong trinh trong diem_Ke hoach 2012 theo doi (giai ngan 30.6.12) 2" xfId="5930"/>
    <cellStyle name="1_pvhung.skhdt 20117113152041 Danh muc cong trinh trong diem_Ke hoach 2012 theo doi (giai ngan 30.6.12) 2 2" xfId="36556"/>
    <cellStyle name="1_pvhung.skhdt 20117113152041 Danh muc cong trinh trong diem_Ke hoach 2012 theo doi (giai ngan 30.6.12) 2 2 2" xfId="36557"/>
    <cellStyle name="1_pvhung.skhdt 20117113152041 Danh muc cong trinh trong diem_Ke hoach 2012 theo doi (giai ngan 30.6.12) 2 2 2 2" xfId="36558"/>
    <cellStyle name="1_pvhung.skhdt 20117113152041 Danh muc cong trinh trong diem_Ke hoach 2012 theo doi (giai ngan 30.6.12) 2 2 2 3" xfId="36559"/>
    <cellStyle name="1_pvhung.skhdt 20117113152041 Danh muc cong trinh trong diem_Ke hoach 2012 theo doi (giai ngan 30.6.12) 2 2 3" xfId="36560"/>
    <cellStyle name="1_pvhung.skhdt 20117113152041 Danh muc cong trinh trong diem_Ke hoach 2012 theo doi (giai ngan 30.6.12) 2 2 3 2" xfId="36561"/>
    <cellStyle name="1_pvhung.skhdt 20117113152041 Danh muc cong trinh trong diem_Ke hoach 2012 theo doi (giai ngan 30.6.12) 2 2 3 3" xfId="36562"/>
    <cellStyle name="1_pvhung.skhdt 20117113152041 Danh muc cong trinh trong diem_Ke hoach 2012 theo doi (giai ngan 30.6.12) 2 2 4" xfId="36563"/>
    <cellStyle name="1_pvhung.skhdt 20117113152041 Danh muc cong trinh trong diem_Ke hoach 2012 theo doi (giai ngan 30.6.12) 2 2 4 2" xfId="36564"/>
    <cellStyle name="1_pvhung.skhdt 20117113152041 Danh muc cong trinh trong diem_Ke hoach 2012 theo doi (giai ngan 30.6.12) 2 2 4 3" xfId="36565"/>
    <cellStyle name="1_pvhung.skhdt 20117113152041 Danh muc cong trinh trong diem_Ke hoach 2012 theo doi (giai ngan 30.6.12) 2 2 5" xfId="36566"/>
    <cellStyle name="1_pvhung.skhdt 20117113152041 Danh muc cong trinh trong diem_Ke hoach 2012 theo doi (giai ngan 30.6.12) 2 2 6" xfId="36567"/>
    <cellStyle name="1_pvhung.skhdt 20117113152041 Danh muc cong trinh trong diem_Ke hoach 2012 theo doi (giai ngan 30.6.12) 2 3" xfId="36568"/>
    <cellStyle name="1_pvhung.skhdt 20117113152041 Danh muc cong trinh trong diem_Ke hoach 2012 theo doi (giai ngan 30.6.12) 2 3 2" xfId="36569"/>
    <cellStyle name="1_pvhung.skhdt 20117113152041 Danh muc cong trinh trong diem_Ke hoach 2012 theo doi (giai ngan 30.6.12) 2 3 3" xfId="36570"/>
    <cellStyle name="1_pvhung.skhdt 20117113152041 Danh muc cong trinh trong diem_Ke hoach 2012 theo doi (giai ngan 30.6.12) 2 4" xfId="36571"/>
    <cellStyle name="1_pvhung.skhdt 20117113152041 Danh muc cong trinh trong diem_Ke hoach 2012 theo doi (giai ngan 30.6.12) 2 4 2" xfId="36572"/>
    <cellStyle name="1_pvhung.skhdt 20117113152041 Danh muc cong trinh trong diem_Ke hoach 2012 theo doi (giai ngan 30.6.12) 2 4 3" xfId="36573"/>
    <cellStyle name="1_pvhung.skhdt 20117113152041 Danh muc cong trinh trong diem_Ke hoach 2012 theo doi (giai ngan 30.6.12) 2 5" xfId="36574"/>
    <cellStyle name="1_pvhung.skhdt 20117113152041 Danh muc cong trinh trong diem_Ke hoach 2012 theo doi (giai ngan 30.6.12) 2 5 2" xfId="36575"/>
    <cellStyle name="1_pvhung.skhdt 20117113152041 Danh muc cong trinh trong diem_Ke hoach 2012 theo doi (giai ngan 30.6.12) 2 5 3" xfId="36576"/>
    <cellStyle name="1_pvhung.skhdt 20117113152041 Danh muc cong trinh trong diem_Ke hoach 2012 theo doi (giai ngan 30.6.12) 2 6" xfId="36577"/>
    <cellStyle name="1_pvhung.skhdt 20117113152041 Danh muc cong trinh trong diem_Ke hoach 2012 theo doi (giai ngan 30.6.12) 2 7" xfId="36578"/>
    <cellStyle name="1_pvhung.skhdt 20117113152041 Danh muc cong trinh trong diem_Ke hoach 2012 theo doi (giai ngan 30.6.12) 3" xfId="36579"/>
    <cellStyle name="1_pvhung.skhdt 20117113152041 Danh muc cong trinh trong diem_Ke hoach 2012 theo doi (giai ngan 30.6.12) 3 2" xfId="36580"/>
    <cellStyle name="1_pvhung.skhdt 20117113152041 Danh muc cong trinh trong diem_Ke hoach 2012 theo doi (giai ngan 30.6.12) 3 2 2" xfId="36581"/>
    <cellStyle name="1_pvhung.skhdt 20117113152041 Danh muc cong trinh trong diem_Ke hoach 2012 theo doi (giai ngan 30.6.12) 3 2 3" xfId="36582"/>
    <cellStyle name="1_pvhung.skhdt 20117113152041 Danh muc cong trinh trong diem_Ke hoach 2012 theo doi (giai ngan 30.6.12) 3 3" xfId="36583"/>
    <cellStyle name="1_pvhung.skhdt 20117113152041 Danh muc cong trinh trong diem_Ke hoach 2012 theo doi (giai ngan 30.6.12) 3 3 2" xfId="36584"/>
    <cellStyle name="1_pvhung.skhdt 20117113152041 Danh muc cong trinh trong diem_Ke hoach 2012 theo doi (giai ngan 30.6.12) 3 3 3" xfId="36585"/>
    <cellStyle name="1_pvhung.skhdt 20117113152041 Danh muc cong trinh trong diem_Ke hoach 2012 theo doi (giai ngan 30.6.12) 3 4" xfId="36586"/>
    <cellStyle name="1_pvhung.skhdt 20117113152041 Danh muc cong trinh trong diem_Ke hoach 2012 theo doi (giai ngan 30.6.12) 3 4 2" xfId="36587"/>
    <cellStyle name="1_pvhung.skhdt 20117113152041 Danh muc cong trinh trong diem_Ke hoach 2012 theo doi (giai ngan 30.6.12) 3 4 3" xfId="36588"/>
    <cellStyle name="1_pvhung.skhdt 20117113152041 Danh muc cong trinh trong diem_Ke hoach 2012 theo doi (giai ngan 30.6.12) 3 5" xfId="36589"/>
    <cellStyle name="1_pvhung.skhdt 20117113152041 Danh muc cong trinh trong diem_Ke hoach 2012 theo doi (giai ngan 30.6.12) 3 6" xfId="36590"/>
    <cellStyle name="1_pvhung.skhdt 20117113152041 Danh muc cong trinh trong diem_Ke hoach 2012 theo doi (giai ngan 30.6.12) 4" xfId="36591"/>
    <cellStyle name="1_pvhung.skhdt 20117113152041 Danh muc cong trinh trong diem_Ke hoach 2012 theo doi (giai ngan 30.6.12) 4 2" xfId="36592"/>
    <cellStyle name="1_pvhung.skhdt 20117113152041 Danh muc cong trinh trong diem_Ke hoach 2012 theo doi (giai ngan 30.6.12) 4 3" xfId="36593"/>
    <cellStyle name="1_pvhung.skhdt 20117113152041 Danh muc cong trinh trong diem_Ke hoach 2012 theo doi (giai ngan 30.6.12) 5" xfId="36594"/>
    <cellStyle name="1_pvhung.skhdt 20117113152041 Danh muc cong trinh trong diem_Ke hoach 2012 theo doi (giai ngan 30.6.12) 5 2" xfId="36595"/>
    <cellStyle name="1_pvhung.skhdt 20117113152041 Danh muc cong trinh trong diem_Ke hoach 2012 theo doi (giai ngan 30.6.12) 5 3" xfId="36596"/>
    <cellStyle name="1_pvhung.skhdt 20117113152041 Danh muc cong trinh trong diem_Ke hoach 2012 theo doi (giai ngan 30.6.12) 6" xfId="36597"/>
    <cellStyle name="1_pvhung.skhdt 20117113152041 Danh muc cong trinh trong diem_Ke hoach 2012 theo doi (giai ngan 30.6.12) 6 2" xfId="36598"/>
    <cellStyle name="1_pvhung.skhdt 20117113152041 Danh muc cong trinh trong diem_Ke hoach 2012 theo doi (giai ngan 30.6.12) 6 3" xfId="36599"/>
    <cellStyle name="1_pvhung.skhdt 20117113152041 Danh muc cong trinh trong diem_Ke hoach 2012 theo doi (giai ngan 30.6.12) 7" xfId="36600"/>
    <cellStyle name="1_Ra soat Giai ngan 2007 (dang lam)" xfId="5931"/>
    <cellStyle name="1_Ra soat Giai ngan 2007 (dang lam) 2" xfId="36601"/>
    <cellStyle name="1_Ra soat Giai ngan 2007 (dang lam) 2 2" xfId="36602"/>
    <cellStyle name="1_Ra soat Giai ngan 2007 (dang lam) 2 2 2" xfId="36603"/>
    <cellStyle name="1_Ra soat Giai ngan 2007 (dang lam) 2 2 3" xfId="36604"/>
    <cellStyle name="1_Ra soat Giai ngan 2007 (dang lam) 2 3" xfId="36605"/>
    <cellStyle name="1_Ra soat Giai ngan 2007 (dang lam) 2 3 2" xfId="36606"/>
    <cellStyle name="1_Ra soat Giai ngan 2007 (dang lam) 2 3 3" xfId="36607"/>
    <cellStyle name="1_Ra soat Giai ngan 2007 (dang lam) 2 4" xfId="36608"/>
    <cellStyle name="1_Ra soat Giai ngan 2007 (dang lam) 2 4 2" xfId="36609"/>
    <cellStyle name="1_Ra soat Giai ngan 2007 (dang lam) 2 4 3" xfId="36610"/>
    <cellStyle name="1_Ra soat Giai ngan 2007 (dang lam) 2 5" xfId="36611"/>
    <cellStyle name="1_Ra soat Giai ngan 2007 (dang lam) 2 6" xfId="36612"/>
    <cellStyle name="1_Ra soat Giai ngan 2007 (dang lam) 3" xfId="36613"/>
    <cellStyle name="1_Ra soat Giai ngan 2007 (dang lam) 3 2" xfId="36614"/>
    <cellStyle name="1_Ra soat Giai ngan 2007 (dang lam) 3 3" xfId="36615"/>
    <cellStyle name="1_Ra soat Giai ngan 2007 (dang lam) 4" xfId="36616"/>
    <cellStyle name="1_Ra soat Giai ngan 2007 (dang lam) 4 2" xfId="36617"/>
    <cellStyle name="1_Ra soat Giai ngan 2007 (dang lam) 4 3" xfId="36618"/>
    <cellStyle name="1_Ra soat Giai ngan 2007 (dang lam) 5" xfId="36619"/>
    <cellStyle name="1_Ra soat Giai ngan 2007 (dang lam) 5 2" xfId="36620"/>
    <cellStyle name="1_Ra soat Giai ngan 2007 (dang lam) 5 3" xfId="36621"/>
    <cellStyle name="1_Ra soat Giai ngan 2007 (dang lam) 6" xfId="36622"/>
    <cellStyle name="1_Ra soat Giai ngan 2007 (dang lam) 7" xfId="36623"/>
    <cellStyle name="1_Ra soat Giai ngan 2007 (dang lam)_Bao cao tinh hinh thuc hien KH 2009 den 31-01-10" xfId="5932"/>
    <cellStyle name="1_Ra soat Giai ngan 2007 (dang lam)_Bao cao tinh hinh thuc hien KH 2009 den 31-01-10 2" xfId="5933"/>
    <cellStyle name="1_Ra soat Giai ngan 2007 (dang lam)_Bao cao tinh hinh thuc hien KH 2009 den 31-01-10 2 2" xfId="36624"/>
    <cellStyle name="1_Ra soat Giai ngan 2007 (dang lam)_Bao cao tinh hinh thuc hien KH 2009 den 31-01-10 2 2 2" xfId="36625"/>
    <cellStyle name="1_Ra soat Giai ngan 2007 (dang lam)_Bao cao tinh hinh thuc hien KH 2009 den 31-01-10 2 2 2 2" xfId="36626"/>
    <cellStyle name="1_Ra soat Giai ngan 2007 (dang lam)_Bao cao tinh hinh thuc hien KH 2009 den 31-01-10 2 2 2 3" xfId="36627"/>
    <cellStyle name="1_Ra soat Giai ngan 2007 (dang lam)_Bao cao tinh hinh thuc hien KH 2009 den 31-01-10 2 2 3" xfId="36628"/>
    <cellStyle name="1_Ra soat Giai ngan 2007 (dang lam)_Bao cao tinh hinh thuc hien KH 2009 den 31-01-10 2 2 3 2" xfId="36629"/>
    <cellStyle name="1_Ra soat Giai ngan 2007 (dang lam)_Bao cao tinh hinh thuc hien KH 2009 den 31-01-10 2 2 3 3" xfId="36630"/>
    <cellStyle name="1_Ra soat Giai ngan 2007 (dang lam)_Bao cao tinh hinh thuc hien KH 2009 den 31-01-10 2 2 4" xfId="36631"/>
    <cellStyle name="1_Ra soat Giai ngan 2007 (dang lam)_Bao cao tinh hinh thuc hien KH 2009 den 31-01-10 2 2 4 2" xfId="36632"/>
    <cellStyle name="1_Ra soat Giai ngan 2007 (dang lam)_Bao cao tinh hinh thuc hien KH 2009 den 31-01-10 2 2 4 3" xfId="36633"/>
    <cellStyle name="1_Ra soat Giai ngan 2007 (dang lam)_Bao cao tinh hinh thuc hien KH 2009 den 31-01-10 2 2 5" xfId="36634"/>
    <cellStyle name="1_Ra soat Giai ngan 2007 (dang lam)_Bao cao tinh hinh thuc hien KH 2009 den 31-01-10 2 2 6" xfId="36635"/>
    <cellStyle name="1_Ra soat Giai ngan 2007 (dang lam)_Bao cao tinh hinh thuc hien KH 2009 den 31-01-10 2 3" xfId="36636"/>
    <cellStyle name="1_Ra soat Giai ngan 2007 (dang lam)_Bao cao tinh hinh thuc hien KH 2009 den 31-01-10 2 3 2" xfId="36637"/>
    <cellStyle name="1_Ra soat Giai ngan 2007 (dang lam)_Bao cao tinh hinh thuc hien KH 2009 den 31-01-10 2 3 3" xfId="36638"/>
    <cellStyle name="1_Ra soat Giai ngan 2007 (dang lam)_Bao cao tinh hinh thuc hien KH 2009 den 31-01-10 2 4" xfId="36639"/>
    <cellStyle name="1_Ra soat Giai ngan 2007 (dang lam)_Bao cao tinh hinh thuc hien KH 2009 den 31-01-10 2 4 2" xfId="36640"/>
    <cellStyle name="1_Ra soat Giai ngan 2007 (dang lam)_Bao cao tinh hinh thuc hien KH 2009 den 31-01-10 2 4 3" xfId="36641"/>
    <cellStyle name="1_Ra soat Giai ngan 2007 (dang lam)_Bao cao tinh hinh thuc hien KH 2009 den 31-01-10 2 5" xfId="36642"/>
    <cellStyle name="1_Ra soat Giai ngan 2007 (dang lam)_Bao cao tinh hinh thuc hien KH 2009 den 31-01-10 2 5 2" xfId="36643"/>
    <cellStyle name="1_Ra soat Giai ngan 2007 (dang lam)_Bao cao tinh hinh thuc hien KH 2009 den 31-01-10 2 5 3" xfId="36644"/>
    <cellStyle name="1_Ra soat Giai ngan 2007 (dang lam)_Bao cao tinh hinh thuc hien KH 2009 den 31-01-10 2 6" xfId="36645"/>
    <cellStyle name="1_Ra soat Giai ngan 2007 (dang lam)_Bao cao tinh hinh thuc hien KH 2009 den 31-01-10 2 7" xfId="36646"/>
    <cellStyle name="1_Ra soat Giai ngan 2007 (dang lam)_Bao cao tinh hinh thuc hien KH 2009 den 31-01-10 3" xfId="36647"/>
    <cellStyle name="1_Ra soat Giai ngan 2007 (dang lam)_Bao cao tinh hinh thuc hien KH 2009 den 31-01-10 3 2" xfId="36648"/>
    <cellStyle name="1_Ra soat Giai ngan 2007 (dang lam)_Bao cao tinh hinh thuc hien KH 2009 den 31-01-10 3 2 2" xfId="36649"/>
    <cellStyle name="1_Ra soat Giai ngan 2007 (dang lam)_Bao cao tinh hinh thuc hien KH 2009 den 31-01-10 3 2 3" xfId="36650"/>
    <cellStyle name="1_Ra soat Giai ngan 2007 (dang lam)_Bao cao tinh hinh thuc hien KH 2009 den 31-01-10 3 3" xfId="36651"/>
    <cellStyle name="1_Ra soat Giai ngan 2007 (dang lam)_Bao cao tinh hinh thuc hien KH 2009 den 31-01-10 3 3 2" xfId="36652"/>
    <cellStyle name="1_Ra soat Giai ngan 2007 (dang lam)_Bao cao tinh hinh thuc hien KH 2009 den 31-01-10 3 3 3" xfId="36653"/>
    <cellStyle name="1_Ra soat Giai ngan 2007 (dang lam)_Bao cao tinh hinh thuc hien KH 2009 den 31-01-10 3 4" xfId="36654"/>
    <cellStyle name="1_Ra soat Giai ngan 2007 (dang lam)_Bao cao tinh hinh thuc hien KH 2009 den 31-01-10 3 4 2" xfId="36655"/>
    <cellStyle name="1_Ra soat Giai ngan 2007 (dang lam)_Bao cao tinh hinh thuc hien KH 2009 den 31-01-10 3 4 3" xfId="36656"/>
    <cellStyle name="1_Ra soat Giai ngan 2007 (dang lam)_Bao cao tinh hinh thuc hien KH 2009 den 31-01-10 3 5" xfId="36657"/>
    <cellStyle name="1_Ra soat Giai ngan 2007 (dang lam)_Bao cao tinh hinh thuc hien KH 2009 den 31-01-10 3 6" xfId="36658"/>
    <cellStyle name="1_Ra soat Giai ngan 2007 (dang lam)_Bao cao tinh hinh thuc hien KH 2009 den 31-01-10 4" xfId="36659"/>
    <cellStyle name="1_Ra soat Giai ngan 2007 (dang lam)_Bao cao tinh hinh thuc hien KH 2009 den 31-01-10 4 2" xfId="36660"/>
    <cellStyle name="1_Ra soat Giai ngan 2007 (dang lam)_Bao cao tinh hinh thuc hien KH 2009 den 31-01-10 4 3" xfId="36661"/>
    <cellStyle name="1_Ra soat Giai ngan 2007 (dang lam)_Bao cao tinh hinh thuc hien KH 2009 den 31-01-10 5" xfId="36662"/>
    <cellStyle name="1_Ra soat Giai ngan 2007 (dang lam)_Bao cao tinh hinh thuc hien KH 2009 den 31-01-10 5 2" xfId="36663"/>
    <cellStyle name="1_Ra soat Giai ngan 2007 (dang lam)_Bao cao tinh hinh thuc hien KH 2009 den 31-01-10 5 3" xfId="36664"/>
    <cellStyle name="1_Ra soat Giai ngan 2007 (dang lam)_Bao cao tinh hinh thuc hien KH 2009 den 31-01-10 6" xfId="36665"/>
    <cellStyle name="1_Ra soat Giai ngan 2007 (dang lam)_Bao cao tinh hinh thuc hien KH 2009 den 31-01-10 6 2" xfId="36666"/>
    <cellStyle name="1_Ra soat Giai ngan 2007 (dang lam)_Bao cao tinh hinh thuc hien KH 2009 den 31-01-10 6 3" xfId="36667"/>
    <cellStyle name="1_Ra soat Giai ngan 2007 (dang lam)_Bao cao tinh hinh thuc hien KH 2009 den 31-01-10 7" xfId="36668"/>
    <cellStyle name="1_Ra soat Giai ngan 2007 (dang lam)_Bao cao tinh hinh thuc hien KH 2009 den 31-01-10_BC von DTPT 6 thang 2012" xfId="5934"/>
    <cellStyle name="1_Ra soat Giai ngan 2007 (dang lam)_Bao cao tinh hinh thuc hien KH 2009 den 31-01-10_BC von DTPT 6 thang 2012 2" xfId="5935"/>
    <cellStyle name="1_Ra soat Giai ngan 2007 (dang lam)_Bao cao tinh hinh thuc hien KH 2009 den 31-01-10_BC von DTPT 6 thang 2012 2 2" xfId="36669"/>
    <cellStyle name="1_Ra soat Giai ngan 2007 (dang lam)_Bao cao tinh hinh thuc hien KH 2009 den 31-01-10_BC von DTPT 6 thang 2012 2 2 2" xfId="36670"/>
    <cellStyle name="1_Ra soat Giai ngan 2007 (dang lam)_Bao cao tinh hinh thuc hien KH 2009 den 31-01-10_BC von DTPT 6 thang 2012 2 2 2 2" xfId="36671"/>
    <cellStyle name="1_Ra soat Giai ngan 2007 (dang lam)_Bao cao tinh hinh thuc hien KH 2009 den 31-01-10_BC von DTPT 6 thang 2012 2 2 2 3" xfId="36672"/>
    <cellStyle name="1_Ra soat Giai ngan 2007 (dang lam)_Bao cao tinh hinh thuc hien KH 2009 den 31-01-10_BC von DTPT 6 thang 2012 2 2 3" xfId="36673"/>
    <cellStyle name="1_Ra soat Giai ngan 2007 (dang lam)_Bao cao tinh hinh thuc hien KH 2009 den 31-01-10_BC von DTPT 6 thang 2012 2 2 3 2" xfId="36674"/>
    <cellStyle name="1_Ra soat Giai ngan 2007 (dang lam)_Bao cao tinh hinh thuc hien KH 2009 den 31-01-10_BC von DTPT 6 thang 2012 2 2 3 3" xfId="36675"/>
    <cellStyle name="1_Ra soat Giai ngan 2007 (dang lam)_Bao cao tinh hinh thuc hien KH 2009 den 31-01-10_BC von DTPT 6 thang 2012 2 2 4" xfId="36676"/>
    <cellStyle name="1_Ra soat Giai ngan 2007 (dang lam)_Bao cao tinh hinh thuc hien KH 2009 den 31-01-10_BC von DTPT 6 thang 2012 2 2 4 2" xfId="36677"/>
    <cellStyle name="1_Ra soat Giai ngan 2007 (dang lam)_Bao cao tinh hinh thuc hien KH 2009 den 31-01-10_BC von DTPT 6 thang 2012 2 2 4 3" xfId="36678"/>
    <cellStyle name="1_Ra soat Giai ngan 2007 (dang lam)_Bao cao tinh hinh thuc hien KH 2009 den 31-01-10_BC von DTPT 6 thang 2012 2 2 5" xfId="36679"/>
    <cellStyle name="1_Ra soat Giai ngan 2007 (dang lam)_Bao cao tinh hinh thuc hien KH 2009 den 31-01-10_BC von DTPT 6 thang 2012 2 2 6" xfId="36680"/>
    <cellStyle name="1_Ra soat Giai ngan 2007 (dang lam)_Bao cao tinh hinh thuc hien KH 2009 den 31-01-10_BC von DTPT 6 thang 2012 2 3" xfId="36681"/>
    <cellStyle name="1_Ra soat Giai ngan 2007 (dang lam)_Bao cao tinh hinh thuc hien KH 2009 den 31-01-10_BC von DTPT 6 thang 2012 2 3 2" xfId="36682"/>
    <cellStyle name="1_Ra soat Giai ngan 2007 (dang lam)_Bao cao tinh hinh thuc hien KH 2009 den 31-01-10_BC von DTPT 6 thang 2012 2 3 3" xfId="36683"/>
    <cellStyle name="1_Ra soat Giai ngan 2007 (dang lam)_Bao cao tinh hinh thuc hien KH 2009 den 31-01-10_BC von DTPT 6 thang 2012 2 4" xfId="36684"/>
    <cellStyle name="1_Ra soat Giai ngan 2007 (dang lam)_Bao cao tinh hinh thuc hien KH 2009 den 31-01-10_BC von DTPT 6 thang 2012 2 4 2" xfId="36685"/>
    <cellStyle name="1_Ra soat Giai ngan 2007 (dang lam)_Bao cao tinh hinh thuc hien KH 2009 den 31-01-10_BC von DTPT 6 thang 2012 2 4 3" xfId="36686"/>
    <cellStyle name="1_Ra soat Giai ngan 2007 (dang lam)_Bao cao tinh hinh thuc hien KH 2009 den 31-01-10_BC von DTPT 6 thang 2012 2 5" xfId="36687"/>
    <cellStyle name="1_Ra soat Giai ngan 2007 (dang lam)_Bao cao tinh hinh thuc hien KH 2009 den 31-01-10_BC von DTPT 6 thang 2012 2 5 2" xfId="36688"/>
    <cellStyle name="1_Ra soat Giai ngan 2007 (dang lam)_Bao cao tinh hinh thuc hien KH 2009 den 31-01-10_BC von DTPT 6 thang 2012 2 5 3" xfId="36689"/>
    <cellStyle name="1_Ra soat Giai ngan 2007 (dang lam)_Bao cao tinh hinh thuc hien KH 2009 den 31-01-10_BC von DTPT 6 thang 2012 2 6" xfId="36690"/>
    <cellStyle name="1_Ra soat Giai ngan 2007 (dang lam)_Bao cao tinh hinh thuc hien KH 2009 den 31-01-10_BC von DTPT 6 thang 2012 2 7" xfId="36691"/>
    <cellStyle name="1_Ra soat Giai ngan 2007 (dang lam)_Bao cao tinh hinh thuc hien KH 2009 den 31-01-10_BC von DTPT 6 thang 2012 3" xfId="36692"/>
    <cellStyle name="1_Ra soat Giai ngan 2007 (dang lam)_Bao cao tinh hinh thuc hien KH 2009 den 31-01-10_BC von DTPT 6 thang 2012 3 2" xfId="36693"/>
    <cellStyle name="1_Ra soat Giai ngan 2007 (dang lam)_Bao cao tinh hinh thuc hien KH 2009 den 31-01-10_BC von DTPT 6 thang 2012 3 2 2" xfId="36694"/>
    <cellStyle name="1_Ra soat Giai ngan 2007 (dang lam)_Bao cao tinh hinh thuc hien KH 2009 den 31-01-10_BC von DTPT 6 thang 2012 3 2 3" xfId="36695"/>
    <cellStyle name="1_Ra soat Giai ngan 2007 (dang lam)_Bao cao tinh hinh thuc hien KH 2009 den 31-01-10_BC von DTPT 6 thang 2012 3 3" xfId="36696"/>
    <cellStyle name="1_Ra soat Giai ngan 2007 (dang lam)_Bao cao tinh hinh thuc hien KH 2009 den 31-01-10_BC von DTPT 6 thang 2012 3 3 2" xfId="36697"/>
    <cellStyle name="1_Ra soat Giai ngan 2007 (dang lam)_Bao cao tinh hinh thuc hien KH 2009 den 31-01-10_BC von DTPT 6 thang 2012 3 3 3" xfId="36698"/>
    <cellStyle name="1_Ra soat Giai ngan 2007 (dang lam)_Bao cao tinh hinh thuc hien KH 2009 den 31-01-10_BC von DTPT 6 thang 2012 3 4" xfId="36699"/>
    <cellStyle name="1_Ra soat Giai ngan 2007 (dang lam)_Bao cao tinh hinh thuc hien KH 2009 den 31-01-10_BC von DTPT 6 thang 2012 3 4 2" xfId="36700"/>
    <cellStyle name="1_Ra soat Giai ngan 2007 (dang lam)_Bao cao tinh hinh thuc hien KH 2009 den 31-01-10_BC von DTPT 6 thang 2012 3 4 3" xfId="36701"/>
    <cellStyle name="1_Ra soat Giai ngan 2007 (dang lam)_Bao cao tinh hinh thuc hien KH 2009 den 31-01-10_BC von DTPT 6 thang 2012 3 5" xfId="36702"/>
    <cellStyle name="1_Ra soat Giai ngan 2007 (dang lam)_Bao cao tinh hinh thuc hien KH 2009 den 31-01-10_BC von DTPT 6 thang 2012 3 6" xfId="36703"/>
    <cellStyle name="1_Ra soat Giai ngan 2007 (dang lam)_Bao cao tinh hinh thuc hien KH 2009 den 31-01-10_BC von DTPT 6 thang 2012 4" xfId="36704"/>
    <cellStyle name="1_Ra soat Giai ngan 2007 (dang lam)_Bao cao tinh hinh thuc hien KH 2009 den 31-01-10_BC von DTPT 6 thang 2012 4 2" xfId="36705"/>
    <cellStyle name="1_Ra soat Giai ngan 2007 (dang lam)_Bao cao tinh hinh thuc hien KH 2009 den 31-01-10_BC von DTPT 6 thang 2012 4 3" xfId="36706"/>
    <cellStyle name="1_Ra soat Giai ngan 2007 (dang lam)_Bao cao tinh hinh thuc hien KH 2009 den 31-01-10_BC von DTPT 6 thang 2012 5" xfId="36707"/>
    <cellStyle name="1_Ra soat Giai ngan 2007 (dang lam)_Bao cao tinh hinh thuc hien KH 2009 den 31-01-10_BC von DTPT 6 thang 2012 5 2" xfId="36708"/>
    <cellStyle name="1_Ra soat Giai ngan 2007 (dang lam)_Bao cao tinh hinh thuc hien KH 2009 den 31-01-10_BC von DTPT 6 thang 2012 5 3" xfId="36709"/>
    <cellStyle name="1_Ra soat Giai ngan 2007 (dang lam)_Bao cao tinh hinh thuc hien KH 2009 den 31-01-10_BC von DTPT 6 thang 2012 6" xfId="36710"/>
    <cellStyle name="1_Ra soat Giai ngan 2007 (dang lam)_Bao cao tinh hinh thuc hien KH 2009 den 31-01-10_BC von DTPT 6 thang 2012 6 2" xfId="36711"/>
    <cellStyle name="1_Ra soat Giai ngan 2007 (dang lam)_Bao cao tinh hinh thuc hien KH 2009 den 31-01-10_BC von DTPT 6 thang 2012 6 3" xfId="36712"/>
    <cellStyle name="1_Ra soat Giai ngan 2007 (dang lam)_Bao cao tinh hinh thuc hien KH 2009 den 31-01-10_BC von DTPT 6 thang 2012 7" xfId="36713"/>
    <cellStyle name="1_Ra soat Giai ngan 2007 (dang lam)_Bao cao tinh hinh thuc hien KH 2009 den 31-01-10_Bieu du thao QD von ho tro co MT" xfId="5936"/>
    <cellStyle name="1_Ra soat Giai ngan 2007 (dang lam)_Bao cao tinh hinh thuc hien KH 2009 den 31-01-10_Bieu du thao QD von ho tro co MT 2" xfId="5937"/>
    <cellStyle name="1_Ra soat Giai ngan 2007 (dang lam)_Bao cao tinh hinh thuc hien KH 2009 den 31-01-10_Bieu du thao QD von ho tro co MT 2 2" xfId="36714"/>
    <cellStyle name="1_Ra soat Giai ngan 2007 (dang lam)_Bao cao tinh hinh thuc hien KH 2009 den 31-01-10_Bieu du thao QD von ho tro co MT 2 2 2" xfId="36715"/>
    <cellStyle name="1_Ra soat Giai ngan 2007 (dang lam)_Bao cao tinh hinh thuc hien KH 2009 den 31-01-10_Bieu du thao QD von ho tro co MT 2 2 2 2" xfId="36716"/>
    <cellStyle name="1_Ra soat Giai ngan 2007 (dang lam)_Bao cao tinh hinh thuc hien KH 2009 den 31-01-10_Bieu du thao QD von ho tro co MT 2 2 2 3" xfId="36717"/>
    <cellStyle name="1_Ra soat Giai ngan 2007 (dang lam)_Bao cao tinh hinh thuc hien KH 2009 den 31-01-10_Bieu du thao QD von ho tro co MT 2 2 3" xfId="36718"/>
    <cellStyle name="1_Ra soat Giai ngan 2007 (dang lam)_Bao cao tinh hinh thuc hien KH 2009 den 31-01-10_Bieu du thao QD von ho tro co MT 2 2 3 2" xfId="36719"/>
    <cellStyle name="1_Ra soat Giai ngan 2007 (dang lam)_Bao cao tinh hinh thuc hien KH 2009 den 31-01-10_Bieu du thao QD von ho tro co MT 2 2 3 3" xfId="36720"/>
    <cellStyle name="1_Ra soat Giai ngan 2007 (dang lam)_Bao cao tinh hinh thuc hien KH 2009 den 31-01-10_Bieu du thao QD von ho tro co MT 2 2 4" xfId="36721"/>
    <cellStyle name="1_Ra soat Giai ngan 2007 (dang lam)_Bao cao tinh hinh thuc hien KH 2009 den 31-01-10_Bieu du thao QD von ho tro co MT 2 2 4 2" xfId="36722"/>
    <cellStyle name="1_Ra soat Giai ngan 2007 (dang lam)_Bao cao tinh hinh thuc hien KH 2009 den 31-01-10_Bieu du thao QD von ho tro co MT 2 2 4 3" xfId="36723"/>
    <cellStyle name="1_Ra soat Giai ngan 2007 (dang lam)_Bao cao tinh hinh thuc hien KH 2009 den 31-01-10_Bieu du thao QD von ho tro co MT 2 2 5" xfId="36724"/>
    <cellStyle name="1_Ra soat Giai ngan 2007 (dang lam)_Bao cao tinh hinh thuc hien KH 2009 den 31-01-10_Bieu du thao QD von ho tro co MT 2 2 6" xfId="36725"/>
    <cellStyle name="1_Ra soat Giai ngan 2007 (dang lam)_Bao cao tinh hinh thuc hien KH 2009 den 31-01-10_Bieu du thao QD von ho tro co MT 2 3" xfId="36726"/>
    <cellStyle name="1_Ra soat Giai ngan 2007 (dang lam)_Bao cao tinh hinh thuc hien KH 2009 den 31-01-10_Bieu du thao QD von ho tro co MT 2 3 2" xfId="36727"/>
    <cellStyle name="1_Ra soat Giai ngan 2007 (dang lam)_Bao cao tinh hinh thuc hien KH 2009 den 31-01-10_Bieu du thao QD von ho tro co MT 2 3 3" xfId="36728"/>
    <cellStyle name="1_Ra soat Giai ngan 2007 (dang lam)_Bao cao tinh hinh thuc hien KH 2009 den 31-01-10_Bieu du thao QD von ho tro co MT 2 4" xfId="36729"/>
    <cellStyle name="1_Ra soat Giai ngan 2007 (dang lam)_Bao cao tinh hinh thuc hien KH 2009 den 31-01-10_Bieu du thao QD von ho tro co MT 2 4 2" xfId="36730"/>
    <cellStyle name="1_Ra soat Giai ngan 2007 (dang lam)_Bao cao tinh hinh thuc hien KH 2009 den 31-01-10_Bieu du thao QD von ho tro co MT 2 4 3" xfId="36731"/>
    <cellStyle name="1_Ra soat Giai ngan 2007 (dang lam)_Bao cao tinh hinh thuc hien KH 2009 den 31-01-10_Bieu du thao QD von ho tro co MT 2 5" xfId="36732"/>
    <cellStyle name="1_Ra soat Giai ngan 2007 (dang lam)_Bao cao tinh hinh thuc hien KH 2009 den 31-01-10_Bieu du thao QD von ho tro co MT 2 5 2" xfId="36733"/>
    <cellStyle name="1_Ra soat Giai ngan 2007 (dang lam)_Bao cao tinh hinh thuc hien KH 2009 den 31-01-10_Bieu du thao QD von ho tro co MT 2 5 3" xfId="36734"/>
    <cellStyle name="1_Ra soat Giai ngan 2007 (dang lam)_Bao cao tinh hinh thuc hien KH 2009 den 31-01-10_Bieu du thao QD von ho tro co MT 2 6" xfId="36735"/>
    <cellStyle name="1_Ra soat Giai ngan 2007 (dang lam)_Bao cao tinh hinh thuc hien KH 2009 den 31-01-10_Bieu du thao QD von ho tro co MT 2 7" xfId="36736"/>
    <cellStyle name="1_Ra soat Giai ngan 2007 (dang lam)_Bao cao tinh hinh thuc hien KH 2009 den 31-01-10_Bieu du thao QD von ho tro co MT 3" xfId="36737"/>
    <cellStyle name="1_Ra soat Giai ngan 2007 (dang lam)_Bao cao tinh hinh thuc hien KH 2009 den 31-01-10_Bieu du thao QD von ho tro co MT 3 2" xfId="36738"/>
    <cellStyle name="1_Ra soat Giai ngan 2007 (dang lam)_Bao cao tinh hinh thuc hien KH 2009 den 31-01-10_Bieu du thao QD von ho tro co MT 3 2 2" xfId="36739"/>
    <cellStyle name="1_Ra soat Giai ngan 2007 (dang lam)_Bao cao tinh hinh thuc hien KH 2009 den 31-01-10_Bieu du thao QD von ho tro co MT 3 2 3" xfId="36740"/>
    <cellStyle name="1_Ra soat Giai ngan 2007 (dang lam)_Bao cao tinh hinh thuc hien KH 2009 den 31-01-10_Bieu du thao QD von ho tro co MT 3 3" xfId="36741"/>
    <cellStyle name="1_Ra soat Giai ngan 2007 (dang lam)_Bao cao tinh hinh thuc hien KH 2009 den 31-01-10_Bieu du thao QD von ho tro co MT 3 3 2" xfId="36742"/>
    <cellStyle name="1_Ra soat Giai ngan 2007 (dang lam)_Bao cao tinh hinh thuc hien KH 2009 den 31-01-10_Bieu du thao QD von ho tro co MT 3 3 3" xfId="36743"/>
    <cellStyle name="1_Ra soat Giai ngan 2007 (dang lam)_Bao cao tinh hinh thuc hien KH 2009 den 31-01-10_Bieu du thao QD von ho tro co MT 3 4" xfId="36744"/>
    <cellStyle name="1_Ra soat Giai ngan 2007 (dang lam)_Bao cao tinh hinh thuc hien KH 2009 den 31-01-10_Bieu du thao QD von ho tro co MT 3 4 2" xfId="36745"/>
    <cellStyle name="1_Ra soat Giai ngan 2007 (dang lam)_Bao cao tinh hinh thuc hien KH 2009 den 31-01-10_Bieu du thao QD von ho tro co MT 3 4 3" xfId="36746"/>
    <cellStyle name="1_Ra soat Giai ngan 2007 (dang lam)_Bao cao tinh hinh thuc hien KH 2009 den 31-01-10_Bieu du thao QD von ho tro co MT 3 5" xfId="36747"/>
    <cellStyle name="1_Ra soat Giai ngan 2007 (dang lam)_Bao cao tinh hinh thuc hien KH 2009 den 31-01-10_Bieu du thao QD von ho tro co MT 3 6" xfId="36748"/>
    <cellStyle name="1_Ra soat Giai ngan 2007 (dang lam)_Bao cao tinh hinh thuc hien KH 2009 den 31-01-10_Bieu du thao QD von ho tro co MT 4" xfId="36749"/>
    <cellStyle name="1_Ra soat Giai ngan 2007 (dang lam)_Bao cao tinh hinh thuc hien KH 2009 den 31-01-10_Bieu du thao QD von ho tro co MT 4 2" xfId="36750"/>
    <cellStyle name="1_Ra soat Giai ngan 2007 (dang lam)_Bao cao tinh hinh thuc hien KH 2009 den 31-01-10_Bieu du thao QD von ho tro co MT 4 3" xfId="36751"/>
    <cellStyle name="1_Ra soat Giai ngan 2007 (dang lam)_Bao cao tinh hinh thuc hien KH 2009 den 31-01-10_Bieu du thao QD von ho tro co MT 5" xfId="36752"/>
    <cellStyle name="1_Ra soat Giai ngan 2007 (dang lam)_Bao cao tinh hinh thuc hien KH 2009 den 31-01-10_Bieu du thao QD von ho tro co MT 5 2" xfId="36753"/>
    <cellStyle name="1_Ra soat Giai ngan 2007 (dang lam)_Bao cao tinh hinh thuc hien KH 2009 den 31-01-10_Bieu du thao QD von ho tro co MT 5 3" xfId="36754"/>
    <cellStyle name="1_Ra soat Giai ngan 2007 (dang lam)_Bao cao tinh hinh thuc hien KH 2009 den 31-01-10_Bieu du thao QD von ho tro co MT 6" xfId="36755"/>
    <cellStyle name="1_Ra soat Giai ngan 2007 (dang lam)_Bao cao tinh hinh thuc hien KH 2009 den 31-01-10_Bieu du thao QD von ho tro co MT 6 2" xfId="36756"/>
    <cellStyle name="1_Ra soat Giai ngan 2007 (dang lam)_Bao cao tinh hinh thuc hien KH 2009 den 31-01-10_Bieu du thao QD von ho tro co MT 6 3" xfId="36757"/>
    <cellStyle name="1_Ra soat Giai ngan 2007 (dang lam)_Bao cao tinh hinh thuc hien KH 2009 den 31-01-10_Bieu du thao QD von ho tro co MT 7" xfId="36758"/>
    <cellStyle name="1_Ra soat Giai ngan 2007 (dang lam)_Bao cao tinh hinh thuc hien KH 2009 den 31-01-10_Ke hoach 2012 (theo doi)" xfId="5938"/>
    <cellStyle name="1_Ra soat Giai ngan 2007 (dang lam)_Bao cao tinh hinh thuc hien KH 2009 den 31-01-10_Ke hoach 2012 (theo doi) 2" xfId="5939"/>
    <cellStyle name="1_Ra soat Giai ngan 2007 (dang lam)_Bao cao tinh hinh thuc hien KH 2009 den 31-01-10_Ke hoach 2012 (theo doi) 2 2" xfId="36759"/>
    <cellStyle name="1_Ra soat Giai ngan 2007 (dang lam)_Bao cao tinh hinh thuc hien KH 2009 den 31-01-10_Ke hoach 2012 (theo doi) 2 2 2" xfId="36760"/>
    <cellStyle name="1_Ra soat Giai ngan 2007 (dang lam)_Bao cao tinh hinh thuc hien KH 2009 den 31-01-10_Ke hoach 2012 (theo doi) 2 2 2 2" xfId="36761"/>
    <cellStyle name="1_Ra soat Giai ngan 2007 (dang lam)_Bao cao tinh hinh thuc hien KH 2009 den 31-01-10_Ke hoach 2012 (theo doi) 2 2 2 3" xfId="36762"/>
    <cellStyle name="1_Ra soat Giai ngan 2007 (dang lam)_Bao cao tinh hinh thuc hien KH 2009 den 31-01-10_Ke hoach 2012 (theo doi) 2 2 3" xfId="36763"/>
    <cellStyle name="1_Ra soat Giai ngan 2007 (dang lam)_Bao cao tinh hinh thuc hien KH 2009 den 31-01-10_Ke hoach 2012 (theo doi) 2 2 3 2" xfId="36764"/>
    <cellStyle name="1_Ra soat Giai ngan 2007 (dang lam)_Bao cao tinh hinh thuc hien KH 2009 den 31-01-10_Ke hoach 2012 (theo doi) 2 2 3 3" xfId="36765"/>
    <cellStyle name="1_Ra soat Giai ngan 2007 (dang lam)_Bao cao tinh hinh thuc hien KH 2009 den 31-01-10_Ke hoach 2012 (theo doi) 2 2 4" xfId="36766"/>
    <cellStyle name="1_Ra soat Giai ngan 2007 (dang lam)_Bao cao tinh hinh thuc hien KH 2009 den 31-01-10_Ke hoach 2012 (theo doi) 2 2 4 2" xfId="36767"/>
    <cellStyle name="1_Ra soat Giai ngan 2007 (dang lam)_Bao cao tinh hinh thuc hien KH 2009 den 31-01-10_Ke hoach 2012 (theo doi) 2 2 4 3" xfId="36768"/>
    <cellStyle name="1_Ra soat Giai ngan 2007 (dang lam)_Bao cao tinh hinh thuc hien KH 2009 den 31-01-10_Ke hoach 2012 (theo doi) 2 2 5" xfId="36769"/>
    <cellStyle name="1_Ra soat Giai ngan 2007 (dang lam)_Bao cao tinh hinh thuc hien KH 2009 den 31-01-10_Ke hoach 2012 (theo doi) 2 2 6" xfId="36770"/>
    <cellStyle name="1_Ra soat Giai ngan 2007 (dang lam)_Bao cao tinh hinh thuc hien KH 2009 den 31-01-10_Ke hoach 2012 (theo doi) 2 3" xfId="36771"/>
    <cellStyle name="1_Ra soat Giai ngan 2007 (dang lam)_Bao cao tinh hinh thuc hien KH 2009 den 31-01-10_Ke hoach 2012 (theo doi) 2 3 2" xfId="36772"/>
    <cellStyle name="1_Ra soat Giai ngan 2007 (dang lam)_Bao cao tinh hinh thuc hien KH 2009 den 31-01-10_Ke hoach 2012 (theo doi) 2 3 3" xfId="36773"/>
    <cellStyle name="1_Ra soat Giai ngan 2007 (dang lam)_Bao cao tinh hinh thuc hien KH 2009 den 31-01-10_Ke hoach 2012 (theo doi) 2 4" xfId="36774"/>
    <cellStyle name="1_Ra soat Giai ngan 2007 (dang lam)_Bao cao tinh hinh thuc hien KH 2009 den 31-01-10_Ke hoach 2012 (theo doi) 2 4 2" xfId="36775"/>
    <cellStyle name="1_Ra soat Giai ngan 2007 (dang lam)_Bao cao tinh hinh thuc hien KH 2009 den 31-01-10_Ke hoach 2012 (theo doi) 2 4 3" xfId="36776"/>
    <cellStyle name="1_Ra soat Giai ngan 2007 (dang lam)_Bao cao tinh hinh thuc hien KH 2009 den 31-01-10_Ke hoach 2012 (theo doi) 2 5" xfId="36777"/>
    <cellStyle name="1_Ra soat Giai ngan 2007 (dang lam)_Bao cao tinh hinh thuc hien KH 2009 den 31-01-10_Ke hoach 2012 (theo doi) 2 5 2" xfId="36778"/>
    <cellStyle name="1_Ra soat Giai ngan 2007 (dang lam)_Bao cao tinh hinh thuc hien KH 2009 den 31-01-10_Ke hoach 2012 (theo doi) 2 5 3" xfId="36779"/>
    <cellStyle name="1_Ra soat Giai ngan 2007 (dang lam)_Bao cao tinh hinh thuc hien KH 2009 den 31-01-10_Ke hoach 2012 (theo doi) 2 6" xfId="36780"/>
    <cellStyle name="1_Ra soat Giai ngan 2007 (dang lam)_Bao cao tinh hinh thuc hien KH 2009 den 31-01-10_Ke hoach 2012 (theo doi) 2 7" xfId="36781"/>
    <cellStyle name="1_Ra soat Giai ngan 2007 (dang lam)_Bao cao tinh hinh thuc hien KH 2009 den 31-01-10_Ke hoach 2012 (theo doi) 3" xfId="36782"/>
    <cellStyle name="1_Ra soat Giai ngan 2007 (dang lam)_Bao cao tinh hinh thuc hien KH 2009 den 31-01-10_Ke hoach 2012 (theo doi) 3 2" xfId="36783"/>
    <cellStyle name="1_Ra soat Giai ngan 2007 (dang lam)_Bao cao tinh hinh thuc hien KH 2009 den 31-01-10_Ke hoach 2012 (theo doi) 3 2 2" xfId="36784"/>
    <cellStyle name="1_Ra soat Giai ngan 2007 (dang lam)_Bao cao tinh hinh thuc hien KH 2009 den 31-01-10_Ke hoach 2012 (theo doi) 3 2 3" xfId="36785"/>
    <cellStyle name="1_Ra soat Giai ngan 2007 (dang lam)_Bao cao tinh hinh thuc hien KH 2009 den 31-01-10_Ke hoach 2012 (theo doi) 3 3" xfId="36786"/>
    <cellStyle name="1_Ra soat Giai ngan 2007 (dang lam)_Bao cao tinh hinh thuc hien KH 2009 den 31-01-10_Ke hoach 2012 (theo doi) 3 3 2" xfId="36787"/>
    <cellStyle name="1_Ra soat Giai ngan 2007 (dang lam)_Bao cao tinh hinh thuc hien KH 2009 den 31-01-10_Ke hoach 2012 (theo doi) 3 3 3" xfId="36788"/>
    <cellStyle name="1_Ra soat Giai ngan 2007 (dang lam)_Bao cao tinh hinh thuc hien KH 2009 den 31-01-10_Ke hoach 2012 (theo doi) 3 4" xfId="36789"/>
    <cellStyle name="1_Ra soat Giai ngan 2007 (dang lam)_Bao cao tinh hinh thuc hien KH 2009 den 31-01-10_Ke hoach 2012 (theo doi) 3 4 2" xfId="36790"/>
    <cellStyle name="1_Ra soat Giai ngan 2007 (dang lam)_Bao cao tinh hinh thuc hien KH 2009 den 31-01-10_Ke hoach 2012 (theo doi) 3 4 3" xfId="36791"/>
    <cellStyle name="1_Ra soat Giai ngan 2007 (dang lam)_Bao cao tinh hinh thuc hien KH 2009 den 31-01-10_Ke hoach 2012 (theo doi) 3 5" xfId="36792"/>
    <cellStyle name="1_Ra soat Giai ngan 2007 (dang lam)_Bao cao tinh hinh thuc hien KH 2009 den 31-01-10_Ke hoach 2012 (theo doi) 3 6" xfId="36793"/>
    <cellStyle name="1_Ra soat Giai ngan 2007 (dang lam)_Bao cao tinh hinh thuc hien KH 2009 den 31-01-10_Ke hoach 2012 (theo doi) 4" xfId="36794"/>
    <cellStyle name="1_Ra soat Giai ngan 2007 (dang lam)_Bao cao tinh hinh thuc hien KH 2009 den 31-01-10_Ke hoach 2012 (theo doi) 4 2" xfId="36795"/>
    <cellStyle name="1_Ra soat Giai ngan 2007 (dang lam)_Bao cao tinh hinh thuc hien KH 2009 den 31-01-10_Ke hoach 2012 (theo doi) 4 3" xfId="36796"/>
    <cellStyle name="1_Ra soat Giai ngan 2007 (dang lam)_Bao cao tinh hinh thuc hien KH 2009 den 31-01-10_Ke hoach 2012 (theo doi) 5" xfId="36797"/>
    <cellStyle name="1_Ra soat Giai ngan 2007 (dang lam)_Bao cao tinh hinh thuc hien KH 2009 den 31-01-10_Ke hoach 2012 (theo doi) 5 2" xfId="36798"/>
    <cellStyle name="1_Ra soat Giai ngan 2007 (dang lam)_Bao cao tinh hinh thuc hien KH 2009 den 31-01-10_Ke hoach 2012 (theo doi) 5 3" xfId="36799"/>
    <cellStyle name="1_Ra soat Giai ngan 2007 (dang lam)_Bao cao tinh hinh thuc hien KH 2009 den 31-01-10_Ke hoach 2012 (theo doi) 6" xfId="36800"/>
    <cellStyle name="1_Ra soat Giai ngan 2007 (dang lam)_Bao cao tinh hinh thuc hien KH 2009 den 31-01-10_Ke hoach 2012 (theo doi) 6 2" xfId="36801"/>
    <cellStyle name="1_Ra soat Giai ngan 2007 (dang lam)_Bao cao tinh hinh thuc hien KH 2009 den 31-01-10_Ke hoach 2012 (theo doi) 6 3" xfId="36802"/>
    <cellStyle name="1_Ra soat Giai ngan 2007 (dang lam)_Bao cao tinh hinh thuc hien KH 2009 den 31-01-10_Ke hoach 2012 (theo doi) 7" xfId="36803"/>
    <cellStyle name="1_Ra soat Giai ngan 2007 (dang lam)_Bao cao tinh hinh thuc hien KH 2009 den 31-01-10_Ke hoach 2012 theo doi (giai ngan 30.6.12)" xfId="5940"/>
    <cellStyle name="1_Ra soat Giai ngan 2007 (dang lam)_Bao cao tinh hinh thuc hien KH 2009 den 31-01-10_Ke hoach 2012 theo doi (giai ngan 30.6.12) 2" xfId="5941"/>
    <cellStyle name="1_Ra soat Giai ngan 2007 (dang lam)_Bao cao tinh hinh thuc hien KH 2009 den 31-01-10_Ke hoach 2012 theo doi (giai ngan 30.6.12) 2 2" xfId="36804"/>
    <cellStyle name="1_Ra soat Giai ngan 2007 (dang lam)_Bao cao tinh hinh thuc hien KH 2009 den 31-01-10_Ke hoach 2012 theo doi (giai ngan 30.6.12) 2 2 2" xfId="36805"/>
    <cellStyle name="1_Ra soat Giai ngan 2007 (dang lam)_Bao cao tinh hinh thuc hien KH 2009 den 31-01-10_Ke hoach 2012 theo doi (giai ngan 30.6.12) 2 2 2 2" xfId="36806"/>
    <cellStyle name="1_Ra soat Giai ngan 2007 (dang lam)_Bao cao tinh hinh thuc hien KH 2009 den 31-01-10_Ke hoach 2012 theo doi (giai ngan 30.6.12) 2 2 2 3" xfId="36807"/>
    <cellStyle name="1_Ra soat Giai ngan 2007 (dang lam)_Bao cao tinh hinh thuc hien KH 2009 den 31-01-10_Ke hoach 2012 theo doi (giai ngan 30.6.12) 2 2 3" xfId="36808"/>
    <cellStyle name="1_Ra soat Giai ngan 2007 (dang lam)_Bao cao tinh hinh thuc hien KH 2009 den 31-01-10_Ke hoach 2012 theo doi (giai ngan 30.6.12) 2 2 3 2" xfId="36809"/>
    <cellStyle name="1_Ra soat Giai ngan 2007 (dang lam)_Bao cao tinh hinh thuc hien KH 2009 den 31-01-10_Ke hoach 2012 theo doi (giai ngan 30.6.12) 2 2 3 3" xfId="36810"/>
    <cellStyle name="1_Ra soat Giai ngan 2007 (dang lam)_Bao cao tinh hinh thuc hien KH 2009 den 31-01-10_Ke hoach 2012 theo doi (giai ngan 30.6.12) 2 2 4" xfId="36811"/>
    <cellStyle name="1_Ra soat Giai ngan 2007 (dang lam)_Bao cao tinh hinh thuc hien KH 2009 den 31-01-10_Ke hoach 2012 theo doi (giai ngan 30.6.12) 2 2 4 2" xfId="36812"/>
    <cellStyle name="1_Ra soat Giai ngan 2007 (dang lam)_Bao cao tinh hinh thuc hien KH 2009 den 31-01-10_Ke hoach 2012 theo doi (giai ngan 30.6.12) 2 2 4 3" xfId="36813"/>
    <cellStyle name="1_Ra soat Giai ngan 2007 (dang lam)_Bao cao tinh hinh thuc hien KH 2009 den 31-01-10_Ke hoach 2012 theo doi (giai ngan 30.6.12) 2 2 5" xfId="36814"/>
    <cellStyle name="1_Ra soat Giai ngan 2007 (dang lam)_Bao cao tinh hinh thuc hien KH 2009 den 31-01-10_Ke hoach 2012 theo doi (giai ngan 30.6.12) 2 2 6" xfId="36815"/>
    <cellStyle name="1_Ra soat Giai ngan 2007 (dang lam)_Bao cao tinh hinh thuc hien KH 2009 den 31-01-10_Ke hoach 2012 theo doi (giai ngan 30.6.12) 2 3" xfId="36816"/>
    <cellStyle name="1_Ra soat Giai ngan 2007 (dang lam)_Bao cao tinh hinh thuc hien KH 2009 den 31-01-10_Ke hoach 2012 theo doi (giai ngan 30.6.12) 2 3 2" xfId="36817"/>
    <cellStyle name="1_Ra soat Giai ngan 2007 (dang lam)_Bao cao tinh hinh thuc hien KH 2009 den 31-01-10_Ke hoach 2012 theo doi (giai ngan 30.6.12) 2 3 3" xfId="36818"/>
    <cellStyle name="1_Ra soat Giai ngan 2007 (dang lam)_Bao cao tinh hinh thuc hien KH 2009 den 31-01-10_Ke hoach 2012 theo doi (giai ngan 30.6.12) 2 4" xfId="36819"/>
    <cellStyle name="1_Ra soat Giai ngan 2007 (dang lam)_Bao cao tinh hinh thuc hien KH 2009 den 31-01-10_Ke hoach 2012 theo doi (giai ngan 30.6.12) 2 4 2" xfId="36820"/>
    <cellStyle name="1_Ra soat Giai ngan 2007 (dang lam)_Bao cao tinh hinh thuc hien KH 2009 den 31-01-10_Ke hoach 2012 theo doi (giai ngan 30.6.12) 2 4 3" xfId="36821"/>
    <cellStyle name="1_Ra soat Giai ngan 2007 (dang lam)_Bao cao tinh hinh thuc hien KH 2009 den 31-01-10_Ke hoach 2012 theo doi (giai ngan 30.6.12) 2 5" xfId="36822"/>
    <cellStyle name="1_Ra soat Giai ngan 2007 (dang lam)_Bao cao tinh hinh thuc hien KH 2009 den 31-01-10_Ke hoach 2012 theo doi (giai ngan 30.6.12) 2 5 2" xfId="36823"/>
    <cellStyle name="1_Ra soat Giai ngan 2007 (dang lam)_Bao cao tinh hinh thuc hien KH 2009 den 31-01-10_Ke hoach 2012 theo doi (giai ngan 30.6.12) 2 5 3" xfId="36824"/>
    <cellStyle name="1_Ra soat Giai ngan 2007 (dang lam)_Bao cao tinh hinh thuc hien KH 2009 den 31-01-10_Ke hoach 2012 theo doi (giai ngan 30.6.12) 2 6" xfId="36825"/>
    <cellStyle name="1_Ra soat Giai ngan 2007 (dang lam)_Bao cao tinh hinh thuc hien KH 2009 den 31-01-10_Ke hoach 2012 theo doi (giai ngan 30.6.12) 2 7" xfId="36826"/>
    <cellStyle name="1_Ra soat Giai ngan 2007 (dang lam)_Bao cao tinh hinh thuc hien KH 2009 den 31-01-10_Ke hoach 2012 theo doi (giai ngan 30.6.12) 3" xfId="36827"/>
    <cellStyle name="1_Ra soat Giai ngan 2007 (dang lam)_Bao cao tinh hinh thuc hien KH 2009 den 31-01-10_Ke hoach 2012 theo doi (giai ngan 30.6.12) 3 2" xfId="36828"/>
    <cellStyle name="1_Ra soat Giai ngan 2007 (dang lam)_Bao cao tinh hinh thuc hien KH 2009 den 31-01-10_Ke hoach 2012 theo doi (giai ngan 30.6.12) 3 2 2" xfId="36829"/>
    <cellStyle name="1_Ra soat Giai ngan 2007 (dang lam)_Bao cao tinh hinh thuc hien KH 2009 den 31-01-10_Ke hoach 2012 theo doi (giai ngan 30.6.12) 3 2 3" xfId="36830"/>
    <cellStyle name="1_Ra soat Giai ngan 2007 (dang lam)_Bao cao tinh hinh thuc hien KH 2009 den 31-01-10_Ke hoach 2012 theo doi (giai ngan 30.6.12) 3 3" xfId="36831"/>
    <cellStyle name="1_Ra soat Giai ngan 2007 (dang lam)_Bao cao tinh hinh thuc hien KH 2009 den 31-01-10_Ke hoach 2012 theo doi (giai ngan 30.6.12) 3 3 2" xfId="36832"/>
    <cellStyle name="1_Ra soat Giai ngan 2007 (dang lam)_Bao cao tinh hinh thuc hien KH 2009 den 31-01-10_Ke hoach 2012 theo doi (giai ngan 30.6.12) 3 3 3" xfId="36833"/>
    <cellStyle name="1_Ra soat Giai ngan 2007 (dang lam)_Bao cao tinh hinh thuc hien KH 2009 den 31-01-10_Ke hoach 2012 theo doi (giai ngan 30.6.12) 3 4" xfId="36834"/>
    <cellStyle name="1_Ra soat Giai ngan 2007 (dang lam)_Bao cao tinh hinh thuc hien KH 2009 den 31-01-10_Ke hoach 2012 theo doi (giai ngan 30.6.12) 3 4 2" xfId="36835"/>
    <cellStyle name="1_Ra soat Giai ngan 2007 (dang lam)_Bao cao tinh hinh thuc hien KH 2009 den 31-01-10_Ke hoach 2012 theo doi (giai ngan 30.6.12) 3 4 3" xfId="36836"/>
    <cellStyle name="1_Ra soat Giai ngan 2007 (dang lam)_Bao cao tinh hinh thuc hien KH 2009 den 31-01-10_Ke hoach 2012 theo doi (giai ngan 30.6.12) 3 5" xfId="36837"/>
    <cellStyle name="1_Ra soat Giai ngan 2007 (dang lam)_Bao cao tinh hinh thuc hien KH 2009 den 31-01-10_Ke hoach 2012 theo doi (giai ngan 30.6.12) 3 6" xfId="36838"/>
    <cellStyle name="1_Ra soat Giai ngan 2007 (dang lam)_Bao cao tinh hinh thuc hien KH 2009 den 31-01-10_Ke hoach 2012 theo doi (giai ngan 30.6.12) 4" xfId="36839"/>
    <cellStyle name="1_Ra soat Giai ngan 2007 (dang lam)_Bao cao tinh hinh thuc hien KH 2009 den 31-01-10_Ke hoach 2012 theo doi (giai ngan 30.6.12) 4 2" xfId="36840"/>
    <cellStyle name="1_Ra soat Giai ngan 2007 (dang lam)_Bao cao tinh hinh thuc hien KH 2009 den 31-01-10_Ke hoach 2012 theo doi (giai ngan 30.6.12) 4 3" xfId="36841"/>
    <cellStyle name="1_Ra soat Giai ngan 2007 (dang lam)_Bao cao tinh hinh thuc hien KH 2009 den 31-01-10_Ke hoach 2012 theo doi (giai ngan 30.6.12) 5" xfId="36842"/>
    <cellStyle name="1_Ra soat Giai ngan 2007 (dang lam)_Bao cao tinh hinh thuc hien KH 2009 den 31-01-10_Ke hoach 2012 theo doi (giai ngan 30.6.12) 5 2" xfId="36843"/>
    <cellStyle name="1_Ra soat Giai ngan 2007 (dang lam)_Bao cao tinh hinh thuc hien KH 2009 den 31-01-10_Ke hoach 2012 theo doi (giai ngan 30.6.12) 5 3" xfId="36844"/>
    <cellStyle name="1_Ra soat Giai ngan 2007 (dang lam)_Bao cao tinh hinh thuc hien KH 2009 den 31-01-10_Ke hoach 2012 theo doi (giai ngan 30.6.12) 6" xfId="36845"/>
    <cellStyle name="1_Ra soat Giai ngan 2007 (dang lam)_Bao cao tinh hinh thuc hien KH 2009 den 31-01-10_Ke hoach 2012 theo doi (giai ngan 30.6.12) 6 2" xfId="36846"/>
    <cellStyle name="1_Ra soat Giai ngan 2007 (dang lam)_Bao cao tinh hinh thuc hien KH 2009 den 31-01-10_Ke hoach 2012 theo doi (giai ngan 30.6.12) 6 3" xfId="36847"/>
    <cellStyle name="1_Ra soat Giai ngan 2007 (dang lam)_Bao cao tinh hinh thuc hien KH 2009 den 31-01-10_Ke hoach 2012 theo doi (giai ngan 30.6.12) 7" xfId="36848"/>
    <cellStyle name="1_Ra soat Giai ngan 2007 (dang lam)_BC von DTPT 6 thang 2012" xfId="5942"/>
    <cellStyle name="1_Ra soat Giai ngan 2007 (dang lam)_BC von DTPT 6 thang 2012 2" xfId="36849"/>
    <cellStyle name="1_Ra soat Giai ngan 2007 (dang lam)_BC von DTPT 6 thang 2012 2 2" xfId="36850"/>
    <cellStyle name="1_Ra soat Giai ngan 2007 (dang lam)_BC von DTPT 6 thang 2012 2 2 2" xfId="36851"/>
    <cellStyle name="1_Ra soat Giai ngan 2007 (dang lam)_BC von DTPT 6 thang 2012 2 2 3" xfId="36852"/>
    <cellStyle name="1_Ra soat Giai ngan 2007 (dang lam)_BC von DTPT 6 thang 2012 2 3" xfId="36853"/>
    <cellStyle name="1_Ra soat Giai ngan 2007 (dang lam)_BC von DTPT 6 thang 2012 2 3 2" xfId="36854"/>
    <cellStyle name="1_Ra soat Giai ngan 2007 (dang lam)_BC von DTPT 6 thang 2012 2 3 3" xfId="36855"/>
    <cellStyle name="1_Ra soat Giai ngan 2007 (dang lam)_BC von DTPT 6 thang 2012 2 4" xfId="36856"/>
    <cellStyle name="1_Ra soat Giai ngan 2007 (dang lam)_BC von DTPT 6 thang 2012 2 4 2" xfId="36857"/>
    <cellStyle name="1_Ra soat Giai ngan 2007 (dang lam)_BC von DTPT 6 thang 2012 2 4 3" xfId="36858"/>
    <cellStyle name="1_Ra soat Giai ngan 2007 (dang lam)_BC von DTPT 6 thang 2012 2 5" xfId="36859"/>
    <cellStyle name="1_Ra soat Giai ngan 2007 (dang lam)_BC von DTPT 6 thang 2012 2 6" xfId="36860"/>
    <cellStyle name="1_Ra soat Giai ngan 2007 (dang lam)_BC von DTPT 6 thang 2012 3" xfId="36861"/>
    <cellStyle name="1_Ra soat Giai ngan 2007 (dang lam)_BC von DTPT 6 thang 2012 3 2" xfId="36862"/>
    <cellStyle name="1_Ra soat Giai ngan 2007 (dang lam)_BC von DTPT 6 thang 2012 3 3" xfId="36863"/>
    <cellStyle name="1_Ra soat Giai ngan 2007 (dang lam)_BC von DTPT 6 thang 2012 4" xfId="36864"/>
    <cellStyle name="1_Ra soat Giai ngan 2007 (dang lam)_BC von DTPT 6 thang 2012 4 2" xfId="36865"/>
    <cellStyle name="1_Ra soat Giai ngan 2007 (dang lam)_BC von DTPT 6 thang 2012 4 3" xfId="36866"/>
    <cellStyle name="1_Ra soat Giai ngan 2007 (dang lam)_BC von DTPT 6 thang 2012 5" xfId="36867"/>
    <cellStyle name="1_Ra soat Giai ngan 2007 (dang lam)_BC von DTPT 6 thang 2012 5 2" xfId="36868"/>
    <cellStyle name="1_Ra soat Giai ngan 2007 (dang lam)_BC von DTPT 6 thang 2012 5 3" xfId="36869"/>
    <cellStyle name="1_Ra soat Giai ngan 2007 (dang lam)_BC von DTPT 6 thang 2012 6" xfId="36870"/>
    <cellStyle name="1_Ra soat Giai ngan 2007 (dang lam)_BC von DTPT 6 thang 2012 7" xfId="36871"/>
    <cellStyle name="1_Ra soat Giai ngan 2007 (dang lam)_Bieu du thao QD von ho tro co MT" xfId="5943"/>
    <cellStyle name="1_Ra soat Giai ngan 2007 (dang lam)_Bieu du thao QD von ho tro co MT 2" xfId="36872"/>
    <cellStyle name="1_Ra soat Giai ngan 2007 (dang lam)_Bieu du thao QD von ho tro co MT 2 2" xfId="36873"/>
    <cellStyle name="1_Ra soat Giai ngan 2007 (dang lam)_Bieu du thao QD von ho tro co MT 2 2 2" xfId="36874"/>
    <cellStyle name="1_Ra soat Giai ngan 2007 (dang lam)_Bieu du thao QD von ho tro co MT 2 2 3" xfId="36875"/>
    <cellStyle name="1_Ra soat Giai ngan 2007 (dang lam)_Bieu du thao QD von ho tro co MT 2 3" xfId="36876"/>
    <cellStyle name="1_Ra soat Giai ngan 2007 (dang lam)_Bieu du thao QD von ho tro co MT 2 3 2" xfId="36877"/>
    <cellStyle name="1_Ra soat Giai ngan 2007 (dang lam)_Bieu du thao QD von ho tro co MT 2 3 3" xfId="36878"/>
    <cellStyle name="1_Ra soat Giai ngan 2007 (dang lam)_Bieu du thao QD von ho tro co MT 2 4" xfId="36879"/>
    <cellStyle name="1_Ra soat Giai ngan 2007 (dang lam)_Bieu du thao QD von ho tro co MT 2 4 2" xfId="36880"/>
    <cellStyle name="1_Ra soat Giai ngan 2007 (dang lam)_Bieu du thao QD von ho tro co MT 2 4 3" xfId="36881"/>
    <cellStyle name="1_Ra soat Giai ngan 2007 (dang lam)_Bieu du thao QD von ho tro co MT 2 5" xfId="36882"/>
    <cellStyle name="1_Ra soat Giai ngan 2007 (dang lam)_Bieu du thao QD von ho tro co MT 2 6" xfId="36883"/>
    <cellStyle name="1_Ra soat Giai ngan 2007 (dang lam)_Bieu du thao QD von ho tro co MT 3" xfId="36884"/>
    <cellStyle name="1_Ra soat Giai ngan 2007 (dang lam)_Bieu du thao QD von ho tro co MT 3 2" xfId="36885"/>
    <cellStyle name="1_Ra soat Giai ngan 2007 (dang lam)_Bieu du thao QD von ho tro co MT 3 3" xfId="36886"/>
    <cellStyle name="1_Ra soat Giai ngan 2007 (dang lam)_Bieu du thao QD von ho tro co MT 4" xfId="36887"/>
    <cellStyle name="1_Ra soat Giai ngan 2007 (dang lam)_Bieu du thao QD von ho tro co MT 4 2" xfId="36888"/>
    <cellStyle name="1_Ra soat Giai ngan 2007 (dang lam)_Bieu du thao QD von ho tro co MT 4 3" xfId="36889"/>
    <cellStyle name="1_Ra soat Giai ngan 2007 (dang lam)_Bieu du thao QD von ho tro co MT 5" xfId="36890"/>
    <cellStyle name="1_Ra soat Giai ngan 2007 (dang lam)_Bieu du thao QD von ho tro co MT 5 2" xfId="36891"/>
    <cellStyle name="1_Ra soat Giai ngan 2007 (dang lam)_Bieu du thao QD von ho tro co MT 5 3" xfId="36892"/>
    <cellStyle name="1_Ra soat Giai ngan 2007 (dang lam)_Bieu du thao QD von ho tro co MT 6" xfId="36893"/>
    <cellStyle name="1_Ra soat Giai ngan 2007 (dang lam)_Bieu du thao QD von ho tro co MT 7" xfId="36894"/>
    <cellStyle name="1_Ra soat Giai ngan 2007 (dang lam)_Book1" xfId="5944"/>
    <cellStyle name="1_Ra soat Giai ngan 2007 (dang lam)_Book1 2" xfId="5945"/>
    <cellStyle name="1_Ra soat Giai ngan 2007 (dang lam)_Book1 2 2" xfId="36895"/>
    <cellStyle name="1_Ra soat Giai ngan 2007 (dang lam)_Book1 2 2 2" xfId="36896"/>
    <cellStyle name="1_Ra soat Giai ngan 2007 (dang lam)_Book1 2 2 3" xfId="36897"/>
    <cellStyle name="1_Ra soat Giai ngan 2007 (dang lam)_Book1 2 3" xfId="36898"/>
    <cellStyle name="1_Ra soat Giai ngan 2007 (dang lam)_Book1 2 3 2" xfId="36899"/>
    <cellStyle name="1_Ra soat Giai ngan 2007 (dang lam)_Book1 2 3 3" xfId="36900"/>
    <cellStyle name="1_Ra soat Giai ngan 2007 (dang lam)_Book1 2 4" xfId="36901"/>
    <cellStyle name="1_Ra soat Giai ngan 2007 (dang lam)_Book1 2 4 2" xfId="36902"/>
    <cellStyle name="1_Ra soat Giai ngan 2007 (dang lam)_Book1 2 4 3" xfId="36903"/>
    <cellStyle name="1_Ra soat Giai ngan 2007 (dang lam)_Book1 2 5" xfId="36904"/>
    <cellStyle name="1_Ra soat Giai ngan 2007 (dang lam)_Book1 2 6" xfId="36905"/>
    <cellStyle name="1_Ra soat Giai ngan 2007 (dang lam)_Book1 3" xfId="36906"/>
    <cellStyle name="1_Ra soat Giai ngan 2007 (dang lam)_Book1 3 2" xfId="36907"/>
    <cellStyle name="1_Ra soat Giai ngan 2007 (dang lam)_Book1 3 2 2" xfId="36908"/>
    <cellStyle name="1_Ra soat Giai ngan 2007 (dang lam)_Book1 3 2 3" xfId="36909"/>
    <cellStyle name="1_Ra soat Giai ngan 2007 (dang lam)_Book1 3 3" xfId="36910"/>
    <cellStyle name="1_Ra soat Giai ngan 2007 (dang lam)_Book1 3 3 2" xfId="36911"/>
    <cellStyle name="1_Ra soat Giai ngan 2007 (dang lam)_Book1 3 3 3" xfId="36912"/>
    <cellStyle name="1_Ra soat Giai ngan 2007 (dang lam)_Book1 3 4" xfId="36913"/>
    <cellStyle name="1_Ra soat Giai ngan 2007 (dang lam)_Book1 3 4 2" xfId="36914"/>
    <cellStyle name="1_Ra soat Giai ngan 2007 (dang lam)_Book1 3 4 3" xfId="36915"/>
    <cellStyle name="1_Ra soat Giai ngan 2007 (dang lam)_Book1 3 5" xfId="36916"/>
    <cellStyle name="1_Ra soat Giai ngan 2007 (dang lam)_Book1 3 6" xfId="36917"/>
    <cellStyle name="1_Ra soat Giai ngan 2007 (dang lam)_Book1 4" xfId="36918"/>
    <cellStyle name="1_Ra soat Giai ngan 2007 (dang lam)_Book1 4 2" xfId="36919"/>
    <cellStyle name="1_Ra soat Giai ngan 2007 (dang lam)_Book1 4 3" xfId="36920"/>
    <cellStyle name="1_Ra soat Giai ngan 2007 (dang lam)_Book1 5" xfId="36921"/>
    <cellStyle name="1_Ra soat Giai ngan 2007 (dang lam)_Book1 5 2" xfId="36922"/>
    <cellStyle name="1_Ra soat Giai ngan 2007 (dang lam)_Book1 5 3" xfId="36923"/>
    <cellStyle name="1_Ra soat Giai ngan 2007 (dang lam)_Book1 6" xfId="36924"/>
    <cellStyle name="1_Ra soat Giai ngan 2007 (dang lam)_Book1 6 2" xfId="36925"/>
    <cellStyle name="1_Ra soat Giai ngan 2007 (dang lam)_Book1 6 3" xfId="36926"/>
    <cellStyle name="1_Ra soat Giai ngan 2007 (dang lam)_Book1 7" xfId="36927"/>
    <cellStyle name="1_Ra soat Giai ngan 2007 (dang lam)_Book1 8" xfId="36928"/>
    <cellStyle name="1_Ra soat Giai ngan 2007 (dang lam)_Book1_BC von DTPT 6 thang 2012" xfId="5946"/>
    <cellStyle name="1_Ra soat Giai ngan 2007 (dang lam)_Book1_BC von DTPT 6 thang 2012 2" xfId="5947"/>
    <cellStyle name="1_Ra soat Giai ngan 2007 (dang lam)_Book1_BC von DTPT 6 thang 2012 2 2" xfId="36929"/>
    <cellStyle name="1_Ra soat Giai ngan 2007 (dang lam)_Book1_BC von DTPT 6 thang 2012 2 2 2" xfId="36930"/>
    <cellStyle name="1_Ra soat Giai ngan 2007 (dang lam)_Book1_BC von DTPT 6 thang 2012 2 2 3" xfId="36931"/>
    <cellStyle name="1_Ra soat Giai ngan 2007 (dang lam)_Book1_BC von DTPT 6 thang 2012 2 3" xfId="36932"/>
    <cellStyle name="1_Ra soat Giai ngan 2007 (dang lam)_Book1_BC von DTPT 6 thang 2012 2 3 2" xfId="36933"/>
    <cellStyle name="1_Ra soat Giai ngan 2007 (dang lam)_Book1_BC von DTPT 6 thang 2012 2 3 3" xfId="36934"/>
    <cellStyle name="1_Ra soat Giai ngan 2007 (dang lam)_Book1_BC von DTPT 6 thang 2012 2 4" xfId="36935"/>
    <cellStyle name="1_Ra soat Giai ngan 2007 (dang lam)_Book1_BC von DTPT 6 thang 2012 2 4 2" xfId="36936"/>
    <cellStyle name="1_Ra soat Giai ngan 2007 (dang lam)_Book1_BC von DTPT 6 thang 2012 2 4 3" xfId="36937"/>
    <cellStyle name="1_Ra soat Giai ngan 2007 (dang lam)_Book1_BC von DTPT 6 thang 2012 2 5" xfId="36938"/>
    <cellStyle name="1_Ra soat Giai ngan 2007 (dang lam)_Book1_BC von DTPT 6 thang 2012 2 6" xfId="36939"/>
    <cellStyle name="1_Ra soat Giai ngan 2007 (dang lam)_Book1_BC von DTPT 6 thang 2012 3" xfId="36940"/>
    <cellStyle name="1_Ra soat Giai ngan 2007 (dang lam)_Book1_BC von DTPT 6 thang 2012 3 2" xfId="36941"/>
    <cellStyle name="1_Ra soat Giai ngan 2007 (dang lam)_Book1_BC von DTPT 6 thang 2012 3 2 2" xfId="36942"/>
    <cellStyle name="1_Ra soat Giai ngan 2007 (dang lam)_Book1_BC von DTPT 6 thang 2012 3 2 3" xfId="36943"/>
    <cellStyle name="1_Ra soat Giai ngan 2007 (dang lam)_Book1_BC von DTPT 6 thang 2012 3 3" xfId="36944"/>
    <cellStyle name="1_Ra soat Giai ngan 2007 (dang lam)_Book1_BC von DTPT 6 thang 2012 3 3 2" xfId="36945"/>
    <cellStyle name="1_Ra soat Giai ngan 2007 (dang lam)_Book1_BC von DTPT 6 thang 2012 3 3 3" xfId="36946"/>
    <cellStyle name="1_Ra soat Giai ngan 2007 (dang lam)_Book1_BC von DTPT 6 thang 2012 3 4" xfId="36947"/>
    <cellStyle name="1_Ra soat Giai ngan 2007 (dang lam)_Book1_BC von DTPT 6 thang 2012 3 4 2" xfId="36948"/>
    <cellStyle name="1_Ra soat Giai ngan 2007 (dang lam)_Book1_BC von DTPT 6 thang 2012 3 4 3" xfId="36949"/>
    <cellStyle name="1_Ra soat Giai ngan 2007 (dang lam)_Book1_BC von DTPT 6 thang 2012 3 5" xfId="36950"/>
    <cellStyle name="1_Ra soat Giai ngan 2007 (dang lam)_Book1_BC von DTPT 6 thang 2012 3 6" xfId="36951"/>
    <cellStyle name="1_Ra soat Giai ngan 2007 (dang lam)_Book1_BC von DTPT 6 thang 2012 4" xfId="36952"/>
    <cellStyle name="1_Ra soat Giai ngan 2007 (dang lam)_Book1_BC von DTPT 6 thang 2012 4 2" xfId="36953"/>
    <cellStyle name="1_Ra soat Giai ngan 2007 (dang lam)_Book1_BC von DTPT 6 thang 2012 4 3" xfId="36954"/>
    <cellStyle name="1_Ra soat Giai ngan 2007 (dang lam)_Book1_BC von DTPT 6 thang 2012 5" xfId="36955"/>
    <cellStyle name="1_Ra soat Giai ngan 2007 (dang lam)_Book1_BC von DTPT 6 thang 2012 5 2" xfId="36956"/>
    <cellStyle name="1_Ra soat Giai ngan 2007 (dang lam)_Book1_BC von DTPT 6 thang 2012 5 3" xfId="36957"/>
    <cellStyle name="1_Ra soat Giai ngan 2007 (dang lam)_Book1_BC von DTPT 6 thang 2012 6" xfId="36958"/>
    <cellStyle name="1_Ra soat Giai ngan 2007 (dang lam)_Book1_BC von DTPT 6 thang 2012 6 2" xfId="36959"/>
    <cellStyle name="1_Ra soat Giai ngan 2007 (dang lam)_Book1_BC von DTPT 6 thang 2012 6 3" xfId="36960"/>
    <cellStyle name="1_Ra soat Giai ngan 2007 (dang lam)_Book1_BC von DTPT 6 thang 2012 7" xfId="36961"/>
    <cellStyle name="1_Ra soat Giai ngan 2007 (dang lam)_Book1_BC von DTPT 6 thang 2012 8" xfId="36962"/>
    <cellStyle name="1_Ra soat Giai ngan 2007 (dang lam)_Book1_Bieu du thao QD von ho tro co MT" xfId="5948"/>
    <cellStyle name="1_Ra soat Giai ngan 2007 (dang lam)_Book1_Bieu du thao QD von ho tro co MT 2" xfId="5949"/>
    <cellStyle name="1_Ra soat Giai ngan 2007 (dang lam)_Book1_Bieu du thao QD von ho tro co MT 2 2" xfId="36963"/>
    <cellStyle name="1_Ra soat Giai ngan 2007 (dang lam)_Book1_Bieu du thao QD von ho tro co MT 2 2 2" xfId="36964"/>
    <cellStyle name="1_Ra soat Giai ngan 2007 (dang lam)_Book1_Bieu du thao QD von ho tro co MT 2 2 3" xfId="36965"/>
    <cellStyle name="1_Ra soat Giai ngan 2007 (dang lam)_Book1_Bieu du thao QD von ho tro co MT 2 3" xfId="36966"/>
    <cellStyle name="1_Ra soat Giai ngan 2007 (dang lam)_Book1_Bieu du thao QD von ho tro co MT 2 3 2" xfId="36967"/>
    <cellStyle name="1_Ra soat Giai ngan 2007 (dang lam)_Book1_Bieu du thao QD von ho tro co MT 2 3 3" xfId="36968"/>
    <cellStyle name="1_Ra soat Giai ngan 2007 (dang lam)_Book1_Bieu du thao QD von ho tro co MT 2 4" xfId="36969"/>
    <cellStyle name="1_Ra soat Giai ngan 2007 (dang lam)_Book1_Bieu du thao QD von ho tro co MT 2 4 2" xfId="36970"/>
    <cellStyle name="1_Ra soat Giai ngan 2007 (dang lam)_Book1_Bieu du thao QD von ho tro co MT 2 4 3" xfId="36971"/>
    <cellStyle name="1_Ra soat Giai ngan 2007 (dang lam)_Book1_Bieu du thao QD von ho tro co MT 2 5" xfId="36972"/>
    <cellStyle name="1_Ra soat Giai ngan 2007 (dang lam)_Book1_Bieu du thao QD von ho tro co MT 2 6" xfId="36973"/>
    <cellStyle name="1_Ra soat Giai ngan 2007 (dang lam)_Book1_Bieu du thao QD von ho tro co MT 3" xfId="36974"/>
    <cellStyle name="1_Ra soat Giai ngan 2007 (dang lam)_Book1_Bieu du thao QD von ho tro co MT 3 2" xfId="36975"/>
    <cellStyle name="1_Ra soat Giai ngan 2007 (dang lam)_Book1_Bieu du thao QD von ho tro co MT 3 2 2" xfId="36976"/>
    <cellStyle name="1_Ra soat Giai ngan 2007 (dang lam)_Book1_Bieu du thao QD von ho tro co MT 3 2 3" xfId="36977"/>
    <cellStyle name="1_Ra soat Giai ngan 2007 (dang lam)_Book1_Bieu du thao QD von ho tro co MT 3 3" xfId="36978"/>
    <cellStyle name="1_Ra soat Giai ngan 2007 (dang lam)_Book1_Bieu du thao QD von ho tro co MT 3 3 2" xfId="36979"/>
    <cellStyle name="1_Ra soat Giai ngan 2007 (dang lam)_Book1_Bieu du thao QD von ho tro co MT 3 3 3" xfId="36980"/>
    <cellStyle name="1_Ra soat Giai ngan 2007 (dang lam)_Book1_Bieu du thao QD von ho tro co MT 3 4" xfId="36981"/>
    <cellStyle name="1_Ra soat Giai ngan 2007 (dang lam)_Book1_Bieu du thao QD von ho tro co MT 3 4 2" xfId="36982"/>
    <cellStyle name="1_Ra soat Giai ngan 2007 (dang lam)_Book1_Bieu du thao QD von ho tro co MT 3 4 3" xfId="36983"/>
    <cellStyle name="1_Ra soat Giai ngan 2007 (dang lam)_Book1_Bieu du thao QD von ho tro co MT 3 5" xfId="36984"/>
    <cellStyle name="1_Ra soat Giai ngan 2007 (dang lam)_Book1_Bieu du thao QD von ho tro co MT 3 6" xfId="36985"/>
    <cellStyle name="1_Ra soat Giai ngan 2007 (dang lam)_Book1_Bieu du thao QD von ho tro co MT 4" xfId="36986"/>
    <cellStyle name="1_Ra soat Giai ngan 2007 (dang lam)_Book1_Bieu du thao QD von ho tro co MT 4 2" xfId="36987"/>
    <cellStyle name="1_Ra soat Giai ngan 2007 (dang lam)_Book1_Bieu du thao QD von ho tro co MT 4 3" xfId="36988"/>
    <cellStyle name="1_Ra soat Giai ngan 2007 (dang lam)_Book1_Bieu du thao QD von ho tro co MT 5" xfId="36989"/>
    <cellStyle name="1_Ra soat Giai ngan 2007 (dang lam)_Book1_Bieu du thao QD von ho tro co MT 5 2" xfId="36990"/>
    <cellStyle name="1_Ra soat Giai ngan 2007 (dang lam)_Book1_Bieu du thao QD von ho tro co MT 5 3" xfId="36991"/>
    <cellStyle name="1_Ra soat Giai ngan 2007 (dang lam)_Book1_Bieu du thao QD von ho tro co MT 6" xfId="36992"/>
    <cellStyle name="1_Ra soat Giai ngan 2007 (dang lam)_Book1_Bieu du thao QD von ho tro co MT 6 2" xfId="36993"/>
    <cellStyle name="1_Ra soat Giai ngan 2007 (dang lam)_Book1_Bieu du thao QD von ho tro co MT 6 3" xfId="36994"/>
    <cellStyle name="1_Ra soat Giai ngan 2007 (dang lam)_Book1_Bieu du thao QD von ho tro co MT 7" xfId="36995"/>
    <cellStyle name="1_Ra soat Giai ngan 2007 (dang lam)_Book1_Bieu du thao QD von ho tro co MT 8" xfId="36996"/>
    <cellStyle name="1_Ra soat Giai ngan 2007 (dang lam)_Book1_Hoan chinh KH 2012 (o nha)" xfId="5950"/>
    <cellStyle name="1_Ra soat Giai ngan 2007 (dang lam)_Book1_Hoan chinh KH 2012 (o nha) 2" xfId="5951"/>
    <cellStyle name="1_Ra soat Giai ngan 2007 (dang lam)_Book1_Hoan chinh KH 2012 (o nha) 2 2" xfId="36997"/>
    <cellStyle name="1_Ra soat Giai ngan 2007 (dang lam)_Book1_Hoan chinh KH 2012 (o nha) 2 2 2" xfId="36998"/>
    <cellStyle name="1_Ra soat Giai ngan 2007 (dang lam)_Book1_Hoan chinh KH 2012 (o nha) 2 2 3" xfId="36999"/>
    <cellStyle name="1_Ra soat Giai ngan 2007 (dang lam)_Book1_Hoan chinh KH 2012 (o nha) 2 3" xfId="37000"/>
    <cellStyle name="1_Ra soat Giai ngan 2007 (dang lam)_Book1_Hoan chinh KH 2012 (o nha) 2 3 2" xfId="37001"/>
    <cellStyle name="1_Ra soat Giai ngan 2007 (dang lam)_Book1_Hoan chinh KH 2012 (o nha) 2 3 3" xfId="37002"/>
    <cellStyle name="1_Ra soat Giai ngan 2007 (dang lam)_Book1_Hoan chinh KH 2012 (o nha) 2 4" xfId="37003"/>
    <cellStyle name="1_Ra soat Giai ngan 2007 (dang lam)_Book1_Hoan chinh KH 2012 (o nha) 2 4 2" xfId="37004"/>
    <cellStyle name="1_Ra soat Giai ngan 2007 (dang lam)_Book1_Hoan chinh KH 2012 (o nha) 2 4 3" xfId="37005"/>
    <cellStyle name="1_Ra soat Giai ngan 2007 (dang lam)_Book1_Hoan chinh KH 2012 (o nha) 2 5" xfId="37006"/>
    <cellStyle name="1_Ra soat Giai ngan 2007 (dang lam)_Book1_Hoan chinh KH 2012 (o nha) 2 6" xfId="37007"/>
    <cellStyle name="1_Ra soat Giai ngan 2007 (dang lam)_Book1_Hoan chinh KH 2012 (o nha) 3" xfId="37008"/>
    <cellStyle name="1_Ra soat Giai ngan 2007 (dang lam)_Book1_Hoan chinh KH 2012 (o nha) 3 2" xfId="37009"/>
    <cellStyle name="1_Ra soat Giai ngan 2007 (dang lam)_Book1_Hoan chinh KH 2012 (o nha) 3 2 2" xfId="37010"/>
    <cellStyle name="1_Ra soat Giai ngan 2007 (dang lam)_Book1_Hoan chinh KH 2012 (o nha) 3 2 3" xfId="37011"/>
    <cellStyle name="1_Ra soat Giai ngan 2007 (dang lam)_Book1_Hoan chinh KH 2012 (o nha) 3 3" xfId="37012"/>
    <cellStyle name="1_Ra soat Giai ngan 2007 (dang lam)_Book1_Hoan chinh KH 2012 (o nha) 3 3 2" xfId="37013"/>
    <cellStyle name="1_Ra soat Giai ngan 2007 (dang lam)_Book1_Hoan chinh KH 2012 (o nha) 3 3 3" xfId="37014"/>
    <cellStyle name="1_Ra soat Giai ngan 2007 (dang lam)_Book1_Hoan chinh KH 2012 (o nha) 3 4" xfId="37015"/>
    <cellStyle name="1_Ra soat Giai ngan 2007 (dang lam)_Book1_Hoan chinh KH 2012 (o nha) 3 4 2" xfId="37016"/>
    <cellStyle name="1_Ra soat Giai ngan 2007 (dang lam)_Book1_Hoan chinh KH 2012 (o nha) 3 4 3" xfId="37017"/>
    <cellStyle name="1_Ra soat Giai ngan 2007 (dang lam)_Book1_Hoan chinh KH 2012 (o nha) 3 5" xfId="37018"/>
    <cellStyle name="1_Ra soat Giai ngan 2007 (dang lam)_Book1_Hoan chinh KH 2012 (o nha) 3 6" xfId="37019"/>
    <cellStyle name="1_Ra soat Giai ngan 2007 (dang lam)_Book1_Hoan chinh KH 2012 (o nha) 4" xfId="37020"/>
    <cellStyle name="1_Ra soat Giai ngan 2007 (dang lam)_Book1_Hoan chinh KH 2012 (o nha) 4 2" xfId="37021"/>
    <cellStyle name="1_Ra soat Giai ngan 2007 (dang lam)_Book1_Hoan chinh KH 2012 (o nha) 4 3" xfId="37022"/>
    <cellStyle name="1_Ra soat Giai ngan 2007 (dang lam)_Book1_Hoan chinh KH 2012 (o nha) 5" xfId="37023"/>
    <cellStyle name="1_Ra soat Giai ngan 2007 (dang lam)_Book1_Hoan chinh KH 2012 (o nha) 5 2" xfId="37024"/>
    <cellStyle name="1_Ra soat Giai ngan 2007 (dang lam)_Book1_Hoan chinh KH 2012 (o nha) 5 3" xfId="37025"/>
    <cellStyle name="1_Ra soat Giai ngan 2007 (dang lam)_Book1_Hoan chinh KH 2012 (o nha) 6" xfId="37026"/>
    <cellStyle name="1_Ra soat Giai ngan 2007 (dang lam)_Book1_Hoan chinh KH 2012 (o nha) 6 2" xfId="37027"/>
    <cellStyle name="1_Ra soat Giai ngan 2007 (dang lam)_Book1_Hoan chinh KH 2012 (o nha) 6 3" xfId="37028"/>
    <cellStyle name="1_Ra soat Giai ngan 2007 (dang lam)_Book1_Hoan chinh KH 2012 (o nha) 7" xfId="37029"/>
    <cellStyle name="1_Ra soat Giai ngan 2007 (dang lam)_Book1_Hoan chinh KH 2012 (o nha) 8" xfId="37030"/>
    <cellStyle name="1_Ra soat Giai ngan 2007 (dang lam)_Book1_Hoan chinh KH 2012 (o nha)_Bao cao giai ngan quy I" xfId="5952"/>
    <cellStyle name="1_Ra soat Giai ngan 2007 (dang lam)_Book1_Hoan chinh KH 2012 (o nha)_Bao cao giai ngan quy I 2" xfId="5953"/>
    <cellStyle name="1_Ra soat Giai ngan 2007 (dang lam)_Book1_Hoan chinh KH 2012 (o nha)_Bao cao giai ngan quy I 2 2" xfId="37031"/>
    <cellStyle name="1_Ra soat Giai ngan 2007 (dang lam)_Book1_Hoan chinh KH 2012 (o nha)_Bao cao giai ngan quy I 2 2 2" xfId="37032"/>
    <cellStyle name="1_Ra soat Giai ngan 2007 (dang lam)_Book1_Hoan chinh KH 2012 (o nha)_Bao cao giai ngan quy I 2 2 3" xfId="37033"/>
    <cellStyle name="1_Ra soat Giai ngan 2007 (dang lam)_Book1_Hoan chinh KH 2012 (o nha)_Bao cao giai ngan quy I 2 3" xfId="37034"/>
    <cellStyle name="1_Ra soat Giai ngan 2007 (dang lam)_Book1_Hoan chinh KH 2012 (o nha)_Bao cao giai ngan quy I 2 3 2" xfId="37035"/>
    <cellStyle name="1_Ra soat Giai ngan 2007 (dang lam)_Book1_Hoan chinh KH 2012 (o nha)_Bao cao giai ngan quy I 2 3 3" xfId="37036"/>
    <cellStyle name="1_Ra soat Giai ngan 2007 (dang lam)_Book1_Hoan chinh KH 2012 (o nha)_Bao cao giai ngan quy I 2 4" xfId="37037"/>
    <cellStyle name="1_Ra soat Giai ngan 2007 (dang lam)_Book1_Hoan chinh KH 2012 (o nha)_Bao cao giai ngan quy I 2 4 2" xfId="37038"/>
    <cellStyle name="1_Ra soat Giai ngan 2007 (dang lam)_Book1_Hoan chinh KH 2012 (o nha)_Bao cao giai ngan quy I 2 4 3" xfId="37039"/>
    <cellStyle name="1_Ra soat Giai ngan 2007 (dang lam)_Book1_Hoan chinh KH 2012 (o nha)_Bao cao giai ngan quy I 2 5" xfId="37040"/>
    <cellStyle name="1_Ra soat Giai ngan 2007 (dang lam)_Book1_Hoan chinh KH 2012 (o nha)_Bao cao giai ngan quy I 2 6" xfId="37041"/>
    <cellStyle name="1_Ra soat Giai ngan 2007 (dang lam)_Book1_Hoan chinh KH 2012 (o nha)_Bao cao giai ngan quy I 3" xfId="37042"/>
    <cellStyle name="1_Ra soat Giai ngan 2007 (dang lam)_Book1_Hoan chinh KH 2012 (o nha)_Bao cao giai ngan quy I 3 2" xfId="37043"/>
    <cellStyle name="1_Ra soat Giai ngan 2007 (dang lam)_Book1_Hoan chinh KH 2012 (o nha)_Bao cao giai ngan quy I 3 2 2" xfId="37044"/>
    <cellStyle name="1_Ra soat Giai ngan 2007 (dang lam)_Book1_Hoan chinh KH 2012 (o nha)_Bao cao giai ngan quy I 3 2 3" xfId="37045"/>
    <cellStyle name="1_Ra soat Giai ngan 2007 (dang lam)_Book1_Hoan chinh KH 2012 (o nha)_Bao cao giai ngan quy I 3 3" xfId="37046"/>
    <cellStyle name="1_Ra soat Giai ngan 2007 (dang lam)_Book1_Hoan chinh KH 2012 (o nha)_Bao cao giai ngan quy I 3 3 2" xfId="37047"/>
    <cellStyle name="1_Ra soat Giai ngan 2007 (dang lam)_Book1_Hoan chinh KH 2012 (o nha)_Bao cao giai ngan quy I 3 3 3" xfId="37048"/>
    <cellStyle name="1_Ra soat Giai ngan 2007 (dang lam)_Book1_Hoan chinh KH 2012 (o nha)_Bao cao giai ngan quy I 3 4" xfId="37049"/>
    <cellStyle name="1_Ra soat Giai ngan 2007 (dang lam)_Book1_Hoan chinh KH 2012 (o nha)_Bao cao giai ngan quy I 3 4 2" xfId="37050"/>
    <cellStyle name="1_Ra soat Giai ngan 2007 (dang lam)_Book1_Hoan chinh KH 2012 (o nha)_Bao cao giai ngan quy I 3 4 3" xfId="37051"/>
    <cellStyle name="1_Ra soat Giai ngan 2007 (dang lam)_Book1_Hoan chinh KH 2012 (o nha)_Bao cao giai ngan quy I 3 5" xfId="37052"/>
    <cellStyle name="1_Ra soat Giai ngan 2007 (dang lam)_Book1_Hoan chinh KH 2012 (o nha)_Bao cao giai ngan quy I 3 6" xfId="37053"/>
    <cellStyle name="1_Ra soat Giai ngan 2007 (dang lam)_Book1_Hoan chinh KH 2012 (o nha)_Bao cao giai ngan quy I 4" xfId="37054"/>
    <cellStyle name="1_Ra soat Giai ngan 2007 (dang lam)_Book1_Hoan chinh KH 2012 (o nha)_Bao cao giai ngan quy I 4 2" xfId="37055"/>
    <cellStyle name="1_Ra soat Giai ngan 2007 (dang lam)_Book1_Hoan chinh KH 2012 (o nha)_Bao cao giai ngan quy I 4 3" xfId="37056"/>
    <cellStyle name="1_Ra soat Giai ngan 2007 (dang lam)_Book1_Hoan chinh KH 2012 (o nha)_Bao cao giai ngan quy I 5" xfId="37057"/>
    <cellStyle name="1_Ra soat Giai ngan 2007 (dang lam)_Book1_Hoan chinh KH 2012 (o nha)_Bao cao giai ngan quy I 5 2" xfId="37058"/>
    <cellStyle name="1_Ra soat Giai ngan 2007 (dang lam)_Book1_Hoan chinh KH 2012 (o nha)_Bao cao giai ngan quy I 5 3" xfId="37059"/>
    <cellStyle name="1_Ra soat Giai ngan 2007 (dang lam)_Book1_Hoan chinh KH 2012 (o nha)_Bao cao giai ngan quy I 6" xfId="37060"/>
    <cellStyle name="1_Ra soat Giai ngan 2007 (dang lam)_Book1_Hoan chinh KH 2012 (o nha)_Bao cao giai ngan quy I 6 2" xfId="37061"/>
    <cellStyle name="1_Ra soat Giai ngan 2007 (dang lam)_Book1_Hoan chinh KH 2012 (o nha)_Bao cao giai ngan quy I 6 3" xfId="37062"/>
    <cellStyle name="1_Ra soat Giai ngan 2007 (dang lam)_Book1_Hoan chinh KH 2012 (o nha)_Bao cao giai ngan quy I 7" xfId="37063"/>
    <cellStyle name="1_Ra soat Giai ngan 2007 (dang lam)_Book1_Hoan chinh KH 2012 (o nha)_Bao cao giai ngan quy I 8" xfId="37064"/>
    <cellStyle name="1_Ra soat Giai ngan 2007 (dang lam)_Book1_Hoan chinh KH 2012 (o nha)_BC von DTPT 6 thang 2012" xfId="5954"/>
    <cellStyle name="1_Ra soat Giai ngan 2007 (dang lam)_Book1_Hoan chinh KH 2012 (o nha)_BC von DTPT 6 thang 2012 2" xfId="5955"/>
    <cellStyle name="1_Ra soat Giai ngan 2007 (dang lam)_Book1_Hoan chinh KH 2012 (o nha)_BC von DTPT 6 thang 2012 2 2" xfId="37065"/>
    <cellStyle name="1_Ra soat Giai ngan 2007 (dang lam)_Book1_Hoan chinh KH 2012 (o nha)_BC von DTPT 6 thang 2012 2 2 2" xfId="37066"/>
    <cellStyle name="1_Ra soat Giai ngan 2007 (dang lam)_Book1_Hoan chinh KH 2012 (o nha)_BC von DTPT 6 thang 2012 2 2 3" xfId="37067"/>
    <cellStyle name="1_Ra soat Giai ngan 2007 (dang lam)_Book1_Hoan chinh KH 2012 (o nha)_BC von DTPT 6 thang 2012 2 3" xfId="37068"/>
    <cellStyle name="1_Ra soat Giai ngan 2007 (dang lam)_Book1_Hoan chinh KH 2012 (o nha)_BC von DTPT 6 thang 2012 2 3 2" xfId="37069"/>
    <cellStyle name="1_Ra soat Giai ngan 2007 (dang lam)_Book1_Hoan chinh KH 2012 (o nha)_BC von DTPT 6 thang 2012 2 3 3" xfId="37070"/>
    <cellStyle name="1_Ra soat Giai ngan 2007 (dang lam)_Book1_Hoan chinh KH 2012 (o nha)_BC von DTPT 6 thang 2012 2 4" xfId="37071"/>
    <cellStyle name="1_Ra soat Giai ngan 2007 (dang lam)_Book1_Hoan chinh KH 2012 (o nha)_BC von DTPT 6 thang 2012 2 4 2" xfId="37072"/>
    <cellStyle name="1_Ra soat Giai ngan 2007 (dang lam)_Book1_Hoan chinh KH 2012 (o nha)_BC von DTPT 6 thang 2012 2 4 3" xfId="37073"/>
    <cellStyle name="1_Ra soat Giai ngan 2007 (dang lam)_Book1_Hoan chinh KH 2012 (o nha)_BC von DTPT 6 thang 2012 2 5" xfId="37074"/>
    <cellStyle name="1_Ra soat Giai ngan 2007 (dang lam)_Book1_Hoan chinh KH 2012 (o nha)_BC von DTPT 6 thang 2012 2 6" xfId="37075"/>
    <cellStyle name="1_Ra soat Giai ngan 2007 (dang lam)_Book1_Hoan chinh KH 2012 (o nha)_BC von DTPT 6 thang 2012 3" xfId="37076"/>
    <cellStyle name="1_Ra soat Giai ngan 2007 (dang lam)_Book1_Hoan chinh KH 2012 (o nha)_BC von DTPT 6 thang 2012 3 2" xfId="37077"/>
    <cellStyle name="1_Ra soat Giai ngan 2007 (dang lam)_Book1_Hoan chinh KH 2012 (o nha)_BC von DTPT 6 thang 2012 3 2 2" xfId="37078"/>
    <cellStyle name="1_Ra soat Giai ngan 2007 (dang lam)_Book1_Hoan chinh KH 2012 (o nha)_BC von DTPT 6 thang 2012 3 2 3" xfId="37079"/>
    <cellStyle name="1_Ra soat Giai ngan 2007 (dang lam)_Book1_Hoan chinh KH 2012 (o nha)_BC von DTPT 6 thang 2012 3 3" xfId="37080"/>
    <cellStyle name="1_Ra soat Giai ngan 2007 (dang lam)_Book1_Hoan chinh KH 2012 (o nha)_BC von DTPT 6 thang 2012 3 3 2" xfId="37081"/>
    <cellStyle name="1_Ra soat Giai ngan 2007 (dang lam)_Book1_Hoan chinh KH 2012 (o nha)_BC von DTPT 6 thang 2012 3 3 3" xfId="37082"/>
    <cellStyle name="1_Ra soat Giai ngan 2007 (dang lam)_Book1_Hoan chinh KH 2012 (o nha)_BC von DTPT 6 thang 2012 3 4" xfId="37083"/>
    <cellStyle name="1_Ra soat Giai ngan 2007 (dang lam)_Book1_Hoan chinh KH 2012 (o nha)_BC von DTPT 6 thang 2012 3 4 2" xfId="37084"/>
    <cellStyle name="1_Ra soat Giai ngan 2007 (dang lam)_Book1_Hoan chinh KH 2012 (o nha)_BC von DTPT 6 thang 2012 3 4 3" xfId="37085"/>
    <cellStyle name="1_Ra soat Giai ngan 2007 (dang lam)_Book1_Hoan chinh KH 2012 (o nha)_BC von DTPT 6 thang 2012 3 5" xfId="37086"/>
    <cellStyle name="1_Ra soat Giai ngan 2007 (dang lam)_Book1_Hoan chinh KH 2012 (o nha)_BC von DTPT 6 thang 2012 3 6" xfId="37087"/>
    <cellStyle name="1_Ra soat Giai ngan 2007 (dang lam)_Book1_Hoan chinh KH 2012 (o nha)_BC von DTPT 6 thang 2012 4" xfId="37088"/>
    <cellStyle name="1_Ra soat Giai ngan 2007 (dang lam)_Book1_Hoan chinh KH 2012 (o nha)_BC von DTPT 6 thang 2012 4 2" xfId="37089"/>
    <cellStyle name="1_Ra soat Giai ngan 2007 (dang lam)_Book1_Hoan chinh KH 2012 (o nha)_BC von DTPT 6 thang 2012 4 3" xfId="37090"/>
    <cellStyle name="1_Ra soat Giai ngan 2007 (dang lam)_Book1_Hoan chinh KH 2012 (o nha)_BC von DTPT 6 thang 2012 5" xfId="37091"/>
    <cellStyle name="1_Ra soat Giai ngan 2007 (dang lam)_Book1_Hoan chinh KH 2012 (o nha)_BC von DTPT 6 thang 2012 5 2" xfId="37092"/>
    <cellStyle name="1_Ra soat Giai ngan 2007 (dang lam)_Book1_Hoan chinh KH 2012 (o nha)_BC von DTPT 6 thang 2012 5 3" xfId="37093"/>
    <cellStyle name="1_Ra soat Giai ngan 2007 (dang lam)_Book1_Hoan chinh KH 2012 (o nha)_BC von DTPT 6 thang 2012 6" xfId="37094"/>
    <cellStyle name="1_Ra soat Giai ngan 2007 (dang lam)_Book1_Hoan chinh KH 2012 (o nha)_BC von DTPT 6 thang 2012 6 2" xfId="37095"/>
    <cellStyle name="1_Ra soat Giai ngan 2007 (dang lam)_Book1_Hoan chinh KH 2012 (o nha)_BC von DTPT 6 thang 2012 6 3" xfId="37096"/>
    <cellStyle name="1_Ra soat Giai ngan 2007 (dang lam)_Book1_Hoan chinh KH 2012 (o nha)_BC von DTPT 6 thang 2012 7" xfId="37097"/>
    <cellStyle name="1_Ra soat Giai ngan 2007 (dang lam)_Book1_Hoan chinh KH 2012 (o nha)_BC von DTPT 6 thang 2012 8" xfId="37098"/>
    <cellStyle name="1_Ra soat Giai ngan 2007 (dang lam)_Book1_Hoan chinh KH 2012 (o nha)_Bieu du thao QD von ho tro co MT" xfId="5956"/>
    <cellStyle name="1_Ra soat Giai ngan 2007 (dang lam)_Book1_Hoan chinh KH 2012 (o nha)_Bieu du thao QD von ho tro co MT 2" xfId="5957"/>
    <cellStyle name="1_Ra soat Giai ngan 2007 (dang lam)_Book1_Hoan chinh KH 2012 (o nha)_Bieu du thao QD von ho tro co MT 2 2" xfId="37099"/>
    <cellStyle name="1_Ra soat Giai ngan 2007 (dang lam)_Book1_Hoan chinh KH 2012 (o nha)_Bieu du thao QD von ho tro co MT 2 2 2" xfId="37100"/>
    <cellStyle name="1_Ra soat Giai ngan 2007 (dang lam)_Book1_Hoan chinh KH 2012 (o nha)_Bieu du thao QD von ho tro co MT 2 2 3" xfId="37101"/>
    <cellStyle name="1_Ra soat Giai ngan 2007 (dang lam)_Book1_Hoan chinh KH 2012 (o nha)_Bieu du thao QD von ho tro co MT 2 3" xfId="37102"/>
    <cellStyle name="1_Ra soat Giai ngan 2007 (dang lam)_Book1_Hoan chinh KH 2012 (o nha)_Bieu du thao QD von ho tro co MT 2 3 2" xfId="37103"/>
    <cellStyle name="1_Ra soat Giai ngan 2007 (dang lam)_Book1_Hoan chinh KH 2012 (o nha)_Bieu du thao QD von ho tro co MT 2 3 3" xfId="37104"/>
    <cellStyle name="1_Ra soat Giai ngan 2007 (dang lam)_Book1_Hoan chinh KH 2012 (o nha)_Bieu du thao QD von ho tro co MT 2 4" xfId="37105"/>
    <cellStyle name="1_Ra soat Giai ngan 2007 (dang lam)_Book1_Hoan chinh KH 2012 (o nha)_Bieu du thao QD von ho tro co MT 2 4 2" xfId="37106"/>
    <cellStyle name="1_Ra soat Giai ngan 2007 (dang lam)_Book1_Hoan chinh KH 2012 (o nha)_Bieu du thao QD von ho tro co MT 2 4 3" xfId="37107"/>
    <cellStyle name="1_Ra soat Giai ngan 2007 (dang lam)_Book1_Hoan chinh KH 2012 (o nha)_Bieu du thao QD von ho tro co MT 2 5" xfId="37108"/>
    <cellStyle name="1_Ra soat Giai ngan 2007 (dang lam)_Book1_Hoan chinh KH 2012 (o nha)_Bieu du thao QD von ho tro co MT 2 6" xfId="37109"/>
    <cellStyle name="1_Ra soat Giai ngan 2007 (dang lam)_Book1_Hoan chinh KH 2012 (o nha)_Bieu du thao QD von ho tro co MT 3" xfId="37110"/>
    <cellStyle name="1_Ra soat Giai ngan 2007 (dang lam)_Book1_Hoan chinh KH 2012 (o nha)_Bieu du thao QD von ho tro co MT 3 2" xfId="37111"/>
    <cellStyle name="1_Ra soat Giai ngan 2007 (dang lam)_Book1_Hoan chinh KH 2012 (o nha)_Bieu du thao QD von ho tro co MT 3 2 2" xfId="37112"/>
    <cellStyle name="1_Ra soat Giai ngan 2007 (dang lam)_Book1_Hoan chinh KH 2012 (o nha)_Bieu du thao QD von ho tro co MT 3 2 3" xfId="37113"/>
    <cellStyle name="1_Ra soat Giai ngan 2007 (dang lam)_Book1_Hoan chinh KH 2012 (o nha)_Bieu du thao QD von ho tro co MT 3 3" xfId="37114"/>
    <cellStyle name="1_Ra soat Giai ngan 2007 (dang lam)_Book1_Hoan chinh KH 2012 (o nha)_Bieu du thao QD von ho tro co MT 3 3 2" xfId="37115"/>
    <cellStyle name="1_Ra soat Giai ngan 2007 (dang lam)_Book1_Hoan chinh KH 2012 (o nha)_Bieu du thao QD von ho tro co MT 3 3 3" xfId="37116"/>
    <cellStyle name="1_Ra soat Giai ngan 2007 (dang lam)_Book1_Hoan chinh KH 2012 (o nha)_Bieu du thao QD von ho tro co MT 3 4" xfId="37117"/>
    <cellStyle name="1_Ra soat Giai ngan 2007 (dang lam)_Book1_Hoan chinh KH 2012 (o nha)_Bieu du thao QD von ho tro co MT 3 4 2" xfId="37118"/>
    <cellStyle name="1_Ra soat Giai ngan 2007 (dang lam)_Book1_Hoan chinh KH 2012 (o nha)_Bieu du thao QD von ho tro co MT 3 4 3" xfId="37119"/>
    <cellStyle name="1_Ra soat Giai ngan 2007 (dang lam)_Book1_Hoan chinh KH 2012 (o nha)_Bieu du thao QD von ho tro co MT 3 5" xfId="37120"/>
    <cellStyle name="1_Ra soat Giai ngan 2007 (dang lam)_Book1_Hoan chinh KH 2012 (o nha)_Bieu du thao QD von ho tro co MT 3 6" xfId="37121"/>
    <cellStyle name="1_Ra soat Giai ngan 2007 (dang lam)_Book1_Hoan chinh KH 2012 (o nha)_Bieu du thao QD von ho tro co MT 4" xfId="37122"/>
    <cellStyle name="1_Ra soat Giai ngan 2007 (dang lam)_Book1_Hoan chinh KH 2012 (o nha)_Bieu du thao QD von ho tro co MT 4 2" xfId="37123"/>
    <cellStyle name="1_Ra soat Giai ngan 2007 (dang lam)_Book1_Hoan chinh KH 2012 (o nha)_Bieu du thao QD von ho tro co MT 4 3" xfId="37124"/>
    <cellStyle name="1_Ra soat Giai ngan 2007 (dang lam)_Book1_Hoan chinh KH 2012 (o nha)_Bieu du thao QD von ho tro co MT 5" xfId="37125"/>
    <cellStyle name="1_Ra soat Giai ngan 2007 (dang lam)_Book1_Hoan chinh KH 2012 (o nha)_Bieu du thao QD von ho tro co MT 5 2" xfId="37126"/>
    <cellStyle name="1_Ra soat Giai ngan 2007 (dang lam)_Book1_Hoan chinh KH 2012 (o nha)_Bieu du thao QD von ho tro co MT 5 3" xfId="37127"/>
    <cellStyle name="1_Ra soat Giai ngan 2007 (dang lam)_Book1_Hoan chinh KH 2012 (o nha)_Bieu du thao QD von ho tro co MT 6" xfId="37128"/>
    <cellStyle name="1_Ra soat Giai ngan 2007 (dang lam)_Book1_Hoan chinh KH 2012 (o nha)_Bieu du thao QD von ho tro co MT 6 2" xfId="37129"/>
    <cellStyle name="1_Ra soat Giai ngan 2007 (dang lam)_Book1_Hoan chinh KH 2012 (o nha)_Bieu du thao QD von ho tro co MT 6 3" xfId="37130"/>
    <cellStyle name="1_Ra soat Giai ngan 2007 (dang lam)_Book1_Hoan chinh KH 2012 (o nha)_Bieu du thao QD von ho tro co MT 7" xfId="37131"/>
    <cellStyle name="1_Ra soat Giai ngan 2007 (dang lam)_Book1_Hoan chinh KH 2012 (o nha)_Bieu du thao QD von ho tro co MT 8" xfId="37132"/>
    <cellStyle name="1_Ra soat Giai ngan 2007 (dang lam)_Book1_Hoan chinh KH 2012 (o nha)_Ke hoach 2012 theo doi (giai ngan 30.6.12)" xfId="5958"/>
    <cellStyle name="1_Ra soat Giai ngan 2007 (dang lam)_Book1_Hoan chinh KH 2012 (o nha)_Ke hoach 2012 theo doi (giai ngan 30.6.12) 2" xfId="5959"/>
    <cellStyle name="1_Ra soat Giai ngan 2007 (dang lam)_Book1_Hoan chinh KH 2012 (o nha)_Ke hoach 2012 theo doi (giai ngan 30.6.12) 2 2" xfId="37133"/>
    <cellStyle name="1_Ra soat Giai ngan 2007 (dang lam)_Book1_Hoan chinh KH 2012 (o nha)_Ke hoach 2012 theo doi (giai ngan 30.6.12) 2 2 2" xfId="37134"/>
    <cellStyle name="1_Ra soat Giai ngan 2007 (dang lam)_Book1_Hoan chinh KH 2012 (o nha)_Ke hoach 2012 theo doi (giai ngan 30.6.12) 2 2 3" xfId="37135"/>
    <cellStyle name="1_Ra soat Giai ngan 2007 (dang lam)_Book1_Hoan chinh KH 2012 (o nha)_Ke hoach 2012 theo doi (giai ngan 30.6.12) 2 3" xfId="37136"/>
    <cellStyle name="1_Ra soat Giai ngan 2007 (dang lam)_Book1_Hoan chinh KH 2012 (o nha)_Ke hoach 2012 theo doi (giai ngan 30.6.12) 2 3 2" xfId="37137"/>
    <cellStyle name="1_Ra soat Giai ngan 2007 (dang lam)_Book1_Hoan chinh KH 2012 (o nha)_Ke hoach 2012 theo doi (giai ngan 30.6.12) 2 3 3" xfId="37138"/>
    <cellStyle name="1_Ra soat Giai ngan 2007 (dang lam)_Book1_Hoan chinh KH 2012 (o nha)_Ke hoach 2012 theo doi (giai ngan 30.6.12) 2 4" xfId="37139"/>
    <cellStyle name="1_Ra soat Giai ngan 2007 (dang lam)_Book1_Hoan chinh KH 2012 (o nha)_Ke hoach 2012 theo doi (giai ngan 30.6.12) 2 4 2" xfId="37140"/>
    <cellStyle name="1_Ra soat Giai ngan 2007 (dang lam)_Book1_Hoan chinh KH 2012 (o nha)_Ke hoach 2012 theo doi (giai ngan 30.6.12) 2 4 3" xfId="37141"/>
    <cellStyle name="1_Ra soat Giai ngan 2007 (dang lam)_Book1_Hoan chinh KH 2012 (o nha)_Ke hoach 2012 theo doi (giai ngan 30.6.12) 2 5" xfId="37142"/>
    <cellStyle name="1_Ra soat Giai ngan 2007 (dang lam)_Book1_Hoan chinh KH 2012 (o nha)_Ke hoach 2012 theo doi (giai ngan 30.6.12) 2 6" xfId="37143"/>
    <cellStyle name="1_Ra soat Giai ngan 2007 (dang lam)_Book1_Hoan chinh KH 2012 (o nha)_Ke hoach 2012 theo doi (giai ngan 30.6.12) 3" xfId="37144"/>
    <cellStyle name="1_Ra soat Giai ngan 2007 (dang lam)_Book1_Hoan chinh KH 2012 (o nha)_Ke hoach 2012 theo doi (giai ngan 30.6.12) 3 2" xfId="37145"/>
    <cellStyle name="1_Ra soat Giai ngan 2007 (dang lam)_Book1_Hoan chinh KH 2012 (o nha)_Ke hoach 2012 theo doi (giai ngan 30.6.12) 3 2 2" xfId="37146"/>
    <cellStyle name="1_Ra soat Giai ngan 2007 (dang lam)_Book1_Hoan chinh KH 2012 (o nha)_Ke hoach 2012 theo doi (giai ngan 30.6.12) 3 2 3" xfId="37147"/>
    <cellStyle name="1_Ra soat Giai ngan 2007 (dang lam)_Book1_Hoan chinh KH 2012 (o nha)_Ke hoach 2012 theo doi (giai ngan 30.6.12) 3 3" xfId="37148"/>
    <cellStyle name="1_Ra soat Giai ngan 2007 (dang lam)_Book1_Hoan chinh KH 2012 (o nha)_Ke hoach 2012 theo doi (giai ngan 30.6.12) 3 3 2" xfId="37149"/>
    <cellStyle name="1_Ra soat Giai ngan 2007 (dang lam)_Book1_Hoan chinh KH 2012 (o nha)_Ke hoach 2012 theo doi (giai ngan 30.6.12) 3 3 3" xfId="37150"/>
    <cellStyle name="1_Ra soat Giai ngan 2007 (dang lam)_Book1_Hoan chinh KH 2012 (o nha)_Ke hoach 2012 theo doi (giai ngan 30.6.12) 3 4" xfId="37151"/>
    <cellStyle name="1_Ra soat Giai ngan 2007 (dang lam)_Book1_Hoan chinh KH 2012 (o nha)_Ke hoach 2012 theo doi (giai ngan 30.6.12) 3 4 2" xfId="37152"/>
    <cellStyle name="1_Ra soat Giai ngan 2007 (dang lam)_Book1_Hoan chinh KH 2012 (o nha)_Ke hoach 2012 theo doi (giai ngan 30.6.12) 3 4 3" xfId="37153"/>
    <cellStyle name="1_Ra soat Giai ngan 2007 (dang lam)_Book1_Hoan chinh KH 2012 (o nha)_Ke hoach 2012 theo doi (giai ngan 30.6.12) 3 5" xfId="37154"/>
    <cellStyle name="1_Ra soat Giai ngan 2007 (dang lam)_Book1_Hoan chinh KH 2012 (o nha)_Ke hoach 2012 theo doi (giai ngan 30.6.12) 3 6" xfId="37155"/>
    <cellStyle name="1_Ra soat Giai ngan 2007 (dang lam)_Book1_Hoan chinh KH 2012 (o nha)_Ke hoach 2012 theo doi (giai ngan 30.6.12) 4" xfId="37156"/>
    <cellStyle name="1_Ra soat Giai ngan 2007 (dang lam)_Book1_Hoan chinh KH 2012 (o nha)_Ke hoach 2012 theo doi (giai ngan 30.6.12) 4 2" xfId="37157"/>
    <cellStyle name="1_Ra soat Giai ngan 2007 (dang lam)_Book1_Hoan chinh KH 2012 (o nha)_Ke hoach 2012 theo doi (giai ngan 30.6.12) 4 3" xfId="37158"/>
    <cellStyle name="1_Ra soat Giai ngan 2007 (dang lam)_Book1_Hoan chinh KH 2012 (o nha)_Ke hoach 2012 theo doi (giai ngan 30.6.12) 5" xfId="37159"/>
    <cellStyle name="1_Ra soat Giai ngan 2007 (dang lam)_Book1_Hoan chinh KH 2012 (o nha)_Ke hoach 2012 theo doi (giai ngan 30.6.12) 5 2" xfId="37160"/>
    <cellStyle name="1_Ra soat Giai ngan 2007 (dang lam)_Book1_Hoan chinh KH 2012 (o nha)_Ke hoach 2012 theo doi (giai ngan 30.6.12) 5 3" xfId="37161"/>
    <cellStyle name="1_Ra soat Giai ngan 2007 (dang lam)_Book1_Hoan chinh KH 2012 (o nha)_Ke hoach 2012 theo doi (giai ngan 30.6.12) 6" xfId="37162"/>
    <cellStyle name="1_Ra soat Giai ngan 2007 (dang lam)_Book1_Hoan chinh KH 2012 (o nha)_Ke hoach 2012 theo doi (giai ngan 30.6.12) 6 2" xfId="37163"/>
    <cellStyle name="1_Ra soat Giai ngan 2007 (dang lam)_Book1_Hoan chinh KH 2012 (o nha)_Ke hoach 2012 theo doi (giai ngan 30.6.12) 6 3" xfId="37164"/>
    <cellStyle name="1_Ra soat Giai ngan 2007 (dang lam)_Book1_Hoan chinh KH 2012 (o nha)_Ke hoach 2012 theo doi (giai ngan 30.6.12) 7" xfId="37165"/>
    <cellStyle name="1_Ra soat Giai ngan 2007 (dang lam)_Book1_Hoan chinh KH 2012 (o nha)_Ke hoach 2012 theo doi (giai ngan 30.6.12) 8" xfId="37166"/>
    <cellStyle name="1_Ra soat Giai ngan 2007 (dang lam)_Book1_Hoan chinh KH 2012 Von ho tro co MT" xfId="5960"/>
    <cellStyle name="1_Ra soat Giai ngan 2007 (dang lam)_Book1_Hoan chinh KH 2012 Von ho tro co MT (chi tiet)" xfId="5961"/>
    <cellStyle name="1_Ra soat Giai ngan 2007 (dang lam)_Book1_Hoan chinh KH 2012 Von ho tro co MT (chi tiet) 2" xfId="5962"/>
    <cellStyle name="1_Ra soat Giai ngan 2007 (dang lam)_Book1_Hoan chinh KH 2012 Von ho tro co MT (chi tiet) 2 2" xfId="37167"/>
    <cellStyle name="1_Ra soat Giai ngan 2007 (dang lam)_Book1_Hoan chinh KH 2012 Von ho tro co MT (chi tiet) 2 2 2" xfId="37168"/>
    <cellStyle name="1_Ra soat Giai ngan 2007 (dang lam)_Book1_Hoan chinh KH 2012 Von ho tro co MT (chi tiet) 2 2 3" xfId="37169"/>
    <cellStyle name="1_Ra soat Giai ngan 2007 (dang lam)_Book1_Hoan chinh KH 2012 Von ho tro co MT (chi tiet) 2 3" xfId="37170"/>
    <cellStyle name="1_Ra soat Giai ngan 2007 (dang lam)_Book1_Hoan chinh KH 2012 Von ho tro co MT (chi tiet) 2 3 2" xfId="37171"/>
    <cellStyle name="1_Ra soat Giai ngan 2007 (dang lam)_Book1_Hoan chinh KH 2012 Von ho tro co MT (chi tiet) 2 3 3" xfId="37172"/>
    <cellStyle name="1_Ra soat Giai ngan 2007 (dang lam)_Book1_Hoan chinh KH 2012 Von ho tro co MT (chi tiet) 2 4" xfId="37173"/>
    <cellStyle name="1_Ra soat Giai ngan 2007 (dang lam)_Book1_Hoan chinh KH 2012 Von ho tro co MT (chi tiet) 2 4 2" xfId="37174"/>
    <cellStyle name="1_Ra soat Giai ngan 2007 (dang lam)_Book1_Hoan chinh KH 2012 Von ho tro co MT (chi tiet) 2 4 3" xfId="37175"/>
    <cellStyle name="1_Ra soat Giai ngan 2007 (dang lam)_Book1_Hoan chinh KH 2012 Von ho tro co MT (chi tiet) 2 5" xfId="37176"/>
    <cellStyle name="1_Ra soat Giai ngan 2007 (dang lam)_Book1_Hoan chinh KH 2012 Von ho tro co MT (chi tiet) 2 6" xfId="37177"/>
    <cellStyle name="1_Ra soat Giai ngan 2007 (dang lam)_Book1_Hoan chinh KH 2012 Von ho tro co MT (chi tiet) 3" xfId="37178"/>
    <cellStyle name="1_Ra soat Giai ngan 2007 (dang lam)_Book1_Hoan chinh KH 2012 Von ho tro co MT (chi tiet) 3 2" xfId="37179"/>
    <cellStyle name="1_Ra soat Giai ngan 2007 (dang lam)_Book1_Hoan chinh KH 2012 Von ho tro co MT (chi tiet) 3 2 2" xfId="37180"/>
    <cellStyle name="1_Ra soat Giai ngan 2007 (dang lam)_Book1_Hoan chinh KH 2012 Von ho tro co MT (chi tiet) 3 2 3" xfId="37181"/>
    <cellStyle name="1_Ra soat Giai ngan 2007 (dang lam)_Book1_Hoan chinh KH 2012 Von ho tro co MT (chi tiet) 3 3" xfId="37182"/>
    <cellStyle name="1_Ra soat Giai ngan 2007 (dang lam)_Book1_Hoan chinh KH 2012 Von ho tro co MT (chi tiet) 3 3 2" xfId="37183"/>
    <cellStyle name="1_Ra soat Giai ngan 2007 (dang lam)_Book1_Hoan chinh KH 2012 Von ho tro co MT (chi tiet) 3 3 3" xfId="37184"/>
    <cellStyle name="1_Ra soat Giai ngan 2007 (dang lam)_Book1_Hoan chinh KH 2012 Von ho tro co MT (chi tiet) 3 4" xfId="37185"/>
    <cellStyle name="1_Ra soat Giai ngan 2007 (dang lam)_Book1_Hoan chinh KH 2012 Von ho tro co MT (chi tiet) 3 4 2" xfId="37186"/>
    <cellStyle name="1_Ra soat Giai ngan 2007 (dang lam)_Book1_Hoan chinh KH 2012 Von ho tro co MT (chi tiet) 3 4 3" xfId="37187"/>
    <cellStyle name="1_Ra soat Giai ngan 2007 (dang lam)_Book1_Hoan chinh KH 2012 Von ho tro co MT (chi tiet) 3 5" xfId="37188"/>
    <cellStyle name="1_Ra soat Giai ngan 2007 (dang lam)_Book1_Hoan chinh KH 2012 Von ho tro co MT (chi tiet) 3 6" xfId="37189"/>
    <cellStyle name="1_Ra soat Giai ngan 2007 (dang lam)_Book1_Hoan chinh KH 2012 Von ho tro co MT (chi tiet) 4" xfId="37190"/>
    <cellStyle name="1_Ra soat Giai ngan 2007 (dang lam)_Book1_Hoan chinh KH 2012 Von ho tro co MT (chi tiet) 4 2" xfId="37191"/>
    <cellStyle name="1_Ra soat Giai ngan 2007 (dang lam)_Book1_Hoan chinh KH 2012 Von ho tro co MT (chi tiet) 4 3" xfId="37192"/>
    <cellStyle name="1_Ra soat Giai ngan 2007 (dang lam)_Book1_Hoan chinh KH 2012 Von ho tro co MT (chi tiet) 5" xfId="37193"/>
    <cellStyle name="1_Ra soat Giai ngan 2007 (dang lam)_Book1_Hoan chinh KH 2012 Von ho tro co MT (chi tiet) 5 2" xfId="37194"/>
    <cellStyle name="1_Ra soat Giai ngan 2007 (dang lam)_Book1_Hoan chinh KH 2012 Von ho tro co MT (chi tiet) 5 3" xfId="37195"/>
    <cellStyle name="1_Ra soat Giai ngan 2007 (dang lam)_Book1_Hoan chinh KH 2012 Von ho tro co MT (chi tiet) 6" xfId="37196"/>
    <cellStyle name="1_Ra soat Giai ngan 2007 (dang lam)_Book1_Hoan chinh KH 2012 Von ho tro co MT (chi tiet) 6 2" xfId="37197"/>
    <cellStyle name="1_Ra soat Giai ngan 2007 (dang lam)_Book1_Hoan chinh KH 2012 Von ho tro co MT (chi tiet) 6 3" xfId="37198"/>
    <cellStyle name="1_Ra soat Giai ngan 2007 (dang lam)_Book1_Hoan chinh KH 2012 Von ho tro co MT (chi tiet) 7" xfId="37199"/>
    <cellStyle name="1_Ra soat Giai ngan 2007 (dang lam)_Book1_Hoan chinh KH 2012 Von ho tro co MT (chi tiet) 8" xfId="37200"/>
    <cellStyle name="1_Ra soat Giai ngan 2007 (dang lam)_Book1_Hoan chinh KH 2012 Von ho tro co MT 10" xfId="37201"/>
    <cellStyle name="1_Ra soat Giai ngan 2007 (dang lam)_Book1_Hoan chinh KH 2012 Von ho tro co MT 10 2" xfId="37202"/>
    <cellStyle name="1_Ra soat Giai ngan 2007 (dang lam)_Book1_Hoan chinh KH 2012 Von ho tro co MT 10 2 2" xfId="37203"/>
    <cellStyle name="1_Ra soat Giai ngan 2007 (dang lam)_Book1_Hoan chinh KH 2012 Von ho tro co MT 10 2 3" xfId="37204"/>
    <cellStyle name="1_Ra soat Giai ngan 2007 (dang lam)_Book1_Hoan chinh KH 2012 Von ho tro co MT 10 3" xfId="37205"/>
    <cellStyle name="1_Ra soat Giai ngan 2007 (dang lam)_Book1_Hoan chinh KH 2012 Von ho tro co MT 10 3 2" xfId="37206"/>
    <cellStyle name="1_Ra soat Giai ngan 2007 (dang lam)_Book1_Hoan chinh KH 2012 Von ho tro co MT 10 3 3" xfId="37207"/>
    <cellStyle name="1_Ra soat Giai ngan 2007 (dang lam)_Book1_Hoan chinh KH 2012 Von ho tro co MT 10 4" xfId="37208"/>
    <cellStyle name="1_Ra soat Giai ngan 2007 (dang lam)_Book1_Hoan chinh KH 2012 Von ho tro co MT 10 4 2" xfId="37209"/>
    <cellStyle name="1_Ra soat Giai ngan 2007 (dang lam)_Book1_Hoan chinh KH 2012 Von ho tro co MT 10 4 3" xfId="37210"/>
    <cellStyle name="1_Ra soat Giai ngan 2007 (dang lam)_Book1_Hoan chinh KH 2012 Von ho tro co MT 10 5" xfId="37211"/>
    <cellStyle name="1_Ra soat Giai ngan 2007 (dang lam)_Book1_Hoan chinh KH 2012 Von ho tro co MT 10 6" xfId="37212"/>
    <cellStyle name="1_Ra soat Giai ngan 2007 (dang lam)_Book1_Hoan chinh KH 2012 Von ho tro co MT 11" xfId="37213"/>
    <cellStyle name="1_Ra soat Giai ngan 2007 (dang lam)_Book1_Hoan chinh KH 2012 Von ho tro co MT 11 2" xfId="37214"/>
    <cellStyle name="1_Ra soat Giai ngan 2007 (dang lam)_Book1_Hoan chinh KH 2012 Von ho tro co MT 11 2 2" xfId="37215"/>
    <cellStyle name="1_Ra soat Giai ngan 2007 (dang lam)_Book1_Hoan chinh KH 2012 Von ho tro co MT 11 2 3" xfId="37216"/>
    <cellStyle name="1_Ra soat Giai ngan 2007 (dang lam)_Book1_Hoan chinh KH 2012 Von ho tro co MT 11 3" xfId="37217"/>
    <cellStyle name="1_Ra soat Giai ngan 2007 (dang lam)_Book1_Hoan chinh KH 2012 Von ho tro co MT 11 3 2" xfId="37218"/>
    <cellStyle name="1_Ra soat Giai ngan 2007 (dang lam)_Book1_Hoan chinh KH 2012 Von ho tro co MT 11 3 3" xfId="37219"/>
    <cellStyle name="1_Ra soat Giai ngan 2007 (dang lam)_Book1_Hoan chinh KH 2012 Von ho tro co MT 11 4" xfId="37220"/>
    <cellStyle name="1_Ra soat Giai ngan 2007 (dang lam)_Book1_Hoan chinh KH 2012 Von ho tro co MT 11 4 2" xfId="37221"/>
    <cellStyle name="1_Ra soat Giai ngan 2007 (dang lam)_Book1_Hoan chinh KH 2012 Von ho tro co MT 11 4 3" xfId="37222"/>
    <cellStyle name="1_Ra soat Giai ngan 2007 (dang lam)_Book1_Hoan chinh KH 2012 Von ho tro co MT 11 5" xfId="37223"/>
    <cellStyle name="1_Ra soat Giai ngan 2007 (dang lam)_Book1_Hoan chinh KH 2012 Von ho tro co MT 11 6" xfId="37224"/>
    <cellStyle name="1_Ra soat Giai ngan 2007 (dang lam)_Book1_Hoan chinh KH 2012 Von ho tro co MT 12" xfId="37225"/>
    <cellStyle name="1_Ra soat Giai ngan 2007 (dang lam)_Book1_Hoan chinh KH 2012 Von ho tro co MT 12 2" xfId="37226"/>
    <cellStyle name="1_Ra soat Giai ngan 2007 (dang lam)_Book1_Hoan chinh KH 2012 Von ho tro co MT 12 2 2" xfId="37227"/>
    <cellStyle name="1_Ra soat Giai ngan 2007 (dang lam)_Book1_Hoan chinh KH 2012 Von ho tro co MT 12 2 3" xfId="37228"/>
    <cellStyle name="1_Ra soat Giai ngan 2007 (dang lam)_Book1_Hoan chinh KH 2012 Von ho tro co MT 12 3" xfId="37229"/>
    <cellStyle name="1_Ra soat Giai ngan 2007 (dang lam)_Book1_Hoan chinh KH 2012 Von ho tro co MT 12 3 2" xfId="37230"/>
    <cellStyle name="1_Ra soat Giai ngan 2007 (dang lam)_Book1_Hoan chinh KH 2012 Von ho tro co MT 12 3 3" xfId="37231"/>
    <cellStyle name="1_Ra soat Giai ngan 2007 (dang lam)_Book1_Hoan chinh KH 2012 Von ho tro co MT 12 4" xfId="37232"/>
    <cellStyle name="1_Ra soat Giai ngan 2007 (dang lam)_Book1_Hoan chinh KH 2012 Von ho tro co MT 12 4 2" xfId="37233"/>
    <cellStyle name="1_Ra soat Giai ngan 2007 (dang lam)_Book1_Hoan chinh KH 2012 Von ho tro co MT 12 4 3" xfId="37234"/>
    <cellStyle name="1_Ra soat Giai ngan 2007 (dang lam)_Book1_Hoan chinh KH 2012 Von ho tro co MT 12 5" xfId="37235"/>
    <cellStyle name="1_Ra soat Giai ngan 2007 (dang lam)_Book1_Hoan chinh KH 2012 Von ho tro co MT 12 6" xfId="37236"/>
    <cellStyle name="1_Ra soat Giai ngan 2007 (dang lam)_Book1_Hoan chinh KH 2012 Von ho tro co MT 13" xfId="37237"/>
    <cellStyle name="1_Ra soat Giai ngan 2007 (dang lam)_Book1_Hoan chinh KH 2012 Von ho tro co MT 13 2" xfId="37238"/>
    <cellStyle name="1_Ra soat Giai ngan 2007 (dang lam)_Book1_Hoan chinh KH 2012 Von ho tro co MT 13 2 2" xfId="37239"/>
    <cellStyle name="1_Ra soat Giai ngan 2007 (dang lam)_Book1_Hoan chinh KH 2012 Von ho tro co MT 13 2 3" xfId="37240"/>
    <cellStyle name="1_Ra soat Giai ngan 2007 (dang lam)_Book1_Hoan chinh KH 2012 Von ho tro co MT 13 3" xfId="37241"/>
    <cellStyle name="1_Ra soat Giai ngan 2007 (dang lam)_Book1_Hoan chinh KH 2012 Von ho tro co MT 13 3 2" xfId="37242"/>
    <cellStyle name="1_Ra soat Giai ngan 2007 (dang lam)_Book1_Hoan chinh KH 2012 Von ho tro co MT 13 3 3" xfId="37243"/>
    <cellStyle name="1_Ra soat Giai ngan 2007 (dang lam)_Book1_Hoan chinh KH 2012 Von ho tro co MT 13 4" xfId="37244"/>
    <cellStyle name="1_Ra soat Giai ngan 2007 (dang lam)_Book1_Hoan chinh KH 2012 Von ho tro co MT 13 4 2" xfId="37245"/>
    <cellStyle name="1_Ra soat Giai ngan 2007 (dang lam)_Book1_Hoan chinh KH 2012 Von ho tro co MT 13 4 3" xfId="37246"/>
    <cellStyle name="1_Ra soat Giai ngan 2007 (dang lam)_Book1_Hoan chinh KH 2012 Von ho tro co MT 13 5" xfId="37247"/>
    <cellStyle name="1_Ra soat Giai ngan 2007 (dang lam)_Book1_Hoan chinh KH 2012 Von ho tro co MT 13 6" xfId="37248"/>
    <cellStyle name="1_Ra soat Giai ngan 2007 (dang lam)_Book1_Hoan chinh KH 2012 Von ho tro co MT 14" xfId="37249"/>
    <cellStyle name="1_Ra soat Giai ngan 2007 (dang lam)_Book1_Hoan chinh KH 2012 Von ho tro co MT 14 2" xfId="37250"/>
    <cellStyle name="1_Ra soat Giai ngan 2007 (dang lam)_Book1_Hoan chinh KH 2012 Von ho tro co MT 14 2 2" xfId="37251"/>
    <cellStyle name="1_Ra soat Giai ngan 2007 (dang lam)_Book1_Hoan chinh KH 2012 Von ho tro co MT 14 2 3" xfId="37252"/>
    <cellStyle name="1_Ra soat Giai ngan 2007 (dang lam)_Book1_Hoan chinh KH 2012 Von ho tro co MT 14 3" xfId="37253"/>
    <cellStyle name="1_Ra soat Giai ngan 2007 (dang lam)_Book1_Hoan chinh KH 2012 Von ho tro co MT 14 3 2" xfId="37254"/>
    <cellStyle name="1_Ra soat Giai ngan 2007 (dang lam)_Book1_Hoan chinh KH 2012 Von ho tro co MT 14 3 3" xfId="37255"/>
    <cellStyle name="1_Ra soat Giai ngan 2007 (dang lam)_Book1_Hoan chinh KH 2012 Von ho tro co MT 14 4" xfId="37256"/>
    <cellStyle name="1_Ra soat Giai ngan 2007 (dang lam)_Book1_Hoan chinh KH 2012 Von ho tro co MT 14 4 2" xfId="37257"/>
    <cellStyle name="1_Ra soat Giai ngan 2007 (dang lam)_Book1_Hoan chinh KH 2012 Von ho tro co MT 14 4 3" xfId="37258"/>
    <cellStyle name="1_Ra soat Giai ngan 2007 (dang lam)_Book1_Hoan chinh KH 2012 Von ho tro co MT 14 5" xfId="37259"/>
    <cellStyle name="1_Ra soat Giai ngan 2007 (dang lam)_Book1_Hoan chinh KH 2012 Von ho tro co MT 14 6" xfId="37260"/>
    <cellStyle name="1_Ra soat Giai ngan 2007 (dang lam)_Book1_Hoan chinh KH 2012 Von ho tro co MT 15" xfId="37261"/>
    <cellStyle name="1_Ra soat Giai ngan 2007 (dang lam)_Book1_Hoan chinh KH 2012 Von ho tro co MT 15 2" xfId="37262"/>
    <cellStyle name="1_Ra soat Giai ngan 2007 (dang lam)_Book1_Hoan chinh KH 2012 Von ho tro co MT 15 2 2" xfId="37263"/>
    <cellStyle name="1_Ra soat Giai ngan 2007 (dang lam)_Book1_Hoan chinh KH 2012 Von ho tro co MT 15 2 3" xfId="37264"/>
    <cellStyle name="1_Ra soat Giai ngan 2007 (dang lam)_Book1_Hoan chinh KH 2012 Von ho tro co MT 15 3" xfId="37265"/>
    <cellStyle name="1_Ra soat Giai ngan 2007 (dang lam)_Book1_Hoan chinh KH 2012 Von ho tro co MT 15 3 2" xfId="37266"/>
    <cellStyle name="1_Ra soat Giai ngan 2007 (dang lam)_Book1_Hoan chinh KH 2012 Von ho tro co MT 15 3 3" xfId="37267"/>
    <cellStyle name="1_Ra soat Giai ngan 2007 (dang lam)_Book1_Hoan chinh KH 2012 Von ho tro co MT 15 4" xfId="37268"/>
    <cellStyle name="1_Ra soat Giai ngan 2007 (dang lam)_Book1_Hoan chinh KH 2012 Von ho tro co MT 15 4 2" xfId="37269"/>
    <cellStyle name="1_Ra soat Giai ngan 2007 (dang lam)_Book1_Hoan chinh KH 2012 Von ho tro co MT 15 4 3" xfId="37270"/>
    <cellStyle name="1_Ra soat Giai ngan 2007 (dang lam)_Book1_Hoan chinh KH 2012 Von ho tro co MT 15 5" xfId="37271"/>
    <cellStyle name="1_Ra soat Giai ngan 2007 (dang lam)_Book1_Hoan chinh KH 2012 Von ho tro co MT 15 6" xfId="37272"/>
    <cellStyle name="1_Ra soat Giai ngan 2007 (dang lam)_Book1_Hoan chinh KH 2012 Von ho tro co MT 16" xfId="37273"/>
    <cellStyle name="1_Ra soat Giai ngan 2007 (dang lam)_Book1_Hoan chinh KH 2012 Von ho tro co MT 16 2" xfId="37274"/>
    <cellStyle name="1_Ra soat Giai ngan 2007 (dang lam)_Book1_Hoan chinh KH 2012 Von ho tro co MT 16 2 2" xfId="37275"/>
    <cellStyle name="1_Ra soat Giai ngan 2007 (dang lam)_Book1_Hoan chinh KH 2012 Von ho tro co MT 16 2 3" xfId="37276"/>
    <cellStyle name="1_Ra soat Giai ngan 2007 (dang lam)_Book1_Hoan chinh KH 2012 Von ho tro co MT 16 3" xfId="37277"/>
    <cellStyle name="1_Ra soat Giai ngan 2007 (dang lam)_Book1_Hoan chinh KH 2012 Von ho tro co MT 16 3 2" xfId="37278"/>
    <cellStyle name="1_Ra soat Giai ngan 2007 (dang lam)_Book1_Hoan chinh KH 2012 Von ho tro co MT 16 3 3" xfId="37279"/>
    <cellStyle name="1_Ra soat Giai ngan 2007 (dang lam)_Book1_Hoan chinh KH 2012 Von ho tro co MT 16 4" xfId="37280"/>
    <cellStyle name="1_Ra soat Giai ngan 2007 (dang lam)_Book1_Hoan chinh KH 2012 Von ho tro co MT 16 4 2" xfId="37281"/>
    <cellStyle name="1_Ra soat Giai ngan 2007 (dang lam)_Book1_Hoan chinh KH 2012 Von ho tro co MT 16 4 3" xfId="37282"/>
    <cellStyle name="1_Ra soat Giai ngan 2007 (dang lam)_Book1_Hoan chinh KH 2012 Von ho tro co MT 16 5" xfId="37283"/>
    <cellStyle name="1_Ra soat Giai ngan 2007 (dang lam)_Book1_Hoan chinh KH 2012 Von ho tro co MT 16 6" xfId="37284"/>
    <cellStyle name="1_Ra soat Giai ngan 2007 (dang lam)_Book1_Hoan chinh KH 2012 Von ho tro co MT 17" xfId="37285"/>
    <cellStyle name="1_Ra soat Giai ngan 2007 (dang lam)_Book1_Hoan chinh KH 2012 Von ho tro co MT 17 2" xfId="37286"/>
    <cellStyle name="1_Ra soat Giai ngan 2007 (dang lam)_Book1_Hoan chinh KH 2012 Von ho tro co MT 17 2 2" xfId="37287"/>
    <cellStyle name="1_Ra soat Giai ngan 2007 (dang lam)_Book1_Hoan chinh KH 2012 Von ho tro co MT 17 2 3" xfId="37288"/>
    <cellStyle name="1_Ra soat Giai ngan 2007 (dang lam)_Book1_Hoan chinh KH 2012 Von ho tro co MT 17 3" xfId="37289"/>
    <cellStyle name="1_Ra soat Giai ngan 2007 (dang lam)_Book1_Hoan chinh KH 2012 Von ho tro co MT 17 3 2" xfId="37290"/>
    <cellStyle name="1_Ra soat Giai ngan 2007 (dang lam)_Book1_Hoan chinh KH 2012 Von ho tro co MT 17 3 3" xfId="37291"/>
    <cellStyle name="1_Ra soat Giai ngan 2007 (dang lam)_Book1_Hoan chinh KH 2012 Von ho tro co MT 17 4" xfId="37292"/>
    <cellStyle name="1_Ra soat Giai ngan 2007 (dang lam)_Book1_Hoan chinh KH 2012 Von ho tro co MT 17 4 2" xfId="37293"/>
    <cellStyle name="1_Ra soat Giai ngan 2007 (dang lam)_Book1_Hoan chinh KH 2012 Von ho tro co MT 17 4 3" xfId="37294"/>
    <cellStyle name="1_Ra soat Giai ngan 2007 (dang lam)_Book1_Hoan chinh KH 2012 Von ho tro co MT 17 5" xfId="37295"/>
    <cellStyle name="1_Ra soat Giai ngan 2007 (dang lam)_Book1_Hoan chinh KH 2012 Von ho tro co MT 17 6" xfId="37296"/>
    <cellStyle name="1_Ra soat Giai ngan 2007 (dang lam)_Book1_Hoan chinh KH 2012 Von ho tro co MT 18" xfId="37297"/>
    <cellStyle name="1_Ra soat Giai ngan 2007 (dang lam)_Book1_Hoan chinh KH 2012 Von ho tro co MT 18 2" xfId="37298"/>
    <cellStyle name="1_Ra soat Giai ngan 2007 (dang lam)_Book1_Hoan chinh KH 2012 Von ho tro co MT 18 3" xfId="37299"/>
    <cellStyle name="1_Ra soat Giai ngan 2007 (dang lam)_Book1_Hoan chinh KH 2012 Von ho tro co MT 19" xfId="37300"/>
    <cellStyle name="1_Ra soat Giai ngan 2007 (dang lam)_Book1_Hoan chinh KH 2012 Von ho tro co MT 19 2" xfId="37301"/>
    <cellStyle name="1_Ra soat Giai ngan 2007 (dang lam)_Book1_Hoan chinh KH 2012 Von ho tro co MT 19 3" xfId="37302"/>
    <cellStyle name="1_Ra soat Giai ngan 2007 (dang lam)_Book1_Hoan chinh KH 2012 Von ho tro co MT 2" xfId="5963"/>
    <cellStyle name="1_Ra soat Giai ngan 2007 (dang lam)_Book1_Hoan chinh KH 2012 Von ho tro co MT 2 2" xfId="37303"/>
    <cellStyle name="1_Ra soat Giai ngan 2007 (dang lam)_Book1_Hoan chinh KH 2012 Von ho tro co MT 2 2 2" xfId="37304"/>
    <cellStyle name="1_Ra soat Giai ngan 2007 (dang lam)_Book1_Hoan chinh KH 2012 Von ho tro co MT 2 2 3" xfId="37305"/>
    <cellStyle name="1_Ra soat Giai ngan 2007 (dang lam)_Book1_Hoan chinh KH 2012 Von ho tro co MT 2 3" xfId="37306"/>
    <cellStyle name="1_Ra soat Giai ngan 2007 (dang lam)_Book1_Hoan chinh KH 2012 Von ho tro co MT 2 3 2" xfId="37307"/>
    <cellStyle name="1_Ra soat Giai ngan 2007 (dang lam)_Book1_Hoan chinh KH 2012 Von ho tro co MT 2 3 3" xfId="37308"/>
    <cellStyle name="1_Ra soat Giai ngan 2007 (dang lam)_Book1_Hoan chinh KH 2012 Von ho tro co MT 2 4" xfId="37309"/>
    <cellStyle name="1_Ra soat Giai ngan 2007 (dang lam)_Book1_Hoan chinh KH 2012 Von ho tro co MT 2 4 2" xfId="37310"/>
    <cellStyle name="1_Ra soat Giai ngan 2007 (dang lam)_Book1_Hoan chinh KH 2012 Von ho tro co MT 2 4 3" xfId="37311"/>
    <cellStyle name="1_Ra soat Giai ngan 2007 (dang lam)_Book1_Hoan chinh KH 2012 Von ho tro co MT 2 5" xfId="37312"/>
    <cellStyle name="1_Ra soat Giai ngan 2007 (dang lam)_Book1_Hoan chinh KH 2012 Von ho tro co MT 2 6" xfId="37313"/>
    <cellStyle name="1_Ra soat Giai ngan 2007 (dang lam)_Book1_Hoan chinh KH 2012 Von ho tro co MT 20" xfId="37314"/>
    <cellStyle name="1_Ra soat Giai ngan 2007 (dang lam)_Book1_Hoan chinh KH 2012 Von ho tro co MT 20 2" xfId="37315"/>
    <cellStyle name="1_Ra soat Giai ngan 2007 (dang lam)_Book1_Hoan chinh KH 2012 Von ho tro co MT 20 3" xfId="37316"/>
    <cellStyle name="1_Ra soat Giai ngan 2007 (dang lam)_Book1_Hoan chinh KH 2012 Von ho tro co MT 21" xfId="37317"/>
    <cellStyle name="1_Ra soat Giai ngan 2007 (dang lam)_Book1_Hoan chinh KH 2012 Von ho tro co MT 22" xfId="37318"/>
    <cellStyle name="1_Ra soat Giai ngan 2007 (dang lam)_Book1_Hoan chinh KH 2012 Von ho tro co MT 3" xfId="37319"/>
    <cellStyle name="1_Ra soat Giai ngan 2007 (dang lam)_Book1_Hoan chinh KH 2012 Von ho tro co MT 3 2" xfId="37320"/>
    <cellStyle name="1_Ra soat Giai ngan 2007 (dang lam)_Book1_Hoan chinh KH 2012 Von ho tro co MT 3 2 2" xfId="37321"/>
    <cellStyle name="1_Ra soat Giai ngan 2007 (dang lam)_Book1_Hoan chinh KH 2012 Von ho tro co MT 3 2 3" xfId="37322"/>
    <cellStyle name="1_Ra soat Giai ngan 2007 (dang lam)_Book1_Hoan chinh KH 2012 Von ho tro co MT 3 3" xfId="37323"/>
    <cellStyle name="1_Ra soat Giai ngan 2007 (dang lam)_Book1_Hoan chinh KH 2012 Von ho tro co MT 3 3 2" xfId="37324"/>
    <cellStyle name="1_Ra soat Giai ngan 2007 (dang lam)_Book1_Hoan chinh KH 2012 Von ho tro co MT 3 3 3" xfId="37325"/>
    <cellStyle name="1_Ra soat Giai ngan 2007 (dang lam)_Book1_Hoan chinh KH 2012 Von ho tro co MT 3 4" xfId="37326"/>
    <cellStyle name="1_Ra soat Giai ngan 2007 (dang lam)_Book1_Hoan chinh KH 2012 Von ho tro co MT 3 4 2" xfId="37327"/>
    <cellStyle name="1_Ra soat Giai ngan 2007 (dang lam)_Book1_Hoan chinh KH 2012 Von ho tro co MT 3 4 3" xfId="37328"/>
    <cellStyle name="1_Ra soat Giai ngan 2007 (dang lam)_Book1_Hoan chinh KH 2012 Von ho tro co MT 3 5" xfId="37329"/>
    <cellStyle name="1_Ra soat Giai ngan 2007 (dang lam)_Book1_Hoan chinh KH 2012 Von ho tro co MT 3 6" xfId="37330"/>
    <cellStyle name="1_Ra soat Giai ngan 2007 (dang lam)_Book1_Hoan chinh KH 2012 Von ho tro co MT 4" xfId="37331"/>
    <cellStyle name="1_Ra soat Giai ngan 2007 (dang lam)_Book1_Hoan chinh KH 2012 Von ho tro co MT 4 2" xfId="37332"/>
    <cellStyle name="1_Ra soat Giai ngan 2007 (dang lam)_Book1_Hoan chinh KH 2012 Von ho tro co MT 4 2 2" xfId="37333"/>
    <cellStyle name="1_Ra soat Giai ngan 2007 (dang lam)_Book1_Hoan chinh KH 2012 Von ho tro co MT 4 2 3" xfId="37334"/>
    <cellStyle name="1_Ra soat Giai ngan 2007 (dang lam)_Book1_Hoan chinh KH 2012 Von ho tro co MT 4 3" xfId="37335"/>
    <cellStyle name="1_Ra soat Giai ngan 2007 (dang lam)_Book1_Hoan chinh KH 2012 Von ho tro co MT 4 3 2" xfId="37336"/>
    <cellStyle name="1_Ra soat Giai ngan 2007 (dang lam)_Book1_Hoan chinh KH 2012 Von ho tro co MT 4 3 3" xfId="37337"/>
    <cellStyle name="1_Ra soat Giai ngan 2007 (dang lam)_Book1_Hoan chinh KH 2012 Von ho tro co MT 4 4" xfId="37338"/>
    <cellStyle name="1_Ra soat Giai ngan 2007 (dang lam)_Book1_Hoan chinh KH 2012 Von ho tro co MT 4 4 2" xfId="37339"/>
    <cellStyle name="1_Ra soat Giai ngan 2007 (dang lam)_Book1_Hoan chinh KH 2012 Von ho tro co MT 4 4 3" xfId="37340"/>
    <cellStyle name="1_Ra soat Giai ngan 2007 (dang lam)_Book1_Hoan chinh KH 2012 Von ho tro co MT 4 5" xfId="37341"/>
    <cellStyle name="1_Ra soat Giai ngan 2007 (dang lam)_Book1_Hoan chinh KH 2012 Von ho tro co MT 4 6" xfId="37342"/>
    <cellStyle name="1_Ra soat Giai ngan 2007 (dang lam)_Book1_Hoan chinh KH 2012 Von ho tro co MT 5" xfId="37343"/>
    <cellStyle name="1_Ra soat Giai ngan 2007 (dang lam)_Book1_Hoan chinh KH 2012 Von ho tro co MT 5 2" xfId="37344"/>
    <cellStyle name="1_Ra soat Giai ngan 2007 (dang lam)_Book1_Hoan chinh KH 2012 Von ho tro co MT 5 2 2" xfId="37345"/>
    <cellStyle name="1_Ra soat Giai ngan 2007 (dang lam)_Book1_Hoan chinh KH 2012 Von ho tro co MT 5 2 3" xfId="37346"/>
    <cellStyle name="1_Ra soat Giai ngan 2007 (dang lam)_Book1_Hoan chinh KH 2012 Von ho tro co MT 5 3" xfId="37347"/>
    <cellStyle name="1_Ra soat Giai ngan 2007 (dang lam)_Book1_Hoan chinh KH 2012 Von ho tro co MT 5 3 2" xfId="37348"/>
    <cellStyle name="1_Ra soat Giai ngan 2007 (dang lam)_Book1_Hoan chinh KH 2012 Von ho tro co MT 5 3 3" xfId="37349"/>
    <cellStyle name="1_Ra soat Giai ngan 2007 (dang lam)_Book1_Hoan chinh KH 2012 Von ho tro co MT 5 4" xfId="37350"/>
    <cellStyle name="1_Ra soat Giai ngan 2007 (dang lam)_Book1_Hoan chinh KH 2012 Von ho tro co MT 5 4 2" xfId="37351"/>
    <cellStyle name="1_Ra soat Giai ngan 2007 (dang lam)_Book1_Hoan chinh KH 2012 Von ho tro co MT 5 4 3" xfId="37352"/>
    <cellStyle name="1_Ra soat Giai ngan 2007 (dang lam)_Book1_Hoan chinh KH 2012 Von ho tro co MT 5 5" xfId="37353"/>
    <cellStyle name="1_Ra soat Giai ngan 2007 (dang lam)_Book1_Hoan chinh KH 2012 Von ho tro co MT 5 6" xfId="37354"/>
    <cellStyle name="1_Ra soat Giai ngan 2007 (dang lam)_Book1_Hoan chinh KH 2012 Von ho tro co MT 6" xfId="37355"/>
    <cellStyle name="1_Ra soat Giai ngan 2007 (dang lam)_Book1_Hoan chinh KH 2012 Von ho tro co MT 6 2" xfId="37356"/>
    <cellStyle name="1_Ra soat Giai ngan 2007 (dang lam)_Book1_Hoan chinh KH 2012 Von ho tro co MT 6 2 2" xfId="37357"/>
    <cellStyle name="1_Ra soat Giai ngan 2007 (dang lam)_Book1_Hoan chinh KH 2012 Von ho tro co MT 6 2 3" xfId="37358"/>
    <cellStyle name="1_Ra soat Giai ngan 2007 (dang lam)_Book1_Hoan chinh KH 2012 Von ho tro co MT 6 3" xfId="37359"/>
    <cellStyle name="1_Ra soat Giai ngan 2007 (dang lam)_Book1_Hoan chinh KH 2012 Von ho tro co MT 6 3 2" xfId="37360"/>
    <cellStyle name="1_Ra soat Giai ngan 2007 (dang lam)_Book1_Hoan chinh KH 2012 Von ho tro co MT 6 3 3" xfId="37361"/>
    <cellStyle name="1_Ra soat Giai ngan 2007 (dang lam)_Book1_Hoan chinh KH 2012 Von ho tro co MT 6 4" xfId="37362"/>
    <cellStyle name="1_Ra soat Giai ngan 2007 (dang lam)_Book1_Hoan chinh KH 2012 Von ho tro co MT 6 4 2" xfId="37363"/>
    <cellStyle name="1_Ra soat Giai ngan 2007 (dang lam)_Book1_Hoan chinh KH 2012 Von ho tro co MT 6 4 3" xfId="37364"/>
    <cellStyle name="1_Ra soat Giai ngan 2007 (dang lam)_Book1_Hoan chinh KH 2012 Von ho tro co MT 6 5" xfId="37365"/>
    <cellStyle name="1_Ra soat Giai ngan 2007 (dang lam)_Book1_Hoan chinh KH 2012 Von ho tro co MT 6 6" xfId="37366"/>
    <cellStyle name="1_Ra soat Giai ngan 2007 (dang lam)_Book1_Hoan chinh KH 2012 Von ho tro co MT 7" xfId="37367"/>
    <cellStyle name="1_Ra soat Giai ngan 2007 (dang lam)_Book1_Hoan chinh KH 2012 Von ho tro co MT 7 2" xfId="37368"/>
    <cellStyle name="1_Ra soat Giai ngan 2007 (dang lam)_Book1_Hoan chinh KH 2012 Von ho tro co MT 7 2 2" xfId="37369"/>
    <cellStyle name="1_Ra soat Giai ngan 2007 (dang lam)_Book1_Hoan chinh KH 2012 Von ho tro co MT 7 2 3" xfId="37370"/>
    <cellStyle name="1_Ra soat Giai ngan 2007 (dang lam)_Book1_Hoan chinh KH 2012 Von ho tro co MT 7 3" xfId="37371"/>
    <cellStyle name="1_Ra soat Giai ngan 2007 (dang lam)_Book1_Hoan chinh KH 2012 Von ho tro co MT 7 3 2" xfId="37372"/>
    <cellStyle name="1_Ra soat Giai ngan 2007 (dang lam)_Book1_Hoan chinh KH 2012 Von ho tro co MT 7 3 3" xfId="37373"/>
    <cellStyle name="1_Ra soat Giai ngan 2007 (dang lam)_Book1_Hoan chinh KH 2012 Von ho tro co MT 7 4" xfId="37374"/>
    <cellStyle name="1_Ra soat Giai ngan 2007 (dang lam)_Book1_Hoan chinh KH 2012 Von ho tro co MT 7 4 2" xfId="37375"/>
    <cellStyle name="1_Ra soat Giai ngan 2007 (dang lam)_Book1_Hoan chinh KH 2012 Von ho tro co MT 7 4 3" xfId="37376"/>
    <cellStyle name="1_Ra soat Giai ngan 2007 (dang lam)_Book1_Hoan chinh KH 2012 Von ho tro co MT 7 5" xfId="37377"/>
    <cellStyle name="1_Ra soat Giai ngan 2007 (dang lam)_Book1_Hoan chinh KH 2012 Von ho tro co MT 7 6" xfId="37378"/>
    <cellStyle name="1_Ra soat Giai ngan 2007 (dang lam)_Book1_Hoan chinh KH 2012 Von ho tro co MT 8" xfId="37379"/>
    <cellStyle name="1_Ra soat Giai ngan 2007 (dang lam)_Book1_Hoan chinh KH 2012 Von ho tro co MT 8 2" xfId="37380"/>
    <cellStyle name="1_Ra soat Giai ngan 2007 (dang lam)_Book1_Hoan chinh KH 2012 Von ho tro co MT 8 2 2" xfId="37381"/>
    <cellStyle name="1_Ra soat Giai ngan 2007 (dang lam)_Book1_Hoan chinh KH 2012 Von ho tro co MT 8 2 3" xfId="37382"/>
    <cellStyle name="1_Ra soat Giai ngan 2007 (dang lam)_Book1_Hoan chinh KH 2012 Von ho tro co MT 8 3" xfId="37383"/>
    <cellStyle name="1_Ra soat Giai ngan 2007 (dang lam)_Book1_Hoan chinh KH 2012 Von ho tro co MT 8 3 2" xfId="37384"/>
    <cellStyle name="1_Ra soat Giai ngan 2007 (dang lam)_Book1_Hoan chinh KH 2012 Von ho tro co MT 8 3 3" xfId="37385"/>
    <cellStyle name="1_Ra soat Giai ngan 2007 (dang lam)_Book1_Hoan chinh KH 2012 Von ho tro co MT 8 4" xfId="37386"/>
    <cellStyle name="1_Ra soat Giai ngan 2007 (dang lam)_Book1_Hoan chinh KH 2012 Von ho tro co MT 8 4 2" xfId="37387"/>
    <cellStyle name="1_Ra soat Giai ngan 2007 (dang lam)_Book1_Hoan chinh KH 2012 Von ho tro co MT 8 4 3" xfId="37388"/>
    <cellStyle name="1_Ra soat Giai ngan 2007 (dang lam)_Book1_Hoan chinh KH 2012 Von ho tro co MT 8 5" xfId="37389"/>
    <cellStyle name="1_Ra soat Giai ngan 2007 (dang lam)_Book1_Hoan chinh KH 2012 Von ho tro co MT 8 6" xfId="37390"/>
    <cellStyle name="1_Ra soat Giai ngan 2007 (dang lam)_Book1_Hoan chinh KH 2012 Von ho tro co MT 9" xfId="37391"/>
    <cellStyle name="1_Ra soat Giai ngan 2007 (dang lam)_Book1_Hoan chinh KH 2012 Von ho tro co MT 9 2" xfId="37392"/>
    <cellStyle name="1_Ra soat Giai ngan 2007 (dang lam)_Book1_Hoan chinh KH 2012 Von ho tro co MT 9 2 2" xfId="37393"/>
    <cellStyle name="1_Ra soat Giai ngan 2007 (dang lam)_Book1_Hoan chinh KH 2012 Von ho tro co MT 9 2 3" xfId="37394"/>
    <cellStyle name="1_Ra soat Giai ngan 2007 (dang lam)_Book1_Hoan chinh KH 2012 Von ho tro co MT 9 3" xfId="37395"/>
    <cellStyle name="1_Ra soat Giai ngan 2007 (dang lam)_Book1_Hoan chinh KH 2012 Von ho tro co MT 9 3 2" xfId="37396"/>
    <cellStyle name="1_Ra soat Giai ngan 2007 (dang lam)_Book1_Hoan chinh KH 2012 Von ho tro co MT 9 3 3" xfId="37397"/>
    <cellStyle name="1_Ra soat Giai ngan 2007 (dang lam)_Book1_Hoan chinh KH 2012 Von ho tro co MT 9 4" xfId="37398"/>
    <cellStyle name="1_Ra soat Giai ngan 2007 (dang lam)_Book1_Hoan chinh KH 2012 Von ho tro co MT 9 4 2" xfId="37399"/>
    <cellStyle name="1_Ra soat Giai ngan 2007 (dang lam)_Book1_Hoan chinh KH 2012 Von ho tro co MT 9 4 3" xfId="37400"/>
    <cellStyle name="1_Ra soat Giai ngan 2007 (dang lam)_Book1_Hoan chinh KH 2012 Von ho tro co MT 9 5" xfId="37401"/>
    <cellStyle name="1_Ra soat Giai ngan 2007 (dang lam)_Book1_Hoan chinh KH 2012 Von ho tro co MT 9 6" xfId="37402"/>
    <cellStyle name="1_Ra soat Giai ngan 2007 (dang lam)_Book1_Hoan chinh KH 2012 Von ho tro co MT_Bao cao giai ngan quy I" xfId="5964"/>
    <cellStyle name="1_Ra soat Giai ngan 2007 (dang lam)_Book1_Hoan chinh KH 2012 Von ho tro co MT_Bao cao giai ngan quy I 2" xfId="5965"/>
    <cellStyle name="1_Ra soat Giai ngan 2007 (dang lam)_Book1_Hoan chinh KH 2012 Von ho tro co MT_Bao cao giai ngan quy I 2 2" xfId="37403"/>
    <cellStyle name="1_Ra soat Giai ngan 2007 (dang lam)_Book1_Hoan chinh KH 2012 Von ho tro co MT_Bao cao giai ngan quy I 2 2 2" xfId="37404"/>
    <cellStyle name="1_Ra soat Giai ngan 2007 (dang lam)_Book1_Hoan chinh KH 2012 Von ho tro co MT_Bao cao giai ngan quy I 2 2 3" xfId="37405"/>
    <cellStyle name="1_Ra soat Giai ngan 2007 (dang lam)_Book1_Hoan chinh KH 2012 Von ho tro co MT_Bao cao giai ngan quy I 2 3" xfId="37406"/>
    <cellStyle name="1_Ra soat Giai ngan 2007 (dang lam)_Book1_Hoan chinh KH 2012 Von ho tro co MT_Bao cao giai ngan quy I 2 3 2" xfId="37407"/>
    <cellStyle name="1_Ra soat Giai ngan 2007 (dang lam)_Book1_Hoan chinh KH 2012 Von ho tro co MT_Bao cao giai ngan quy I 2 3 3" xfId="37408"/>
    <cellStyle name="1_Ra soat Giai ngan 2007 (dang lam)_Book1_Hoan chinh KH 2012 Von ho tro co MT_Bao cao giai ngan quy I 2 4" xfId="37409"/>
    <cellStyle name="1_Ra soat Giai ngan 2007 (dang lam)_Book1_Hoan chinh KH 2012 Von ho tro co MT_Bao cao giai ngan quy I 2 4 2" xfId="37410"/>
    <cellStyle name="1_Ra soat Giai ngan 2007 (dang lam)_Book1_Hoan chinh KH 2012 Von ho tro co MT_Bao cao giai ngan quy I 2 4 3" xfId="37411"/>
    <cellStyle name="1_Ra soat Giai ngan 2007 (dang lam)_Book1_Hoan chinh KH 2012 Von ho tro co MT_Bao cao giai ngan quy I 2 5" xfId="37412"/>
    <cellStyle name="1_Ra soat Giai ngan 2007 (dang lam)_Book1_Hoan chinh KH 2012 Von ho tro co MT_Bao cao giai ngan quy I 2 6" xfId="37413"/>
    <cellStyle name="1_Ra soat Giai ngan 2007 (dang lam)_Book1_Hoan chinh KH 2012 Von ho tro co MT_Bao cao giai ngan quy I 3" xfId="37414"/>
    <cellStyle name="1_Ra soat Giai ngan 2007 (dang lam)_Book1_Hoan chinh KH 2012 Von ho tro co MT_Bao cao giai ngan quy I 3 2" xfId="37415"/>
    <cellStyle name="1_Ra soat Giai ngan 2007 (dang lam)_Book1_Hoan chinh KH 2012 Von ho tro co MT_Bao cao giai ngan quy I 3 2 2" xfId="37416"/>
    <cellStyle name="1_Ra soat Giai ngan 2007 (dang lam)_Book1_Hoan chinh KH 2012 Von ho tro co MT_Bao cao giai ngan quy I 3 2 3" xfId="37417"/>
    <cellStyle name="1_Ra soat Giai ngan 2007 (dang lam)_Book1_Hoan chinh KH 2012 Von ho tro co MT_Bao cao giai ngan quy I 3 3" xfId="37418"/>
    <cellStyle name="1_Ra soat Giai ngan 2007 (dang lam)_Book1_Hoan chinh KH 2012 Von ho tro co MT_Bao cao giai ngan quy I 3 3 2" xfId="37419"/>
    <cellStyle name="1_Ra soat Giai ngan 2007 (dang lam)_Book1_Hoan chinh KH 2012 Von ho tro co MT_Bao cao giai ngan quy I 3 3 3" xfId="37420"/>
    <cellStyle name="1_Ra soat Giai ngan 2007 (dang lam)_Book1_Hoan chinh KH 2012 Von ho tro co MT_Bao cao giai ngan quy I 3 4" xfId="37421"/>
    <cellStyle name="1_Ra soat Giai ngan 2007 (dang lam)_Book1_Hoan chinh KH 2012 Von ho tro co MT_Bao cao giai ngan quy I 3 4 2" xfId="37422"/>
    <cellStyle name="1_Ra soat Giai ngan 2007 (dang lam)_Book1_Hoan chinh KH 2012 Von ho tro co MT_Bao cao giai ngan quy I 3 4 3" xfId="37423"/>
    <cellStyle name="1_Ra soat Giai ngan 2007 (dang lam)_Book1_Hoan chinh KH 2012 Von ho tro co MT_Bao cao giai ngan quy I 3 5" xfId="37424"/>
    <cellStyle name="1_Ra soat Giai ngan 2007 (dang lam)_Book1_Hoan chinh KH 2012 Von ho tro co MT_Bao cao giai ngan quy I 3 6" xfId="37425"/>
    <cellStyle name="1_Ra soat Giai ngan 2007 (dang lam)_Book1_Hoan chinh KH 2012 Von ho tro co MT_Bao cao giai ngan quy I 4" xfId="37426"/>
    <cellStyle name="1_Ra soat Giai ngan 2007 (dang lam)_Book1_Hoan chinh KH 2012 Von ho tro co MT_Bao cao giai ngan quy I 4 2" xfId="37427"/>
    <cellStyle name="1_Ra soat Giai ngan 2007 (dang lam)_Book1_Hoan chinh KH 2012 Von ho tro co MT_Bao cao giai ngan quy I 4 3" xfId="37428"/>
    <cellStyle name="1_Ra soat Giai ngan 2007 (dang lam)_Book1_Hoan chinh KH 2012 Von ho tro co MT_Bao cao giai ngan quy I 5" xfId="37429"/>
    <cellStyle name="1_Ra soat Giai ngan 2007 (dang lam)_Book1_Hoan chinh KH 2012 Von ho tro co MT_Bao cao giai ngan quy I 5 2" xfId="37430"/>
    <cellStyle name="1_Ra soat Giai ngan 2007 (dang lam)_Book1_Hoan chinh KH 2012 Von ho tro co MT_Bao cao giai ngan quy I 5 3" xfId="37431"/>
    <cellStyle name="1_Ra soat Giai ngan 2007 (dang lam)_Book1_Hoan chinh KH 2012 Von ho tro co MT_Bao cao giai ngan quy I 6" xfId="37432"/>
    <cellStyle name="1_Ra soat Giai ngan 2007 (dang lam)_Book1_Hoan chinh KH 2012 Von ho tro co MT_Bao cao giai ngan quy I 6 2" xfId="37433"/>
    <cellStyle name="1_Ra soat Giai ngan 2007 (dang lam)_Book1_Hoan chinh KH 2012 Von ho tro co MT_Bao cao giai ngan quy I 6 3" xfId="37434"/>
    <cellStyle name="1_Ra soat Giai ngan 2007 (dang lam)_Book1_Hoan chinh KH 2012 Von ho tro co MT_Bao cao giai ngan quy I 7" xfId="37435"/>
    <cellStyle name="1_Ra soat Giai ngan 2007 (dang lam)_Book1_Hoan chinh KH 2012 Von ho tro co MT_Bao cao giai ngan quy I 8" xfId="37436"/>
    <cellStyle name="1_Ra soat Giai ngan 2007 (dang lam)_Book1_Hoan chinh KH 2012 Von ho tro co MT_BC von DTPT 6 thang 2012" xfId="5966"/>
    <cellStyle name="1_Ra soat Giai ngan 2007 (dang lam)_Book1_Hoan chinh KH 2012 Von ho tro co MT_BC von DTPT 6 thang 2012 2" xfId="5967"/>
    <cellStyle name="1_Ra soat Giai ngan 2007 (dang lam)_Book1_Hoan chinh KH 2012 Von ho tro co MT_BC von DTPT 6 thang 2012 2 2" xfId="37437"/>
    <cellStyle name="1_Ra soat Giai ngan 2007 (dang lam)_Book1_Hoan chinh KH 2012 Von ho tro co MT_BC von DTPT 6 thang 2012 2 2 2" xfId="37438"/>
    <cellStyle name="1_Ra soat Giai ngan 2007 (dang lam)_Book1_Hoan chinh KH 2012 Von ho tro co MT_BC von DTPT 6 thang 2012 2 2 3" xfId="37439"/>
    <cellStyle name="1_Ra soat Giai ngan 2007 (dang lam)_Book1_Hoan chinh KH 2012 Von ho tro co MT_BC von DTPT 6 thang 2012 2 3" xfId="37440"/>
    <cellStyle name="1_Ra soat Giai ngan 2007 (dang lam)_Book1_Hoan chinh KH 2012 Von ho tro co MT_BC von DTPT 6 thang 2012 2 3 2" xfId="37441"/>
    <cellStyle name="1_Ra soat Giai ngan 2007 (dang lam)_Book1_Hoan chinh KH 2012 Von ho tro co MT_BC von DTPT 6 thang 2012 2 3 3" xfId="37442"/>
    <cellStyle name="1_Ra soat Giai ngan 2007 (dang lam)_Book1_Hoan chinh KH 2012 Von ho tro co MT_BC von DTPT 6 thang 2012 2 4" xfId="37443"/>
    <cellStyle name="1_Ra soat Giai ngan 2007 (dang lam)_Book1_Hoan chinh KH 2012 Von ho tro co MT_BC von DTPT 6 thang 2012 2 4 2" xfId="37444"/>
    <cellStyle name="1_Ra soat Giai ngan 2007 (dang lam)_Book1_Hoan chinh KH 2012 Von ho tro co MT_BC von DTPT 6 thang 2012 2 4 3" xfId="37445"/>
    <cellStyle name="1_Ra soat Giai ngan 2007 (dang lam)_Book1_Hoan chinh KH 2012 Von ho tro co MT_BC von DTPT 6 thang 2012 2 5" xfId="37446"/>
    <cellStyle name="1_Ra soat Giai ngan 2007 (dang lam)_Book1_Hoan chinh KH 2012 Von ho tro co MT_BC von DTPT 6 thang 2012 2 6" xfId="37447"/>
    <cellStyle name="1_Ra soat Giai ngan 2007 (dang lam)_Book1_Hoan chinh KH 2012 Von ho tro co MT_BC von DTPT 6 thang 2012 3" xfId="37448"/>
    <cellStyle name="1_Ra soat Giai ngan 2007 (dang lam)_Book1_Hoan chinh KH 2012 Von ho tro co MT_BC von DTPT 6 thang 2012 3 2" xfId="37449"/>
    <cellStyle name="1_Ra soat Giai ngan 2007 (dang lam)_Book1_Hoan chinh KH 2012 Von ho tro co MT_BC von DTPT 6 thang 2012 3 2 2" xfId="37450"/>
    <cellStyle name="1_Ra soat Giai ngan 2007 (dang lam)_Book1_Hoan chinh KH 2012 Von ho tro co MT_BC von DTPT 6 thang 2012 3 2 3" xfId="37451"/>
    <cellStyle name="1_Ra soat Giai ngan 2007 (dang lam)_Book1_Hoan chinh KH 2012 Von ho tro co MT_BC von DTPT 6 thang 2012 3 3" xfId="37452"/>
    <cellStyle name="1_Ra soat Giai ngan 2007 (dang lam)_Book1_Hoan chinh KH 2012 Von ho tro co MT_BC von DTPT 6 thang 2012 3 3 2" xfId="37453"/>
    <cellStyle name="1_Ra soat Giai ngan 2007 (dang lam)_Book1_Hoan chinh KH 2012 Von ho tro co MT_BC von DTPT 6 thang 2012 3 3 3" xfId="37454"/>
    <cellStyle name="1_Ra soat Giai ngan 2007 (dang lam)_Book1_Hoan chinh KH 2012 Von ho tro co MT_BC von DTPT 6 thang 2012 3 4" xfId="37455"/>
    <cellStyle name="1_Ra soat Giai ngan 2007 (dang lam)_Book1_Hoan chinh KH 2012 Von ho tro co MT_BC von DTPT 6 thang 2012 3 4 2" xfId="37456"/>
    <cellStyle name="1_Ra soat Giai ngan 2007 (dang lam)_Book1_Hoan chinh KH 2012 Von ho tro co MT_BC von DTPT 6 thang 2012 3 4 3" xfId="37457"/>
    <cellStyle name="1_Ra soat Giai ngan 2007 (dang lam)_Book1_Hoan chinh KH 2012 Von ho tro co MT_BC von DTPT 6 thang 2012 3 5" xfId="37458"/>
    <cellStyle name="1_Ra soat Giai ngan 2007 (dang lam)_Book1_Hoan chinh KH 2012 Von ho tro co MT_BC von DTPT 6 thang 2012 3 6" xfId="37459"/>
    <cellStyle name="1_Ra soat Giai ngan 2007 (dang lam)_Book1_Hoan chinh KH 2012 Von ho tro co MT_BC von DTPT 6 thang 2012 4" xfId="37460"/>
    <cellStyle name="1_Ra soat Giai ngan 2007 (dang lam)_Book1_Hoan chinh KH 2012 Von ho tro co MT_BC von DTPT 6 thang 2012 4 2" xfId="37461"/>
    <cellStyle name="1_Ra soat Giai ngan 2007 (dang lam)_Book1_Hoan chinh KH 2012 Von ho tro co MT_BC von DTPT 6 thang 2012 4 3" xfId="37462"/>
    <cellStyle name="1_Ra soat Giai ngan 2007 (dang lam)_Book1_Hoan chinh KH 2012 Von ho tro co MT_BC von DTPT 6 thang 2012 5" xfId="37463"/>
    <cellStyle name="1_Ra soat Giai ngan 2007 (dang lam)_Book1_Hoan chinh KH 2012 Von ho tro co MT_BC von DTPT 6 thang 2012 5 2" xfId="37464"/>
    <cellStyle name="1_Ra soat Giai ngan 2007 (dang lam)_Book1_Hoan chinh KH 2012 Von ho tro co MT_BC von DTPT 6 thang 2012 5 3" xfId="37465"/>
    <cellStyle name="1_Ra soat Giai ngan 2007 (dang lam)_Book1_Hoan chinh KH 2012 Von ho tro co MT_BC von DTPT 6 thang 2012 6" xfId="37466"/>
    <cellStyle name="1_Ra soat Giai ngan 2007 (dang lam)_Book1_Hoan chinh KH 2012 Von ho tro co MT_BC von DTPT 6 thang 2012 6 2" xfId="37467"/>
    <cellStyle name="1_Ra soat Giai ngan 2007 (dang lam)_Book1_Hoan chinh KH 2012 Von ho tro co MT_BC von DTPT 6 thang 2012 6 3" xfId="37468"/>
    <cellStyle name="1_Ra soat Giai ngan 2007 (dang lam)_Book1_Hoan chinh KH 2012 Von ho tro co MT_BC von DTPT 6 thang 2012 7" xfId="37469"/>
    <cellStyle name="1_Ra soat Giai ngan 2007 (dang lam)_Book1_Hoan chinh KH 2012 Von ho tro co MT_BC von DTPT 6 thang 2012 8" xfId="37470"/>
    <cellStyle name="1_Ra soat Giai ngan 2007 (dang lam)_Book1_Hoan chinh KH 2012 Von ho tro co MT_Bieu du thao QD von ho tro co MT" xfId="5968"/>
    <cellStyle name="1_Ra soat Giai ngan 2007 (dang lam)_Book1_Hoan chinh KH 2012 Von ho tro co MT_Bieu du thao QD von ho tro co MT 2" xfId="5969"/>
    <cellStyle name="1_Ra soat Giai ngan 2007 (dang lam)_Book1_Hoan chinh KH 2012 Von ho tro co MT_Bieu du thao QD von ho tro co MT 2 2" xfId="37471"/>
    <cellStyle name="1_Ra soat Giai ngan 2007 (dang lam)_Book1_Hoan chinh KH 2012 Von ho tro co MT_Bieu du thao QD von ho tro co MT 2 2 2" xfId="37472"/>
    <cellStyle name="1_Ra soat Giai ngan 2007 (dang lam)_Book1_Hoan chinh KH 2012 Von ho tro co MT_Bieu du thao QD von ho tro co MT 2 2 3" xfId="37473"/>
    <cellStyle name="1_Ra soat Giai ngan 2007 (dang lam)_Book1_Hoan chinh KH 2012 Von ho tro co MT_Bieu du thao QD von ho tro co MT 2 3" xfId="37474"/>
    <cellStyle name="1_Ra soat Giai ngan 2007 (dang lam)_Book1_Hoan chinh KH 2012 Von ho tro co MT_Bieu du thao QD von ho tro co MT 2 3 2" xfId="37475"/>
    <cellStyle name="1_Ra soat Giai ngan 2007 (dang lam)_Book1_Hoan chinh KH 2012 Von ho tro co MT_Bieu du thao QD von ho tro co MT 2 3 3" xfId="37476"/>
    <cellStyle name="1_Ra soat Giai ngan 2007 (dang lam)_Book1_Hoan chinh KH 2012 Von ho tro co MT_Bieu du thao QD von ho tro co MT 2 4" xfId="37477"/>
    <cellStyle name="1_Ra soat Giai ngan 2007 (dang lam)_Book1_Hoan chinh KH 2012 Von ho tro co MT_Bieu du thao QD von ho tro co MT 2 4 2" xfId="37478"/>
    <cellStyle name="1_Ra soat Giai ngan 2007 (dang lam)_Book1_Hoan chinh KH 2012 Von ho tro co MT_Bieu du thao QD von ho tro co MT 2 4 3" xfId="37479"/>
    <cellStyle name="1_Ra soat Giai ngan 2007 (dang lam)_Book1_Hoan chinh KH 2012 Von ho tro co MT_Bieu du thao QD von ho tro co MT 2 5" xfId="37480"/>
    <cellStyle name="1_Ra soat Giai ngan 2007 (dang lam)_Book1_Hoan chinh KH 2012 Von ho tro co MT_Bieu du thao QD von ho tro co MT 2 6" xfId="37481"/>
    <cellStyle name="1_Ra soat Giai ngan 2007 (dang lam)_Book1_Hoan chinh KH 2012 Von ho tro co MT_Bieu du thao QD von ho tro co MT 3" xfId="37482"/>
    <cellStyle name="1_Ra soat Giai ngan 2007 (dang lam)_Book1_Hoan chinh KH 2012 Von ho tro co MT_Bieu du thao QD von ho tro co MT 3 2" xfId="37483"/>
    <cellStyle name="1_Ra soat Giai ngan 2007 (dang lam)_Book1_Hoan chinh KH 2012 Von ho tro co MT_Bieu du thao QD von ho tro co MT 3 2 2" xfId="37484"/>
    <cellStyle name="1_Ra soat Giai ngan 2007 (dang lam)_Book1_Hoan chinh KH 2012 Von ho tro co MT_Bieu du thao QD von ho tro co MT 3 2 3" xfId="37485"/>
    <cellStyle name="1_Ra soat Giai ngan 2007 (dang lam)_Book1_Hoan chinh KH 2012 Von ho tro co MT_Bieu du thao QD von ho tro co MT 3 3" xfId="37486"/>
    <cellStyle name="1_Ra soat Giai ngan 2007 (dang lam)_Book1_Hoan chinh KH 2012 Von ho tro co MT_Bieu du thao QD von ho tro co MT 3 3 2" xfId="37487"/>
    <cellStyle name="1_Ra soat Giai ngan 2007 (dang lam)_Book1_Hoan chinh KH 2012 Von ho tro co MT_Bieu du thao QD von ho tro co MT 3 3 3" xfId="37488"/>
    <cellStyle name="1_Ra soat Giai ngan 2007 (dang lam)_Book1_Hoan chinh KH 2012 Von ho tro co MT_Bieu du thao QD von ho tro co MT 3 4" xfId="37489"/>
    <cellStyle name="1_Ra soat Giai ngan 2007 (dang lam)_Book1_Hoan chinh KH 2012 Von ho tro co MT_Bieu du thao QD von ho tro co MT 3 4 2" xfId="37490"/>
    <cellStyle name="1_Ra soat Giai ngan 2007 (dang lam)_Book1_Hoan chinh KH 2012 Von ho tro co MT_Bieu du thao QD von ho tro co MT 3 4 3" xfId="37491"/>
    <cellStyle name="1_Ra soat Giai ngan 2007 (dang lam)_Book1_Hoan chinh KH 2012 Von ho tro co MT_Bieu du thao QD von ho tro co MT 3 5" xfId="37492"/>
    <cellStyle name="1_Ra soat Giai ngan 2007 (dang lam)_Book1_Hoan chinh KH 2012 Von ho tro co MT_Bieu du thao QD von ho tro co MT 3 6" xfId="37493"/>
    <cellStyle name="1_Ra soat Giai ngan 2007 (dang lam)_Book1_Hoan chinh KH 2012 Von ho tro co MT_Bieu du thao QD von ho tro co MT 4" xfId="37494"/>
    <cellStyle name="1_Ra soat Giai ngan 2007 (dang lam)_Book1_Hoan chinh KH 2012 Von ho tro co MT_Bieu du thao QD von ho tro co MT 4 2" xfId="37495"/>
    <cellStyle name="1_Ra soat Giai ngan 2007 (dang lam)_Book1_Hoan chinh KH 2012 Von ho tro co MT_Bieu du thao QD von ho tro co MT 4 3" xfId="37496"/>
    <cellStyle name="1_Ra soat Giai ngan 2007 (dang lam)_Book1_Hoan chinh KH 2012 Von ho tro co MT_Bieu du thao QD von ho tro co MT 5" xfId="37497"/>
    <cellStyle name="1_Ra soat Giai ngan 2007 (dang lam)_Book1_Hoan chinh KH 2012 Von ho tro co MT_Bieu du thao QD von ho tro co MT 5 2" xfId="37498"/>
    <cellStyle name="1_Ra soat Giai ngan 2007 (dang lam)_Book1_Hoan chinh KH 2012 Von ho tro co MT_Bieu du thao QD von ho tro co MT 5 3" xfId="37499"/>
    <cellStyle name="1_Ra soat Giai ngan 2007 (dang lam)_Book1_Hoan chinh KH 2012 Von ho tro co MT_Bieu du thao QD von ho tro co MT 6" xfId="37500"/>
    <cellStyle name="1_Ra soat Giai ngan 2007 (dang lam)_Book1_Hoan chinh KH 2012 Von ho tro co MT_Bieu du thao QD von ho tro co MT 6 2" xfId="37501"/>
    <cellStyle name="1_Ra soat Giai ngan 2007 (dang lam)_Book1_Hoan chinh KH 2012 Von ho tro co MT_Bieu du thao QD von ho tro co MT 6 3" xfId="37502"/>
    <cellStyle name="1_Ra soat Giai ngan 2007 (dang lam)_Book1_Hoan chinh KH 2012 Von ho tro co MT_Bieu du thao QD von ho tro co MT 7" xfId="37503"/>
    <cellStyle name="1_Ra soat Giai ngan 2007 (dang lam)_Book1_Hoan chinh KH 2012 Von ho tro co MT_Bieu du thao QD von ho tro co MT 8" xfId="37504"/>
    <cellStyle name="1_Ra soat Giai ngan 2007 (dang lam)_Book1_Hoan chinh KH 2012 Von ho tro co MT_Ke hoach 2012 theo doi (giai ngan 30.6.12)" xfId="5970"/>
    <cellStyle name="1_Ra soat Giai ngan 2007 (dang lam)_Book1_Hoan chinh KH 2012 Von ho tro co MT_Ke hoach 2012 theo doi (giai ngan 30.6.12) 2" xfId="5971"/>
    <cellStyle name="1_Ra soat Giai ngan 2007 (dang lam)_Book1_Hoan chinh KH 2012 Von ho tro co MT_Ke hoach 2012 theo doi (giai ngan 30.6.12) 2 2" xfId="37505"/>
    <cellStyle name="1_Ra soat Giai ngan 2007 (dang lam)_Book1_Hoan chinh KH 2012 Von ho tro co MT_Ke hoach 2012 theo doi (giai ngan 30.6.12) 2 2 2" xfId="37506"/>
    <cellStyle name="1_Ra soat Giai ngan 2007 (dang lam)_Book1_Hoan chinh KH 2012 Von ho tro co MT_Ke hoach 2012 theo doi (giai ngan 30.6.12) 2 2 3" xfId="37507"/>
    <cellStyle name="1_Ra soat Giai ngan 2007 (dang lam)_Book1_Hoan chinh KH 2012 Von ho tro co MT_Ke hoach 2012 theo doi (giai ngan 30.6.12) 2 3" xfId="37508"/>
    <cellStyle name="1_Ra soat Giai ngan 2007 (dang lam)_Book1_Hoan chinh KH 2012 Von ho tro co MT_Ke hoach 2012 theo doi (giai ngan 30.6.12) 2 3 2" xfId="37509"/>
    <cellStyle name="1_Ra soat Giai ngan 2007 (dang lam)_Book1_Hoan chinh KH 2012 Von ho tro co MT_Ke hoach 2012 theo doi (giai ngan 30.6.12) 2 3 3" xfId="37510"/>
    <cellStyle name="1_Ra soat Giai ngan 2007 (dang lam)_Book1_Hoan chinh KH 2012 Von ho tro co MT_Ke hoach 2012 theo doi (giai ngan 30.6.12) 2 4" xfId="37511"/>
    <cellStyle name="1_Ra soat Giai ngan 2007 (dang lam)_Book1_Hoan chinh KH 2012 Von ho tro co MT_Ke hoach 2012 theo doi (giai ngan 30.6.12) 2 4 2" xfId="37512"/>
    <cellStyle name="1_Ra soat Giai ngan 2007 (dang lam)_Book1_Hoan chinh KH 2012 Von ho tro co MT_Ke hoach 2012 theo doi (giai ngan 30.6.12) 2 4 3" xfId="37513"/>
    <cellStyle name="1_Ra soat Giai ngan 2007 (dang lam)_Book1_Hoan chinh KH 2012 Von ho tro co MT_Ke hoach 2012 theo doi (giai ngan 30.6.12) 2 5" xfId="37514"/>
    <cellStyle name="1_Ra soat Giai ngan 2007 (dang lam)_Book1_Hoan chinh KH 2012 Von ho tro co MT_Ke hoach 2012 theo doi (giai ngan 30.6.12) 2 6" xfId="37515"/>
    <cellStyle name="1_Ra soat Giai ngan 2007 (dang lam)_Book1_Hoan chinh KH 2012 Von ho tro co MT_Ke hoach 2012 theo doi (giai ngan 30.6.12) 3" xfId="37516"/>
    <cellStyle name="1_Ra soat Giai ngan 2007 (dang lam)_Book1_Hoan chinh KH 2012 Von ho tro co MT_Ke hoach 2012 theo doi (giai ngan 30.6.12) 3 2" xfId="37517"/>
    <cellStyle name="1_Ra soat Giai ngan 2007 (dang lam)_Book1_Hoan chinh KH 2012 Von ho tro co MT_Ke hoach 2012 theo doi (giai ngan 30.6.12) 3 2 2" xfId="37518"/>
    <cellStyle name="1_Ra soat Giai ngan 2007 (dang lam)_Book1_Hoan chinh KH 2012 Von ho tro co MT_Ke hoach 2012 theo doi (giai ngan 30.6.12) 3 2 3" xfId="37519"/>
    <cellStyle name="1_Ra soat Giai ngan 2007 (dang lam)_Book1_Hoan chinh KH 2012 Von ho tro co MT_Ke hoach 2012 theo doi (giai ngan 30.6.12) 3 3" xfId="37520"/>
    <cellStyle name="1_Ra soat Giai ngan 2007 (dang lam)_Book1_Hoan chinh KH 2012 Von ho tro co MT_Ke hoach 2012 theo doi (giai ngan 30.6.12) 3 3 2" xfId="37521"/>
    <cellStyle name="1_Ra soat Giai ngan 2007 (dang lam)_Book1_Hoan chinh KH 2012 Von ho tro co MT_Ke hoach 2012 theo doi (giai ngan 30.6.12) 3 3 3" xfId="37522"/>
    <cellStyle name="1_Ra soat Giai ngan 2007 (dang lam)_Book1_Hoan chinh KH 2012 Von ho tro co MT_Ke hoach 2012 theo doi (giai ngan 30.6.12) 3 4" xfId="37523"/>
    <cellStyle name="1_Ra soat Giai ngan 2007 (dang lam)_Book1_Hoan chinh KH 2012 Von ho tro co MT_Ke hoach 2012 theo doi (giai ngan 30.6.12) 3 4 2" xfId="37524"/>
    <cellStyle name="1_Ra soat Giai ngan 2007 (dang lam)_Book1_Hoan chinh KH 2012 Von ho tro co MT_Ke hoach 2012 theo doi (giai ngan 30.6.12) 3 4 3" xfId="37525"/>
    <cellStyle name="1_Ra soat Giai ngan 2007 (dang lam)_Book1_Hoan chinh KH 2012 Von ho tro co MT_Ke hoach 2012 theo doi (giai ngan 30.6.12) 3 5" xfId="37526"/>
    <cellStyle name="1_Ra soat Giai ngan 2007 (dang lam)_Book1_Hoan chinh KH 2012 Von ho tro co MT_Ke hoach 2012 theo doi (giai ngan 30.6.12) 3 6" xfId="37527"/>
    <cellStyle name="1_Ra soat Giai ngan 2007 (dang lam)_Book1_Hoan chinh KH 2012 Von ho tro co MT_Ke hoach 2012 theo doi (giai ngan 30.6.12) 4" xfId="37528"/>
    <cellStyle name="1_Ra soat Giai ngan 2007 (dang lam)_Book1_Hoan chinh KH 2012 Von ho tro co MT_Ke hoach 2012 theo doi (giai ngan 30.6.12) 4 2" xfId="37529"/>
    <cellStyle name="1_Ra soat Giai ngan 2007 (dang lam)_Book1_Hoan chinh KH 2012 Von ho tro co MT_Ke hoach 2012 theo doi (giai ngan 30.6.12) 4 3" xfId="37530"/>
    <cellStyle name="1_Ra soat Giai ngan 2007 (dang lam)_Book1_Hoan chinh KH 2012 Von ho tro co MT_Ke hoach 2012 theo doi (giai ngan 30.6.12) 5" xfId="37531"/>
    <cellStyle name="1_Ra soat Giai ngan 2007 (dang lam)_Book1_Hoan chinh KH 2012 Von ho tro co MT_Ke hoach 2012 theo doi (giai ngan 30.6.12) 5 2" xfId="37532"/>
    <cellStyle name="1_Ra soat Giai ngan 2007 (dang lam)_Book1_Hoan chinh KH 2012 Von ho tro co MT_Ke hoach 2012 theo doi (giai ngan 30.6.12) 5 3" xfId="37533"/>
    <cellStyle name="1_Ra soat Giai ngan 2007 (dang lam)_Book1_Hoan chinh KH 2012 Von ho tro co MT_Ke hoach 2012 theo doi (giai ngan 30.6.12) 6" xfId="37534"/>
    <cellStyle name="1_Ra soat Giai ngan 2007 (dang lam)_Book1_Hoan chinh KH 2012 Von ho tro co MT_Ke hoach 2012 theo doi (giai ngan 30.6.12) 6 2" xfId="37535"/>
    <cellStyle name="1_Ra soat Giai ngan 2007 (dang lam)_Book1_Hoan chinh KH 2012 Von ho tro co MT_Ke hoach 2012 theo doi (giai ngan 30.6.12) 6 3" xfId="37536"/>
    <cellStyle name="1_Ra soat Giai ngan 2007 (dang lam)_Book1_Hoan chinh KH 2012 Von ho tro co MT_Ke hoach 2012 theo doi (giai ngan 30.6.12) 7" xfId="37537"/>
    <cellStyle name="1_Ra soat Giai ngan 2007 (dang lam)_Book1_Hoan chinh KH 2012 Von ho tro co MT_Ke hoach 2012 theo doi (giai ngan 30.6.12) 8" xfId="37538"/>
    <cellStyle name="1_Ra soat Giai ngan 2007 (dang lam)_Book1_Ke hoach 2012 (theo doi)" xfId="5972"/>
    <cellStyle name="1_Ra soat Giai ngan 2007 (dang lam)_Book1_Ke hoach 2012 (theo doi) 2" xfId="5973"/>
    <cellStyle name="1_Ra soat Giai ngan 2007 (dang lam)_Book1_Ke hoach 2012 (theo doi) 2 2" xfId="37539"/>
    <cellStyle name="1_Ra soat Giai ngan 2007 (dang lam)_Book1_Ke hoach 2012 (theo doi) 2 2 2" xfId="37540"/>
    <cellStyle name="1_Ra soat Giai ngan 2007 (dang lam)_Book1_Ke hoach 2012 (theo doi) 2 2 3" xfId="37541"/>
    <cellStyle name="1_Ra soat Giai ngan 2007 (dang lam)_Book1_Ke hoach 2012 (theo doi) 2 3" xfId="37542"/>
    <cellStyle name="1_Ra soat Giai ngan 2007 (dang lam)_Book1_Ke hoach 2012 (theo doi) 2 3 2" xfId="37543"/>
    <cellStyle name="1_Ra soat Giai ngan 2007 (dang lam)_Book1_Ke hoach 2012 (theo doi) 2 3 3" xfId="37544"/>
    <cellStyle name="1_Ra soat Giai ngan 2007 (dang lam)_Book1_Ke hoach 2012 (theo doi) 2 4" xfId="37545"/>
    <cellStyle name="1_Ra soat Giai ngan 2007 (dang lam)_Book1_Ke hoach 2012 (theo doi) 2 4 2" xfId="37546"/>
    <cellStyle name="1_Ra soat Giai ngan 2007 (dang lam)_Book1_Ke hoach 2012 (theo doi) 2 4 3" xfId="37547"/>
    <cellStyle name="1_Ra soat Giai ngan 2007 (dang lam)_Book1_Ke hoach 2012 (theo doi) 2 5" xfId="37548"/>
    <cellStyle name="1_Ra soat Giai ngan 2007 (dang lam)_Book1_Ke hoach 2012 (theo doi) 2 6" xfId="37549"/>
    <cellStyle name="1_Ra soat Giai ngan 2007 (dang lam)_Book1_Ke hoach 2012 (theo doi) 3" xfId="37550"/>
    <cellStyle name="1_Ra soat Giai ngan 2007 (dang lam)_Book1_Ke hoach 2012 (theo doi) 3 2" xfId="37551"/>
    <cellStyle name="1_Ra soat Giai ngan 2007 (dang lam)_Book1_Ke hoach 2012 (theo doi) 3 2 2" xfId="37552"/>
    <cellStyle name="1_Ra soat Giai ngan 2007 (dang lam)_Book1_Ke hoach 2012 (theo doi) 3 2 3" xfId="37553"/>
    <cellStyle name="1_Ra soat Giai ngan 2007 (dang lam)_Book1_Ke hoach 2012 (theo doi) 3 3" xfId="37554"/>
    <cellStyle name="1_Ra soat Giai ngan 2007 (dang lam)_Book1_Ke hoach 2012 (theo doi) 3 3 2" xfId="37555"/>
    <cellStyle name="1_Ra soat Giai ngan 2007 (dang lam)_Book1_Ke hoach 2012 (theo doi) 3 3 3" xfId="37556"/>
    <cellStyle name="1_Ra soat Giai ngan 2007 (dang lam)_Book1_Ke hoach 2012 (theo doi) 3 4" xfId="37557"/>
    <cellStyle name="1_Ra soat Giai ngan 2007 (dang lam)_Book1_Ke hoach 2012 (theo doi) 3 4 2" xfId="37558"/>
    <cellStyle name="1_Ra soat Giai ngan 2007 (dang lam)_Book1_Ke hoach 2012 (theo doi) 3 4 3" xfId="37559"/>
    <cellStyle name="1_Ra soat Giai ngan 2007 (dang lam)_Book1_Ke hoach 2012 (theo doi) 3 5" xfId="37560"/>
    <cellStyle name="1_Ra soat Giai ngan 2007 (dang lam)_Book1_Ke hoach 2012 (theo doi) 3 6" xfId="37561"/>
    <cellStyle name="1_Ra soat Giai ngan 2007 (dang lam)_Book1_Ke hoach 2012 (theo doi) 4" xfId="37562"/>
    <cellStyle name="1_Ra soat Giai ngan 2007 (dang lam)_Book1_Ke hoach 2012 (theo doi) 4 2" xfId="37563"/>
    <cellStyle name="1_Ra soat Giai ngan 2007 (dang lam)_Book1_Ke hoach 2012 (theo doi) 4 3" xfId="37564"/>
    <cellStyle name="1_Ra soat Giai ngan 2007 (dang lam)_Book1_Ke hoach 2012 (theo doi) 5" xfId="37565"/>
    <cellStyle name="1_Ra soat Giai ngan 2007 (dang lam)_Book1_Ke hoach 2012 (theo doi) 5 2" xfId="37566"/>
    <cellStyle name="1_Ra soat Giai ngan 2007 (dang lam)_Book1_Ke hoach 2012 (theo doi) 5 3" xfId="37567"/>
    <cellStyle name="1_Ra soat Giai ngan 2007 (dang lam)_Book1_Ke hoach 2012 (theo doi) 6" xfId="37568"/>
    <cellStyle name="1_Ra soat Giai ngan 2007 (dang lam)_Book1_Ke hoach 2012 (theo doi) 6 2" xfId="37569"/>
    <cellStyle name="1_Ra soat Giai ngan 2007 (dang lam)_Book1_Ke hoach 2012 (theo doi) 6 3" xfId="37570"/>
    <cellStyle name="1_Ra soat Giai ngan 2007 (dang lam)_Book1_Ke hoach 2012 (theo doi) 7" xfId="37571"/>
    <cellStyle name="1_Ra soat Giai ngan 2007 (dang lam)_Book1_Ke hoach 2012 (theo doi) 8" xfId="37572"/>
    <cellStyle name="1_Ra soat Giai ngan 2007 (dang lam)_Book1_Ke hoach 2012 theo doi (giai ngan 30.6.12)" xfId="5974"/>
    <cellStyle name="1_Ra soat Giai ngan 2007 (dang lam)_Book1_Ke hoach 2012 theo doi (giai ngan 30.6.12) 2" xfId="5975"/>
    <cellStyle name="1_Ra soat Giai ngan 2007 (dang lam)_Book1_Ke hoach 2012 theo doi (giai ngan 30.6.12) 2 2" xfId="37573"/>
    <cellStyle name="1_Ra soat Giai ngan 2007 (dang lam)_Book1_Ke hoach 2012 theo doi (giai ngan 30.6.12) 2 2 2" xfId="37574"/>
    <cellStyle name="1_Ra soat Giai ngan 2007 (dang lam)_Book1_Ke hoach 2012 theo doi (giai ngan 30.6.12) 2 2 3" xfId="37575"/>
    <cellStyle name="1_Ra soat Giai ngan 2007 (dang lam)_Book1_Ke hoach 2012 theo doi (giai ngan 30.6.12) 2 3" xfId="37576"/>
    <cellStyle name="1_Ra soat Giai ngan 2007 (dang lam)_Book1_Ke hoach 2012 theo doi (giai ngan 30.6.12) 2 3 2" xfId="37577"/>
    <cellStyle name="1_Ra soat Giai ngan 2007 (dang lam)_Book1_Ke hoach 2012 theo doi (giai ngan 30.6.12) 2 3 3" xfId="37578"/>
    <cellStyle name="1_Ra soat Giai ngan 2007 (dang lam)_Book1_Ke hoach 2012 theo doi (giai ngan 30.6.12) 2 4" xfId="37579"/>
    <cellStyle name="1_Ra soat Giai ngan 2007 (dang lam)_Book1_Ke hoach 2012 theo doi (giai ngan 30.6.12) 2 4 2" xfId="37580"/>
    <cellStyle name="1_Ra soat Giai ngan 2007 (dang lam)_Book1_Ke hoach 2012 theo doi (giai ngan 30.6.12) 2 4 3" xfId="37581"/>
    <cellStyle name="1_Ra soat Giai ngan 2007 (dang lam)_Book1_Ke hoach 2012 theo doi (giai ngan 30.6.12) 2 5" xfId="37582"/>
    <cellStyle name="1_Ra soat Giai ngan 2007 (dang lam)_Book1_Ke hoach 2012 theo doi (giai ngan 30.6.12) 2 6" xfId="37583"/>
    <cellStyle name="1_Ra soat Giai ngan 2007 (dang lam)_Book1_Ke hoach 2012 theo doi (giai ngan 30.6.12) 3" xfId="37584"/>
    <cellStyle name="1_Ra soat Giai ngan 2007 (dang lam)_Book1_Ke hoach 2012 theo doi (giai ngan 30.6.12) 3 2" xfId="37585"/>
    <cellStyle name="1_Ra soat Giai ngan 2007 (dang lam)_Book1_Ke hoach 2012 theo doi (giai ngan 30.6.12) 3 2 2" xfId="37586"/>
    <cellStyle name="1_Ra soat Giai ngan 2007 (dang lam)_Book1_Ke hoach 2012 theo doi (giai ngan 30.6.12) 3 2 3" xfId="37587"/>
    <cellStyle name="1_Ra soat Giai ngan 2007 (dang lam)_Book1_Ke hoach 2012 theo doi (giai ngan 30.6.12) 3 3" xfId="37588"/>
    <cellStyle name="1_Ra soat Giai ngan 2007 (dang lam)_Book1_Ke hoach 2012 theo doi (giai ngan 30.6.12) 3 3 2" xfId="37589"/>
    <cellStyle name="1_Ra soat Giai ngan 2007 (dang lam)_Book1_Ke hoach 2012 theo doi (giai ngan 30.6.12) 3 3 3" xfId="37590"/>
    <cellStyle name="1_Ra soat Giai ngan 2007 (dang lam)_Book1_Ke hoach 2012 theo doi (giai ngan 30.6.12) 3 4" xfId="37591"/>
    <cellStyle name="1_Ra soat Giai ngan 2007 (dang lam)_Book1_Ke hoach 2012 theo doi (giai ngan 30.6.12) 3 4 2" xfId="37592"/>
    <cellStyle name="1_Ra soat Giai ngan 2007 (dang lam)_Book1_Ke hoach 2012 theo doi (giai ngan 30.6.12) 3 4 3" xfId="37593"/>
    <cellStyle name="1_Ra soat Giai ngan 2007 (dang lam)_Book1_Ke hoach 2012 theo doi (giai ngan 30.6.12) 3 5" xfId="37594"/>
    <cellStyle name="1_Ra soat Giai ngan 2007 (dang lam)_Book1_Ke hoach 2012 theo doi (giai ngan 30.6.12) 3 6" xfId="37595"/>
    <cellStyle name="1_Ra soat Giai ngan 2007 (dang lam)_Book1_Ke hoach 2012 theo doi (giai ngan 30.6.12) 4" xfId="37596"/>
    <cellStyle name="1_Ra soat Giai ngan 2007 (dang lam)_Book1_Ke hoach 2012 theo doi (giai ngan 30.6.12) 4 2" xfId="37597"/>
    <cellStyle name="1_Ra soat Giai ngan 2007 (dang lam)_Book1_Ke hoach 2012 theo doi (giai ngan 30.6.12) 4 3" xfId="37598"/>
    <cellStyle name="1_Ra soat Giai ngan 2007 (dang lam)_Book1_Ke hoach 2012 theo doi (giai ngan 30.6.12) 5" xfId="37599"/>
    <cellStyle name="1_Ra soat Giai ngan 2007 (dang lam)_Book1_Ke hoach 2012 theo doi (giai ngan 30.6.12) 5 2" xfId="37600"/>
    <cellStyle name="1_Ra soat Giai ngan 2007 (dang lam)_Book1_Ke hoach 2012 theo doi (giai ngan 30.6.12) 5 3" xfId="37601"/>
    <cellStyle name="1_Ra soat Giai ngan 2007 (dang lam)_Book1_Ke hoach 2012 theo doi (giai ngan 30.6.12) 6" xfId="37602"/>
    <cellStyle name="1_Ra soat Giai ngan 2007 (dang lam)_Book1_Ke hoach 2012 theo doi (giai ngan 30.6.12) 6 2" xfId="37603"/>
    <cellStyle name="1_Ra soat Giai ngan 2007 (dang lam)_Book1_Ke hoach 2012 theo doi (giai ngan 30.6.12) 6 3" xfId="37604"/>
    <cellStyle name="1_Ra soat Giai ngan 2007 (dang lam)_Book1_Ke hoach 2012 theo doi (giai ngan 30.6.12) 7" xfId="37605"/>
    <cellStyle name="1_Ra soat Giai ngan 2007 (dang lam)_Book1_Ke hoach 2012 theo doi (giai ngan 30.6.12) 8" xfId="37606"/>
    <cellStyle name="1_Ra soat Giai ngan 2007 (dang lam)_Dang ky phan khai von ODA (gui Bo)" xfId="5976"/>
    <cellStyle name="1_Ra soat Giai ngan 2007 (dang lam)_Dang ky phan khai von ODA (gui Bo) 2" xfId="37607"/>
    <cellStyle name="1_Ra soat Giai ngan 2007 (dang lam)_Dang ky phan khai von ODA (gui Bo) 2 2" xfId="37608"/>
    <cellStyle name="1_Ra soat Giai ngan 2007 (dang lam)_Dang ky phan khai von ODA (gui Bo) 2 2 2" xfId="37609"/>
    <cellStyle name="1_Ra soat Giai ngan 2007 (dang lam)_Dang ky phan khai von ODA (gui Bo) 2 2 3" xfId="37610"/>
    <cellStyle name="1_Ra soat Giai ngan 2007 (dang lam)_Dang ky phan khai von ODA (gui Bo) 2 3" xfId="37611"/>
    <cellStyle name="1_Ra soat Giai ngan 2007 (dang lam)_Dang ky phan khai von ODA (gui Bo) 2 3 2" xfId="37612"/>
    <cellStyle name="1_Ra soat Giai ngan 2007 (dang lam)_Dang ky phan khai von ODA (gui Bo) 2 3 3" xfId="37613"/>
    <cellStyle name="1_Ra soat Giai ngan 2007 (dang lam)_Dang ky phan khai von ODA (gui Bo) 2 4" xfId="37614"/>
    <cellStyle name="1_Ra soat Giai ngan 2007 (dang lam)_Dang ky phan khai von ODA (gui Bo) 2 4 2" xfId="37615"/>
    <cellStyle name="1_Ra soat Giai ngan 2007 (dang lam)_Dang ky phan khai von ODA (gui Bo) 2 4 3" xfId="37616"/>
    <cellStyle name="1_Ra soat Giai ngan 2007 (dang lam)_Dang ky phan khai von ODA (gui Bo) 2 5" xfId="37617"/>
    <cellStyle name="1_Ra soat Giai ngan 2007 (dang lam)_Dang ky phan khai von ODA (gui Bo) 2 6" xfId="37618"/>
    <cellStyle name="1_Ra soat Giai ngan 2007 (dang lam)_Dang ky phan khai von ODA (gui Bo) 3" xfId="37619"/>
    <cellStyle name="1_Ra soat Giai ngan 2007 (dang lam)_Dang ky phan khai von ODA (gui Bo) 3 2" xfId="37620"/>
    <cellStyle name="1_Ra soat Giai ngan 2007 (dang lam)_Dang ky phan khai von ODA (gui Bo) 3 3" xfId="37621"/>
    <cellStyle name="1_Ra soat Giai ngan 2007 (dang lam)_Dang ky phan khai von ODA (gui Bo) 4" xfId="37622"/>
    <cellStyle name="1_Ra soat Giai ngan 2007 (dang lam)_Dang ky phan khai von ODA (gui Bo) 4 2" xfId="37623"/>
    <cellStyle name="1_Ra soat Giai ngan 2007 (dang lam)_Dang ky phan khai von ODA (gui Bo) 4 3" xfId="37624"/>
    <cellStyle name="1_Ra soat Giai ngan 2007 (dang lam)_Dang ky phan khai von ODA (gui Bo) 5" xfId="37625"/>
    <cellStyle name="1_Ra soat Giai ngan 2007 (dang lam)_Dang ky phan khai von ODA (gui Bo) 5 2" xfId="37626"/>
    <cellStyle name="1_Ra soat Giai ngan 2007 (dang lam)_Dang ky phan khai von ODA (gui Bo) 5 3" xfId="37627"/>
    <cellStyle name="1_Ra soat Giai ngan 2007 (dang lam)_Dang ky phan khai von ODA (gui Bo) 6" xfId="37628"/>
    <cellStyle name="1_Ra soat Giai ngan 2007 (dang lam)_Dang ky phan khai von ODA (gui Bo) 7" xfId="37629"/>
    <cellStyle name="1_Ra soat Giai ngan 2007 (dang lam)_Dang ky phan khai von ODA (gui Bo)_BC von DTPT 6 thang 2012" xfId="5977"/>
    <cellStyle name="1_Ra soat Giai ngan 2007 (dang lam)_Dang ky phan khai von ODA (gui Bo)_BC von DTPT 6 thang 2012 2" xfId="37630"/>
    <cellStyle name="1_Ra soat Giai ngan 2007 (dang lam)_Dang ky phan khai von ODA (gui Bo)_BC von DTPT 6 thang 2012 2 2" xfId="37631"/>
    <cellStyle name="1_Ra soat Giai ngan 2007 (dang lam)_Dang ky phan khai von ODA (gui Bo)_BC von DTPT 6 thang 2012 2 2 2" xfId="37632"/>
    <cellStyle name="1_Ra soat Giai ngan 2007 (dang lam)_Dang ky phan khai von ODA (gui Bo)_BC von DTPT 6 thang 2012 2 2 3" xfId="37633"/>
    <cellStyle name="1_Ra soat Giai ngan 2007 (dang lam)_Dang ky phan khai von ODA (gui Bo)_BC von DTPT 6 thang 2012 2 3" xfId="37634"/>
    <cellStyle name="1_Ra soat Giai ngan 2007 (dang lam)_Dang ky phan khai von ODA (gui Bo)_BC von DTPT 6 thang 2012 2 3 2" xfId="37635"/>
    <cellStyle name="1_Ra soat Giai ngan 2007 (dang lam)_Dang ky phan khai von ODA (gui Bo)_BC von DTPT 6 thang 2012 2 3 3" xfId="37636"/>
    <cellStyle name="1_Ra soat Giai ngan 2007 (dang lam)_Dang ky phan khai von ODA (gui Bo)_BC von DTPT 6 thang 2012 2 4" xfId="37637"/>
    <cellStyle name="1_Ra soat Giai ngan 2007 (dang lam)_Dang ky phan khai von ODA (gui Bo)_BC von DTPT 6 thang 2012 2 4 2" xfId="37638"/>
    <cellStyle name="1_Ra soat Giai ngan 2007 (dang lam)_Dang ky phan khai von ODA (gui Bo)_BC von DTPT 6 thang 2012 2 4 3" xfId="37639"/>
    <cellStyle name="1_Ra soat Giai ngan 2007 (dang lam)_Dang ky phan khai von ODA (gui Bo)_BC von DTPT 6 thang 2012 2 5" xfId="37640"/>
    <cellStyle name="1_Ra soat Giai ngan 2007 (dang lam)_Dang ky phan khai von ODA (gui Bo)_BC von DTPT 6 thang 2012 2 6" xfId="37641"/>
    <cellStyle name="1_Ra soat Giai ngan 2007 (dang lam)_Dang ky phan khai von ODA (gui Bo)_BC von DTPT 6 thang 2012 3" xfId="37642"/>
    <cellStyle name="1_Ra soat Giai ngan 2007 (dang lam)_Dang ky phan khai von ODA (gui Bo)_BC von DTPT 6 thang 2012 3 2" xfId="37643"/>
    <cellStyle name="1_Ra soat Giai ngan 2007 (dang lam)_Dang ky phan khai von ODA (gui Bo)_BC von DTPT 6 thang 2012 3 3" xfId="37644"/>
    <cellStyle name="1_Ra soat Giai ngan 2007 (dang lam)_Dang ky phan khai von ODA (gui Bo)_BC von DTPT 6 thang 2012 4" xfId="37645"/>
    <cellStyle name="1_Ra soat Giai ngan 2007 (dang lam)_Dang ky phan khai von ODA (gui Bo)_BC von DTPT 6 thang 2012 4 2" xfId="37646"/>
    <cellStyle name="1_Ra soat Giai ngan 2007 (dang lam)_Dang ky phan khai von ODA (gui Bo)_BC von DTPT 6 thang 2012 4 3" xfId="37647"/>
    <cellStyle name="1_Ra soat Giai ngan 2007 (dang lam)_Dang ky phan khai von ODA (gui Bo)_BC von DTPT 6 thang 2012 5" xfId="37648"/>
    <cellStyle name="1_Ra soat Giai ngan 2007 (dang lam)_Dang ky phan khai von ODA (gui Bo)_BC von DTPT 6 thang 2012 5 2" xfId="37649"/>
    <cellStyle name="1_Ra soat Giai ngan 2007 (dang lam)_Dang ky phan khai von ODA (gui Bo)_BC von DTPT 6 thang 2012 5 3" xfId="37650"/>
    <cellStyle name="1_Ra soat Giai ngan 2007 (dang lam)_Dang ky phan khai von ODA (gui Bo)_BC von DTPT 6 thang 2012 6" xfId="37651"/>
    <cellStyle name="1_Ra soat Giai ngan 2007 (dang lam)_Dang ky phan khai von ODA (gui Bo)_BC von DTPT 6 thang 2012 7" xfId="37652"/>
    <cellStyle name="1_Ra soat Giai ngan 2007 (dang lam)_Dang ky phan khai von ODA (gui Bo)_Bieu du thao QD von ho tro co MT" xfId="5978"/>
    <cellStyle name="1_Ra soat Giai ngan 2007 (dang lam)_Dang ky phan khai von ODA (gui Bo)_Bieu du thao QD von ho tro co MT 2" xfId="37653"/>
    <cellStyle name="1_Ra soat Giai ngan 2007 (dang lam)_Dang ky phan khai von ODA (gui Bo)_Bieu du thao QD von ho tro co MT 2 2" xfId="37654"/>
    <cellStyle name="1_Ra soat Giai ngan 2007 (dang lam)_Dang ky phan khai von ODA (gui Bo)_Bieu du thao QD von ho tro co MT 2 2 2" xfId="37655"/>
    <cellStyle name="1_Ra soat Giai ngan 2007 (dang lam)_Dang ky phan khai von ODA (gui Bo)_Bieu du thao QD von ho tro co MT 2 2 3" xfId="37656"/>
    <cellStyle name="1_Ra soat Giai ngan 2007 (dang lam)_Dang ky phan khai von ODA (gui Bo)_Bieu du thao QD von ho tro co MT 2 3" xfId="37657"/>
    <cellStyle name="1_Ra soat Giai ngan 2007 (dang lam)_Dang ky phan khai von ODA (gui Bo)_Bieu du thao QD von ho tro co MT 2 3 2" xfId="37658"/>
    <cellStyle name="1_Ra soat Giai ngan 2007 (dang lam)_Dang ky phan khai von ODA (gui Bo)_Bieu du thao QD von ho tro co MT 2 3 3" xfId="37659"/>
    <cellStyle name="1_Ra soat Giai ngan 2007 (dang lam)_Dang ky phan khai von ODA (gui Bo)_Bieu du thao QD von ho tro co MT 2 4" xfId="37660"/>
    <cellStyle name="1_Ra soat Giai ngan 2007 (dang lam)_Dang ky phan khai von ODA (gui Bo)_Bieu du thao QD von ho tro co MT 2 4 2" xfId="37661"/>
    <cellStyle name="1_Ra soat Giai ngan 2007 (dang lam)_Dang ky phan khai von ODA (gui Bo)_Bieu du thao QD von ho tro co MT 2 4 3" xfId="37662"/>
    <cellStyle name="1_Ra soat Giai ngan 2007 (dang lam)_Dang ky phan khai von ODA (gui Bo)_Bieu du thao QD von ho tro co MT 2 5" xfId="37663"/>
    <cellStyle name="1_Ra soat Giai ngan 2007 (dang lam)_Dang ky phan khai von ODA (gui Bo)_Bieu du thao QD von ho tro co MT 2 6" xfId="37664"/>
    <cellStyle name="1_Ra soat Giai ngan 2007 (dang lam)_Dang ky phan khai von ODA (gui Bo)_Bieu du thao QD von ho tro co MT 3" xfId="37665"/>
    <cellStyle name="1_Ra soat Giai ngan 2007 (dang lam)_Dang ky phan khai von ODA (gui Bo)_Bieu du thao QD von ho tro co MT 3 2" xfId="37666"/>
    <cellStyle name="1_Ra soat Giai ngan 2007 (dang lam)_Dang ky phan khai von ODA (gui Bo)_Bieu du thao QD von ho tro co MT 3 3" xfId="37667"/>
    <cellStyle name="1_Ra soat Giai ngan 2007 (dang lam)_Dang ky phan khai von ODA (gui Bo)_Bieu du thao QD von ho tro co MT 4" xfId="37668"/>
    <cellStyle name="1_Ra soat Giai ngan 2007 (dang lam)_Dang ky phan khai von ODA (gui Bo)_Bieu du thao QD von ho tro co MT 4 2" xfId="37669"/>
    <cellStyle name="1_Ra soat Giai ngan 2007 (dang lam)_Dang ky phan khai von ODA (gui Bo)_Bieu du thao QD von ho tro co MT 4 3" xfId="37670"/>
    <cellStyle name="1_Ra soat Giai ngan 2007 (dang lam)_Dang ky phan khai von ODA (gui Bo)_Bieu du thao QD von ho tro co MT 5" xfId="37671"/>
    <cellStyle name="1_Ra soat Giai ngan 2007 (dang lam)_Dang ky phan khai von ODA (gui Bo)_Bieu du thao QD von ho tro co MT 5 2" xfId="37672"/>
    <cellStyle name="1_Ra soat Giai ngan 2007 (dang lam)_Dang ky phan khai von ODA (gui Bo)_Bieu du thao QD von ho tro co MT 5 3" xfId="37673"/>
    <cellStyle name="1_Ra soat Giai ngan 2007 (dang lam)_Dang ky phan khai von ODA (gui Bo)_Bieu du thao QD von ho tro co MT 6" xfId="37674"/>
    <cellStyle name="1_Ra soat Giai ngan 2007 (dang lam)_Dang ky phan khai von ODA (gui Bo)_Bieu du thao QD von ho tro co MT 7" xfId="37675"/>
    <cellStyle name="1_Ra soat Giai ngan 2007 (dang lam)_Dang ky phan khai von ODA (gui Bo)_Ke hoach 2012 theo doi (giai ngan 30.6.12)" xfId="5979"/>
    <cellStyle name="1_Ra soat Giai ngan 2007 (dang lam)_Dang ky phan khai von ODA (gui Bo)_Ke hoach 2012 theo doi (giai ngan 30.6.12) 2" xfId="37676"/>
    <cellStyle name="1_Ra soat Giai ngan 2007 (dang lam)_Dang ky phan khai von ODA (gui Bo)_Ke hoach 2012 theo doi (giai ngan 30.6.12) 2 2" xfId="37677"/>
    <cellStyle name="1_Ra soat Giai ngan 2007 (dang lam)_Dang ky phan khai von ODA (gui Bo)_Ke hoach 2012 theo doi (giai ngan 30.6.12) 2 2 2" xfId="37678"/>
    <cellStyle name="1_Ra soat Giai ngan 2007 (dang lam)_Dang ky phan khai von ODA (gui Bo)_Ke hoach 2012 theo doi (giai ngan 30.6.12) 2 2 3" xfId="37679"/>
    <cellStyle name="1_Ra soat Giai ngan 2007 (dang lam)_Dang ky phan khai von ODA (gui Bo)_Ke hoach 2012 theo doi (giai ngan 30.6.12) 2 3" xfId="37680"/>
    <cellStyle name="1_Ra soat Giai ngan 2007 (dang lam)_Dang ky phan khai von ODA (gui Bo)_Ke hoach 2012 theo doi (giai ngan 30.6.12) 2 3 2" xfId="37681"/>
    <cellStyle name="1_Ra soat Giai ngan 2007 (dang lam)_Dang ky phan khai von ODA (gui Bo)_Ke hoach 2012 theo doi (giai ngan 30.6.12) 2 3 3" xfId="37682"/>
    <cellStyle name="1_Ra soat Giai ngan 2007 (dang lam)_Dang ky phan khai von ODA (gui Bo)_Ke hoach 2012 theo doi (giai ngan 30.6.12) 2 4" xfId="37683"/>
    <cellStyle name="1_Ra soat Giai ngan 2007 (dang lam)_Dang ky phan khai von ODA (gui Bo)_Ke hoach 2012 theo doi (giai ngan 30.6.12) 2 4 2" xfId="37684"/>
    <cellStyle name="1_Ra soat Giai ngan 2007 (dang lam)_Dang ky phan khai von ODA (gui Bo)_Ke hoach 2012 theo doi (giai ngan 30.6.12) 2 4 3" xfId="37685"/>
    <cellStyle name="1_Ra soat Giai ngan 2007 (dang lam)_Dang ky phan khai von ODA (gui Bo)_Ke hoach 2012 theo doi (giai ngan 30.6.12) 2 5" xfId="37686"/>
    <cellStyle name="1_Ra soat Giai ngan 2007 (dang lam)_Dang ky phan khai von ODA (gui Bo)_Ke hoach 2012 theo doi (giai ngan 30.6.12) 2 6" xfId="37687"/>
    <cellStyle name="1_Ra soat Giai ngan 2007 (dang lam)_Dang ky phan khai von ODA (gui Bo)_Ke hoach 2012 theo doi (giai ngan 30.6.12) 3" xfId="37688"/>
    <cellStyle name="1_Ra soat Giai ngan 2007 (dang lam)_Dang ky phan khai von ODA (gui Bo)_Ke hoach 2012 theo doi (giai ngan 30.6.12) 3 2" xfId="37689"/>
    <cellStyle name="1_Ra soat Giai ngan 2007 (dang lam)_Dang ky phan khai von ODA (gui Bo)_Ke hoach 2012 theo doi (giai ngan 30.6.12) 3 3" xfId="37690"/>
    <cellStyle name="1_Ra soat Giai ngan 2007 (dang lam)_Dang ky phan khai von ODA (gui Bo)_Ke hoach 2012 theo doi (giai ngan 30.6.12) 4" xfId="37691"/>
    <cellStyle name="1_Ra soat Giai ngan 2007 (dang lam)_Dang ky phan khai von ODA (gui Bo)_Ke hoach 2012 theo doi (giai ngan 30.6.12) 4 2" xfId="37692"/>
    <cellStyle name="1_Ra soat Giai ngan 2007 (dang lam)_Dang ky phan khai von ODA (gui Bo)_Ke hoach 2012 theo doi (giai ngan 30.6.12) 4 3" xfId="37693"/>
    <cellStyle name="1_Ra soat Giai ngan 2007 (dang lam)_Dang ky phan khai von ODA (gui Bo)_Ke hoach 2012 theo doi (giai ngan 30.6.12) 5" xfId="37694"/>
    <cellStyle name="1_Ra soat Giai ngan 2007 (dang lam)_Dang ky phan khai von ODA (gui Bo)_Ke hoach 2012 theo doi (giai ngan 30.6.12) 5 2" xfId="37695"/>
    <cellStyle name="1_Ra soat Giai ngan 2007 (dang lam)_Dang ky phan khai von ODA (gui Bo)_Ke hoach 2012 theo doi (giai ngan 30.6.12) 5 3" xfId="37696"/>
    <cellStyle name="1_Ra soat Giai ngan 2007 (dang lam)_Dang ky phan khai von ODA (gui Bo)_Ke hoach 2012 theo doi (giai ngan 30.6.12) 6" xfId="37697"/>
    <cellStyle name="1_Ra soat Giai ngan 2007 (dang lam)_Dang ky phan khai von ODA (gui Bo)_Ke hoach 2012 theo doi (giai ngan 30.6.12) 7" xfId="37698"/>
    <cellStyle name="1_Ra soat Giai ngan 2007 (dang lam)_Ke hoach 2012 (theo doi)" xfId="5980"/>
    <cellStyle name="1_Ra soat Giai ngan 2007 (dang lam)_Ke hoach 2012 (theo doi) 2" xfId="37699"/>
    <cellStyle name="1_Ra soat Giai ngan 2007 (dang lam)_Ke hoach 2012 (theo doi) 2 2" xfId="37700"/>
    <cellStyle name="1_Ra soat Giai ngan 2007 (dang lam)_Ke hoach 2012 (theo doi) 2 2 2" xfId="37701"/>
    <cellStyle name="1_Ra soat Giai ngan 2007 (dang lam)_Ke hoach 2012 (theo doi) 2 2 3" xfId="37702"/>
    <cellStyle name="1_Ra soat Giai ngan 2007 (dang lam)_Ke hoach 2012 (theo doi) 2 3" xfId="37703"/>
    <cellStyle name="1_Ra soat Giai ngan 2007 (dang lam)_Ke hoach 2012 (theo doi) 2 3 2" xfId="37704"/>
    <cellStyle name="1_Ra soat Giai ngan 2007 (dang lam)_Ke hoach 2012 (theo doi) 2 3 3" xfId="37705"/>
    <cellStyle name="1_Ra soat Giai ngan 2007 (dang lam)_Ke hoach 2012 (theo doi) 2 4" xfId="37706"/>
    <cellStyle name="1_Ra soat Giai ngan 2007 (dang lam)_Ke hoach 2012 (theo doi) 2 4 2" xfId="37707"/>
    <cellStyle name="1_Ra soat Giai ngan 2007 (dang lam)_Ke hoach 2012 (theo doi) 2 4 3" xfId="37708"/>
    <cellStyle name="1_Ra soat Giai ngan 2007 (dang lam)_Ke hoach 2012 (theo doi) 2 5" xfId="37709"/>
    <cellStyle name="1_Ra soat Giai ngan 2007 (dang lam)_Ke hoach 2012 (theo doi) 2 6" xfId="37710"/>
    <cellStyle name="1_Ra soat Giai ngan 2007 (dang lam)_Ke hoach 2012 (theo doi) 3" xfId="37711"/>
    <cellStyle name="1_Ra soat Giai ngan 2007 (dang lam)_Ke hoach 2012 (theo doi) 3 2" xfId="37712"/>
    <cellStyle name="1_Ra soat Giai ngan 2007 (dang lam)_Ke hoach 2012 (theo doi) 3 3" xfId="37713"/>
    <cellStyle name="1_Ra soat Giai ngan 2007 (dang lam)_Ke hoach 2012 (theo doi) 4" xfId="37714"/>
    <cellStyle name="1_Ra soat Giai ngan 2007 (dang lam)_Ke hoach 2012 (theo doi) 4 2" xfId="37715"/>
    <cellStyle name="1_Ra soat Giai ngan 2007 (dang lam)_Ke hoach 2012 (theo doi) 4 3" xfId="37716"/>
    <cellStyle name="1_Ra soat Giai ngan 2007 (dang lam)_Ke hoach 2012 (theo doi) 5" xfId="37717"/>
    <cellStyle name="1_Ra soat Giai ngan 2007 (dang lam)_Ke hoach 2012 (theo doi) 5 2" xfId="37718"/>
    <cellStyle name="1_Ra soat Giai ngan 2007 (dang lam)_Ke hoach 2012 (theo doi) 5 3" xfId="37719"/>
    <cellStyle name="1_Ra soat Giai ngan 2007 (dang lam)_Ke hoach 2012 (theo doi) 6" xfId="37720"/>
    <cellStyle name="1_Ra soat Giai ngan 2007 (dang lam)_Ke hoach 2012 (theo doi) 7" xfId="37721"/>
    <cellStyle name="1_Ra soat Giai ngan 2007 (dang lam)_Ke hoach 2012 theo doi (giai ngan 30.6.12)" xfId="5981"/>
    <cellStyle name="1_Ra soat Giai ngan 2007 (dang lam)_Ke hoach 2012 theo doi (giai ngan 30.6.12) 2" xfId="37722"/>
    <cellStyle name="1_Ra soat Giai ngan 2007 (dang lam)_Ke hoach 2012 theo doi (giai ngan 30.6.12) 2 2" xfId="37723"/>
    <cellStyle name="1_Ra soat Giai ngan 2007 (dang lam)_Ke hoach 2012 theo doi (giai ngan 30.6.12) 2 2 2" xfId="37724"/>
    <cellStyle name="1_Ra soat Giai ngan 2007 (dang lam)_Ke hoach 2012 theo doi (giai ngan 30.6.12) 2 2 3" xfId="37725"/>
    <cellStyle name="1_Ra soat Giai ngan 2007 (dang lam)_Ke hoach 2012 theo doi (giai ngan 30.6.12) 2 3" xfId="37726"/>
    <cellStyle name="1_Ra soat Giai ngan 2007 (dang lam)_Ke hoach 2012 theo doi (giai ngan 30.6.12) 2 3 2" xfId="37727"/>
    <cellStyle name="1_Ra soat Giai ngan 2007 (dang lam)_Ke hoach 2012 theo doi (giai ngan 30.6.12) 2 3 3" xfId="37728"/>
    <cellStyle name="1_Ra soat Giai ngan 2007 (dang lam)_Ke hoach 2012 theo doi (giai ngan 30.6.12) 2 4" xfId="37729"/>
    <cellStyle name="1_Ra soat Giai ngan 2007 (dang lam)_Ke hoach 2012 theo doi (giai ngan 30.6.12) 2 4 2" xfId="37730"/>
    <cellStyle name="1_Ra soat Giai ngan 2007 (dang lam)_Ke hoach 2012 theo doi (giai ngan 30.6.12) 2 4 3" xfId="37731"/>
    <cellStyle name="1_Ra soat Giai ngan 2007 (dang lam)_Ke hoach 2012 theo doi (giai ngan 30.6.12) 2 5" xfId="37732"/>
    <cellStyle name="1_Ra soat Giai ngan 2007 (dang lam)_Ke hoach 2012 theo doi (giai ngan 30.6.12) 2 6" xfId="37733"/>
    <cellStyle name="1_Ra soat Giai ngan 2007 (dang lam)_Ke hoach 2012 theo doi (giai ngan 30.6.12) 3" xfId="37734"/>
    <cellStyle name="1_Ra soat Giai ngan 2007 (dang lam)_Ke hoach 2012 theo doi (giai ngan 30.6.12) 3 2" xfId="37735"/>
    <cellStyle name="1_Ra soat Giai ngan 2007 (dang lam)_Ke hoach 2012 theo doi (giai ngan 30.6.12) 3 3" xfId="37736"/>
    <cellStyle name="1_Ra soat Giai ngan 2007 (dang lam)_Ke hoach 2012 theo doi (giai ngan 30.6.12) 4" xfId="37737"/>
    <cellStyle name="1_Ra soat Giai ngan 2007 (dang lam)_Ke hoach 2012 theo doi (giai ngan 30.6.12) 4 2" xfId="37738"/>
    <cellStyle name="1_Ra soat Giai ngan 2007 (dang lam)_Ke hoach 2012 theo doi (giai ngan 30.6.12) 4 3" xfId="37739"/>
    <cellStyle name="1_Ra soat Giai ngan 2007 (dang lam)_Ke hoach 2012 theo doi (giai ngan 30.6.12) 5" xfId="37740"/>
    <cellStyle name="1_Ra soat Giai ngan 2007 (dang lam)_Ke hoach 2012 theo doi (giai ngan 30.6.12) 5 2" xfId="37741"/>
    <cellStyle name="1_Ra soat Giai ngan 2007 (dang lam)_Ke hoach 2012 theo doi (giai ngan 30.6.12) 5 3" xfId="37742"/>
    <cellStyle name="1_Ra soat Giai ngan 2007 (dang lam)_Ke hoach 2012 theo doi (giai ngan 30.6.12) 6" xfId="37743"/>
    <cellStyle name="1_Ra soat Giai ngan 2007 (dang lam)_Ke hoach 2012 theo doi (giai ngan 30.6.12) 7" xfId="37744"/>
    <cellStyle name="1_Ra soat Giai ngan 2007 (dang lam)_Tong hop theo doi von TPCP (BC)" xfId="5982"/>
    <cellStyle name="1_Ra soat Giai ngan 2007 (dang lam)_Tong hop theo doi von TPCP (BC) 2" xfId="37745"/>
    <cellStyle name="1_Ra soat Giai ngan 2007 (dang lam)_Tong hop theo doi von TPCP (BC) 2 2" xfId="37746"/>
    <cellStyle name="1_Ra soat Giai ngan 2007 (dang lam)_Tong hop theo doi von TPCP (BC) 2 2 2" xfId="37747"/>
    <cellStyle name="1_Ra soat Giai ngan 2007 (dang lam)_Tong hop theo doi von TPCP (BC) 2 2 3" xfId="37748"/>
    <cellStyle name="1_Ra soat Giai ngan 2007 (dang lam)_Tong hop theo doi von TPCP (BC) 2 3" xfId="37749"/>
    <cellStyle name="1_Ra soat Giai ngan 2007 (dang lam)_Tong hop theo doi von TPCP (BC) 2 3 2" xfId="37750"/>
    <cellStyle name="1_Ra soat Giai ngan 2007 (dang lam)_Tong hop theo doi von TPCP (BC) 2 3 3" xfId="37751"/>
    <cellStyle name="1_Ra soat Giai ngan 2007 (dang lam)_Tong hop theo doi von TPCP (BC) 2 4" xfId="37752"/>
    <cellStyle name="1_Ra soat Giai ngan 2007 (dang lam)_Tong hop theo doi von TPCP (BC) 2 4 2" xfId="37753"/>
    <cellStyle name="1_Ra soat Giai ngan 2007 (dang lam)_Tong hop theo doi von TPCP (BC) 2 4 3" xfId="37754"/>
    <cellStyle name="1_Ra soat Giai ngan 2007 (dang lam)_Tong hop theo doi von TPCP (BC) 2 5" xfId="37755"/>
    <cellStyle name="1_Ra soat Giai ngan 2007 (dang lam)_Tong hop theo doi von TPCP (BC) 2 6" xfId="37756"/>
    <cellStyle name="1_Ra soat Giai ngan 2007 (dang lam)_Tong hop theo doi von TPCP (BC) 3" xfId="37757"/>
    <cellStyle name="1_Ra soat Giai ngan 2007 (dang lam)_Tong hop theo doi von TPCP (BC) 3 2" xfId="37758"/>
    <cellStyle name="1_Ra soat Giai ngan 2007 (dang lam)_Tong hop theo doi von TPCP (BC) 3 3" xfId="37759"/>
    <cellStyle name="1_Ra soat Giai ngan 2007 (dang lam)_Tong hop theo doi von TPCP (BC) 4" xfId="37760"/>
    <cellStyle name="1_Ra soat Giai ngan 2007 (dang lam)_Tong hop theo doi von TPCP (BC) 4 2" xfId="37761"/>
    <cellStyle name="1_Ra soat Giai ngan 2007 (dang lam)_Tong hop theo doi von TPCP (BC) 4 3" xfId="37762"/>
    <cellStyle name="1_Ra soat Giai ngan 2007 (dang lam)_Tong hop theo doi von TPCP (BC) 5" xfId="37763"/>
    <cellStyle name="1_Ra soat Giai ngan 2007 (dang lam)_Tong hop theo doi von TPCP (BC) 5 2" xfId="37764"/>
    <cellStyle name="1_Ra soat Giai ngan 2007 (dang lam)_Tong hop theo doi von TPCP (BC) 5 3" xfId="37765"/>
    <cellStyle name="1_Ra soat Giai ngan 2007 (dang lam)_Tong hop theo doi von TPCP (BC) 6" xfId="37766"/>
    <cellStyle name="1_Ra soat Giai ngan 2007 (dang lam)_Tong hop theo doi von TPCP (BC) 7" xfId="37767"/>
    <cellStyle name="1_Ra soat Giai ngan 2007 (dang lam)_Tong hop theo doi von TPCP (BC)_BC von DTPT 6 thang 2012" xfId="5983"/>
    <cellStyle name="1_Ra soat Giai ngan 2007 (dang lam)_Tong hop theo doi von TPCP (BC)_BC von DTPT 6 thang 2012 2" xfId="37768"/>
    <cellStyle name="1_Ra soat Giai ngan 2007 (dang lam)_Tong hop theo doi von TPCP (BC)_BC von DTPT 6 thang 2012 2 2" xfId="37769"/>
    <cellStyle name="1_Ra soat Giai ngan 2007 (dang lam)_Tong hop theo doi von TPCP (BC)_BC von DTPT 6 thang 2012 2 2 2" xfId="37770"/>
    <cellStyle name="1_Ra soat Giai ngan 2007 (dang lam)_Tong hop theo doi von TPCP (BC)_BC von DTPT 6 thang 2012 2 2 3" xfId="37771"/>
    <cellStyle name="1_Ra soat Giai ngan 2007 (dang lam)_Tong hop theo doi von TPCP (BC)_BC von DTPT 6 thang 2012 2 3" xfId="37772"/>
    <cellStyle name="1_Ra soat Giai ngan 2007 (dang lam)_Tong hop theo doi von TPCP (BC)_BC von DTPT 6 thang 2012 2 3 2" xfId="37773"/>
    <cellStyle name="1_Ra soat Giai ngan 2007 (dang lam)_Tong hop theo doi von TPCP (BC)_BC von DTPT 6 thang 2012 2 3 3" xfId="37774"/>
    <cellStyle name="1_Ra soat Giai ngan 2007 (dang lam)_Tong hop theo doi von TPCP (BC)_BC von DTPT 6 thang 2012 2 4" xfId="37775"/>
    <cellStyle name="1_Ra soat Giai ngan 2007 (dang lam)_Tong hop theo doi von TPCP (BC)_BC von DTPT 6 thang 2012 2 4 2" xfId="37776"/>
    <cellStyle name="1_Ra soat Giai ngan 2007 (dang lam)_Tong hop theo doi von TPCP (BC)_BC von DTPT 6 thang 2012 2 4 3" xfId="37777"/>
    <cellStyle name="1_Ra soat Giai ngan 2007 (dang lam)_Tong hop theo doi von TPCP (BC)_BC von DTPT 6 thang 2012 2 5" xfId="37778"/>
    <cellStyle name="1_Ra soat Giai ngan 2007 (dang lam)_Tong hop theo doi von TPCP (BC)_BC von DTPT 6 thang 2012 2 6" xfId="37779"/>
    <cellStyle name="1_Ra soat Giai ngan 2007 (dang lam)_Tong hop theo doi von TPCP (BC)_BC von DTPT 6 thang 2012 3" xfId="37780"/>
    <cellStyle name="1_Ra soat Giai ngan 2007 (dang lam)_Tong hop theo doi von TPCP (BC)_BC von DTPT 6 thang 2012 3 2" xfId="37781"/>
    <cellStyle name="1_Ra soat Giai ngan 2007 (dang lam)_Tong hop theo doi von TPCP (BC)_BC von DTPT 6 thang 2012 3 3" xfId="37782"/>
    <cellStyle name="1_Ra soat Giai ngan 2007 (dang lam)_Tong hop theo doi von TPCP (BC)_BC von DTPT 6 thang 2012 4" xfId="37783"/>
    <cellStyle name="1_Ra soat Giai ngan 2007 (dang lam)_Tong hop theo doi von TPCP (BC)_BC von DTPT 6 thang 2012 4 2" xfId="37784"/>
    <cellStyle name="1_Ra soat Giai ngan 2007 (dang lam)_Tong hop theo doi von TPCP (BC)_BC von DTPT 6 thang 2012 4 3" xfId="37785"/>
    <cellStyle name="1_Ra soat Giai ngan 2007 (dang lam)_Tong hop theo doi von TPCP (BC)_BC von DTPT 6 thang 2012 5" xfId="37786"/>
    <cellStyle name="1_Ra soat Giai ngan 2007 (dang lam)_Tong hop theo doi von TPCP (BC)_BC von DTPT 6 thang 2012 5 2" xfId="37787"/>
    <cellStyle name="1_Ra soat Giai ngan 2007 (dang lam)_Tong hop theo doi von TPCP (BC)_BC von DTPT 6 thang 2012 5 3" xfId="37788"/>
    <cellStyle name="1_Ra soat Giai ngan 2007 (dang lam)_Tong hop theo doi von TPCP (BC)_BC von DTPT 6 thang 2012 6" xfId="37789"/>
    <cellStyle name="1_Ra soat Giai ngan 2007 (dang lam)_Tong hop theo doi von TPCP (BC)_BC von DTPT 6 thang 2012 7" xfId="37790"/>
    <cellStyle name="1_Ra soat Giai ngan 2007 (dang lam)_Tong hop theo doi von TPCP (BC)_Bieu du thao QD von ho tro co MT" xfId="5984"/>
    <cellStyle name="1_Ra soat Giai ngan 2007 (dang lam)_Tong hop theo doi von TPCP (BC)_Bieu du thao QD von ho tro co MT 2" xfId="37791"/>
    <cellStyle name="1_Ra soat Giai ngan 2007 (dang lam)_Tong hop theo doi von TPCP (BC)_Bieu du thao QD von ho tro co MT 2 2" xfId="37792"/>
    <cellStyle name="1_Ra soat Giai ngan 2007 (dang lam)_Tong hop theo doi von TPCP (BC)_Bieu du thao QD von ho tro co MT 2 2 2" xfId="37793"/>
    <cellStyle name="1_Ra soat Giai ngan 2007 (dang lam)_Tong hop theo doi von TPCP (BC)_Bieu du thao QD von ho tro co MT 2 2 3" xfId="37794"/>
    <cellStyle name="1_Ra soat Giai ngan 2007 (dang lam)_Tong hop theo doi von TPCP (BC)_Bieu du thao QD von ho tro co MT 2 3" xfId="37795"/>
    <cellStyle name="1_Ra soat Giai ngan 2007 (dang lam)_Tong hop theo doi von TPCP (BC)_Bieu du thao QD von ho tro co MT 2 3 2" xfId="37796"/>
    <cellStyle name="1_Ra soat Giai ngan 2007 (dang lam)_Tong hop theo doi von TPCP (BC)_Bieu du thao QD von ho tro co MT 2 3 3" xfId="37797"/>
    <cellStyle name="1_Ra soat Giai ngan 2007 (dang lam)_Tong hop theo doi von TPCP (BC)_Bieu du thao QD von ho tro co MT 2 4" xfId="37798"/>
    <cellStyle name="1_Ra soat Giai ngan 2007 (dang lam)_Tong hop theo doi von TPCP (BC)_Bieu du thao QD von ho tro co MT 2 4 2" xfId="37799"/>
    <cellStyle name="1_Ra soat Giai ngan 2007 (dang lam)_Tong hop theo doi von TPCP (BC)_Bieu du thao QD von ho tro co MT 2 4 3" xfId="37800"/>
    <cellStyle name="1_Ra soat Giai ngan 2007 (dang lam)_Tong hop theo doi von TPCP (BC)_Bieu du thao QD von ho tro co MT 2 5" xfId="37801"/>
    <cellStyle name="1_Ra soat Giai ngan 2007 (dang lam)_Tong hop theo doi von TPCP (BC)_Bieu du thao QD von ho tro co MT 2 6" xfId="37802"/>
    <cellStyle name="1_Ra soat Giai ngan 2007 (dang lam)_Tong hop theo doi von TPCP (BC)_Bieu du thao QD von ho tro co MT 3" xfId="37803"/>
    <cellStyle name="1_Ra soat Giai ngan 2007 (dang lam)_Tong hop theo doi von TPCP (BC)_Bieu du thao QD von ho tro co MT 3 2" xfId="37804"/>
    <cellStyle name="1_Ra soat Giai ngan 2007 (dang lam)_Tong hop theo doi von TPCP (BC)_Bieu du thao QD von ho tro co MT 3 3" xfId="37805"/>
    <cellStyle name="1_Ra soat Giai ngan 2007 (dang lam)_Tong hop theo doi von TPCP (BC)_Bieu du thao QD von ho tro co MT 4" xfId="37806"/>
    <cellStyle name="1_Ra soat Giai ngan 2007 (dang lam)_Tong hop theo doi von TPCP (BC)_Bieu du thao QD von ho tro co MT 4 2" xfId="37807"/>
    <cellStyle name="1_Ra soat Giai ngan 2007 (dang lam)_Tong hop theo doi von TPCP (BC)_Bieu du thao QD von ho tro co MT 4 3" xfId="37808"/>
    <cellStyle name="1_Ra soat Giai ngan 2007 (dang lam)_Tong hop theo doi von TPCP (BC)_Bieu du thao QD von ho tro co MT 5" xfId="37809"/>
    <cellStyle name="1_Ra soat Giai ngan 2007 (dang lam)_Tong hop theo doi von TPCP (BC)_Bieu du thao QD von ho tro co MT 5 2" xfId="37810"/>
    <cellStyle name="1_Ra soat Giai ngan 2007 (dang lam)_Tong hop theo doi von TPCP (BC)_Bieu du thao QD von ho tro co MT 5 3" xfId="37811"/>
    <cellStyle name="1_Ra soat Giai ngan 2007 (dang lam)_Tong hop theo doi von TPCP (BC)_Bieu du thao QD von ho tro co MT 6" xfId="37812"/>
    <cellStyle name="1_Ra soat Giai ngan 2007 (dang lam)_Tong hop theo doi von TPCP (BC)_Bieu du thao QD von ho tro co MT 7" xfId="37813"/>
    <cellStyle name="1_Ra soat Giai ngan 2007 (dang lam)_Tong hop theo doi von TPCP (BC)_Ke hoach 2012 (theo doi)" xfId="5985"/>
    <cellStyle name="1_Ra soat Giai ngan 2007 (dang lam)_Tong hop theo doi von TPCP (BC)_Ke hoach 2012 (theo doi) 2" xfId="37814"/>
    <cellStyle name="1_Ra soat Giai ngan 2007 (dang lam)_Tong hop theo doi von TPCP (BC)_Ke hoach 2012 (theo doi) 2 2" xfId="37815"/>
    <cellStyle name="1_Ra soat Giai ngan 2007 (dang lam)_Tong hop theo doi von TPCP (BC)_Ke hoach 2012 (theo doi) 2 2 2" xfId="37816"/>
    <cellStyle name="1_Ra soat Giai ngan 2007 (dang lam)_Tong hop theo doi von TPCP (BC)_Ke hoach 2012 (theo doi) 2 2 3" xfId="37817"/>
    <cellStyle name="1_Ra soat Giai ngan 2007 (dang lam)_Tong hop theo doi von TPCP (BC)_Ke hoach 2012 (theo doi) 2 3" xfId="37818"/>
    <cellStyle name="1_Ra soat Giai ngan 2007 (dang lam)_Tong hop theo doi von TPCP (BC)_Ke hoach 2012 (theo doi) 2 3 2" xfId="37819"/>
    <cellStyle name="1_Ra soat Giai ngan 2007 (dang lam)_Tong hop theo doi von TPCP (BC)_Ke hoach 2012 (theo doi) 2 3 3" xfId="37820"/>
    <cellStyle name="1_Ra soat Giai ngan 2007 (dang lam)_Tong hop theo doi von TPCP (BC)_Ke hoach 2012 (theo doi) 2 4" xfId="37821"/>
    <cellStyle name="1_Ra soat Giai ngan 2007 (dang lam)_Tong hop theo doi von TPCP (BC)_Ke hoach 2012 (theo doi) 2 4 2" xfId="37822"/>
    <cellStyle name="1_Ra soat Giai ngan 2007 (dang lam)_Tong hop theo doi von TPCP (BC)_Ke hoach 2012 (theo doi) 2 4 3" xfId="37823"/>
    <cellStyle name="1_Ra soat Giai ngan 2007 (dang lam)_Tong hop theo doi von TPCP (BC)_Ke hoach 2012 (theo doi) 2 5" xfId="37824"/>
    <cellStyle name="1_Ra soat Giai ngan 2007 (dang lam)_Tong hop theo doi von TPCP (BC)_Ke hoach 2012 (theo doi) 2 6" xfId="37825"/>
    <cellStyle name="1_Ra soat Giai ngan 2007 (dang lam)_Tong hop theo doi von TPCP (BC)_Ke hoach 2012 (theo doi) 3" xfId="37826"/>
    <cellStyle name="1_Ra soat Giai ngan 2007 (dang lam)_Tong hop theo doi von TPCP (BC)_Ke hoach 2012 (theo doi) 3 2" xfId="37827"/>
    <cellStyle name="1_Ra soat Giai ngan 2007 (dang lam)_Tong hop theo doi von TPCP (BC)_Ke hoach 2012 (theo doi) 3 3" xfId="37828"/>
    <cellStyle name="1_Ra soat Giai ngan 2007 (dang lam)_Tong hop theo doi von TPCP (BC)_Ke hoach 2012 (theo doi) 4" xfId="37829"/>
    <cellStyle name="1_Ra soat Giai ngan 2007 (dang lam)_Tong hop theo doi von TPCP (BC)_Ke hoach 2012 (theo doi) 4 2" xfId="37830"/>
    <cellStyle name="1_Ra soat Giai ngan 2007 (dang lam)_Tong hop theo doi von TPCP (BC)_Ke hoach 2012 (theo doi) 4 3" xfId="37831"/>
    <cellStyle name="1_Ra soat Giai ngan 2007 (dang lam)_Tong hop theo doi von TPCP (BC)_Ke hoach 2012 (theo doi) 5" xfId="37832"/>
    <cellStyle name="1_Ra soat Giai ngan 2007 (dang lam)_Tong hop theo doi von TPCP (BC)_Ke hoach 2012 (theo doi) 5 2" xfId="37833"/>
    <cellStyle name="1_Ra soat Giai ngan 2007 (dang lam)_Tong hop theo doi von TPCP (BC)_Ke hoach 2012 (theo doi) 5 3" xfId="37834"/>
    <cellStyle name="1_Ra soat Giai ngan 2007 (dang lam)_Tong hop theo doi von TPCP (BC)_Ke hoach 2012 (theo doi) 6" xfId="37835"/>
    <cellStyle name="1_Ra soat Giai ngan 2007 (dang lam)_Tong hop theo doi von TPCP (BC)_Ke hoach 2012 (theo doi) 7" xfId="37836"/>
    <cellStyle name="1_Ra soat Giai ngan 2007 (dang lam)_Tong hop theo doi von TPCP (BC)_Ke hoach 2012 theo doi (giai ngan 30.6.12)" xfId="5986"/>
    <cellStyle name="1_Ra soat Giai ngan 2007 (dang lam)_Tong hop theo doi von TPCP (BC)_Ke hoach 2012 theo doi (giai ngan 30.6.12) 2" xfId="37837"/>
    <cellStyle name="1_Ra soat Giai ngan 2007 (dang lam)_Tong hop theo doi von TPCP (BC)_Ke hoach 2012 theo doi (giai ngan 30.6.12) 2 2" xfId="37838"/>
    <cellStyle name="1_Ra soat Giai ngan 2007 (dang lam)_Tong hop theo doi von TPCP (BC)_Ke hoach 2012 theo doi (giai ngan 30.6.12) 2 2 2" xfId="37839"/>
    <cellStyle name="1_Ra soat Giai ngan 2007 (dang lam)_Tong hop theo doi von TPCP (BC)_Ke hoach 2012 theo doi (giai ngan 30.6.12) 2 2 3" xfId="37840"/>
    <cellStyle name="1_Ra soat Giai ngan 2007 (dang lam)_Tong hop theo doi von TPCP (BC)_Ke hoach 2012 theo doi (giai ngan 30.6.12) 2 3" xfId="37841"/>
    <cellStyle name="1_Ra soat Giai ngan 2007 (dang lam)_Tong hop theo doi von TPCP (BC)_Ke hoach 2012 theo doi (giai ngan 30.6.12) 2 3 2" xfId="37842"/>
    <cellStyle name="1_Ra soat Giai ngan 2007 (dang lam)_Tong hop theo doi von TPCP (BC)_Ke hoach 2012 theo doi (giai ngan 30.6.12) 2 3 3" xfId="37843"/>
    <cellStyle name="1_Ra soat Giai ngan 2007 (dang lam)_Tong hop theo doi von TPCP (BC)_Ke hoach 2012 theo doi (giai ngan 30.6.12) 2 4" xfId="37844"/>
    <cellStyle name="1_Ra soat Giai ngan 2007 (dang lam)_Tong hop theo doi von TPCP (BC)_Ke hoach 2012 theo doi (giai ngan 30.6.12) 2 4 2" xfId="37845"/>
    <cellStyle name="1_Ra soat Giai ngan 2007 (dang lam)_Tong hop theo doi von TPCP (BC)_Ke hoach 2012 theo doi (giai ngan 30.6.12) 2 4 3" xfId="37846"/>
    <cellStyle name="1_Ra soat Giai ngan 2007 (dang lam)_Tong hop theo doi von TPCP (BC)_Ke hoach 2012 theo doi (giai ngan 30.6.12) 2 5" xfId="37847"/>
    <cellStyle name="1_Ra soat Giai ngan 2007 (dang lam)_Tong hop theo doi von TPCP (BC)_Ke hoach 2012 theo doi (giai ngan 30.6.12) 2 6" xfId="37848"/>
    <cellStyle name="1_Ra soat Giai ngan 2007 (dang lam)_Tong hop theo doi von TPCP (BC)_Ke hoach 2012 theo doi (giai ngan 30.6.12) 3" xfId="37849"/>
    <cellStyle name="1_Ra soat Giai ngan 2007 (dang lam)_Tong hop theo doi von TPCP (BC)_Ke hoach 2012 theo doi (giai ngan 30.6.12) 3 2" xfId="37850"/>
    <cellStyle name="1_Ra soat Giai ngan 2007 (dang lam)_Tong hop theo doi von TPCP (BC)_Ke hoach 2012 theo doi (giai ngan 30.6.12) 3 3" xfId="37851"/>
    <cellStyle name="1_Ra soat Giai ngan 2007 (dang lam)_Tong hop theo doi von TPCP (BC)_Ke hoach 2012 theo doi (giai ngan 30.6.12) 4" xfId="37852"/>
    <cellStyle name="1_Ra soat Giai ngan 2007 (dang lam)_Tong hop theo doi von TPCP (BC)_Ke hoach 2012 theo doi (giai ngan 30.6.12) 4 2" xfId="37853"/>
    <cellStyle name="1_Ra soat Giai ngan 2007 (dang lam)_Tong hop theo doi von TPCP (BC)_Ke hoach 2012 theo doi (giai ngan 30.6.12) 4 3" xfId="37854"/>
    <cellStyle name="1_Ra soat Giai ngan 2007 (dang lam)_Tong hop theo doi von TPCP (BC)_Ke hoach 2012 theo doi (giai ngan 30.6.12) 5" xfId="37855"/>
    <cellStyle name="1_Ra soat Giai ngan 2007 (dang lam)_Tong hop theo doi von TPCP (BC)_Ke hoach 2012 theo doi (giai ngan 30.6.12) 5 2" xfId="37856"/>
    <cellStyle name="1_Ra soat Giai ngan 2007 (dang lam)_Tong hop theo doi von TPCP (BC)_Ke hoach 2012 theo doi (giai ngan 30.6.12) 5 3" xfId="37857"/>
    <cellStyle name="1_Ra soat Giai ngan 2007 (dang lam)_Tong hop theo doi von TPCP (BC)_Ke hoach 2012 theo doi (giai ngan 30.6.12) 6" xfId="37858"/>
    <cellStyle name="1_Ra soat Giai ngan 2007 (dang lam)_Tong hop theo doi von TPCP (BC)_Ke hoach 2012 theo doi (giai ngan 30.6.12) 7" xfId="37859"/>
    <cellStyle name="1_Theo doi von TPCP (dang lam)" xfId="5987"/>
    <cellStyle name="1_Theo doi von TPCP (dang lam) 2" xfId="37860"/>
    <cellStyle name="1_Theo doi von TPCP (dang lam) 2 2" xfId="37861"/>
    <cellStyle name="1_Theo doi von TPCP (dang lam) 2 2 2" xfId="37862"/>
    <cellStyle name="1_Theo doi von TPCP (dang lam) 2 2 3" xfId="37863"/>
    <cellStyle name="1_Theo doi von TPCP (dang lam) 2 3" xfId="37864"/>
    <cellStyle name="1_Theo doi von TPCP (dang lam) 2 3 2" xfId="37865"/>
    <cellStyle name="1_Theo doi von TPCP (dang lam) 2 3 3" xfId="37866"/>
    <cellStyle name="1_Theo doi von TPCP (dang lam) 2 4" xfId="37867"/>
    <cellStyle name="1_Theo doi von TPCP (dang lam) 2 4 2" xfId="37868"/>
    <cellStyle name="1_Theo doi von TPCP (dang lam) 2 4 3" xfId="37869"/>
    <cellStyle name="1_Theo doi von TPCP (dang lam) 2 5" xfId="37870"/>
    <cellStyle name="1_Theo doi von TPCP (dang lam) 2 6" xfId="37871"/>
    <cellStyle name="1_Theo doi von TPCP (dang lam) 3" xfId="37872"/>
    <cellStyle name="1_Theo doi von TPCP (dang lam) 3 2" xfId="37873"/>
    <cellStyle name="1_Theo doi von TPCP (dang lam) 3 3" xfId="37874"/>
    <cellStyle name="1_Theo doi von TPCP (dang lam) 4" xfId="37875"/>
    <cellStyle name="1_Theo doi von TPCP (dang lam) 4 2" xfId="37876"/>
    <cellStyle name="1_Theo doi von TPCP (dang lam) 4 3" xfId="37877"/>
    <cellStyle name="1_Theo doi von TPCP (dang lam) 5" xfId="37878"/>
    <cellStyle name="1_Theo doi von TPCP (dang lam) 5 2" xfId="37879"/>
    <cellStyle name="1_Theo doi von TPCP (dang lam) 5 3" xfId="37880"/>
    <cellStyle name="1_Theo doi von TPCP (dang lam) 6" xfId="37881"/>
    <cellStyle name="1_Theo doi von TPCP (dang lam) 7" xfId="37882"/>
    <cellStyle name="1_Theo doi von TPCP (dang lam)_Bao cao tinh hinh thuc hien KH 2009 den 31-01-10" xfId="5988"/>
    <cellStyle name="1_Theo doi von TPCP (dang lam)_Bao cao tinh hinh thuc hien KH 2009 den 31-01-10 2" xfId="5989"/>
    <cellStyle name="1_Theo doi von TPCP (dang lam)_Bao cao tinh hinh thuc hien KH 2009 den 31-01-10 2 2" xfId="37883"/>
    <cellStyle name="1_Theo doi von TPCP (dang lam)_Bao cao tinh hinh thuc hien KH 2009 den 31-01-10 2 2 2" xfId="37884"/>
    <cellStyle name="1_Theo doi von TPCP (dang lam)_Bao cao tinh hinh thuc hien KH 2009 den 31-01-10 2 2 2 2" xfId="37885"/>
    <cellStyle name="1_Theo doi von TPCP (dang lam)_Bao cao tinh hinh thuc hien KH 2009 den 31-01-10 2 2 2 3" xfId="37886"/>
    <cellStyle name="1_Theo doi von TPCP (dang lam)_Bao cao tinh hinh thuc hien KH 2009 den 31-01-10 2 2 3" xfId="37887"/>
    <cellStyle name="1_Theo doi von TPCP (dang lam)_Bao cao tinh hinh thuc hien KH 2009 den 31-01-10 2 2 3 2" xfId="37888"/>
    <cellStyle name="1_Theo doi von TPCP (dang lam)_Bao cao tinh hinh thuc hien KH 2009 den 31-01-10 2 2 3 3" xfId="37889"/>
    <cellStyle name="1_Theo doi von TPCP (dang lam)_Bao cao tinh hinh thuc hien KH 2009 den 31-01-10 2 2 4" xfId="37890"/>
    <cellStyle name="1_Theo doi von TPCP (dang lam)_Bao cao tinh hinh thuc hien KH 2009 den 31-01-10 2 2 4 2" xfId="37891"/>
    <cellStyle name="1_Theo doi von TPCP (dang lam)_Bao cao tinh hinh thuc hien KH 2009 den 31-01-10 2 2 4 3" xfId="37892"/>
    <cellStyle name="1_Theo doi von TPCP (dang lam)_Bao cao tinh hinh thuc hien KH 2009 den 31-01-10 2 2 5" xfId="37893"/>
    <cellStyle name="1_Theo doi von TPCP (dang lam)_Bao cao tinh hinh thuc hien KH 2009 den 31-01-10 2 2 6" xfId="37894"/>
    <cellStyle name="1_Theo doi von TPCP (dang lam)_Bao cao tinh hinh thuc hien KH 2009 den 31-01-10 2 3" xfId="37895"/>
    <cellStyle name="1_Theo doi von TPCP (dang lam)_Bao cao tinh hinh thuc hien KH 2009 den 31-01-10 2 3 2" xfId="37896"/>
    <cellStyle name="1_Theo doi von TPCP (dang lam)_Bao cao tinh hinh thuc hien KH 2009 den 31-01-10 2 3 3" xfId="37897"/>
    <cellStyle name="1_Theo doi von TPCP (dang lam)_Bao cao tinh hinh thuc hien KH 2009 den 31-01-10 2 4" xfId="37898"/>
    <cellStyle name="1_Theo doi von TPCP (dang lam)_Bao cao tinh hinh thuc hien KH 2009 den 31-01-10 2 4 2" xfId="37899"/>
    <cellStyle name="1_Theo doi von TPCP (dang lam)_Bao cao tinh hinh thuc hien KH 2009 den 31-01-10 2 4 3" xfId="37900"/>
    <cellStyle name="1_Theo doi von TPCP (dang lam)_Bao cao tinh hinh thuc hien KH 2009 den 31-01-10 2 5" xfId="37901"/>
    <cellStyle name="1_Theo doi von TPCP (dang lam)_Bao cao tinh hinh thuc hien KH 2009 den 31-01-10 2 5 2" xfId="37902"/>
    <cellStyle name="1_Theo doi von TPCP (dang lam)_Bao cao tinh hinh thuc hien KH 2009 den 31-01-10 2 5 3" xfId="37903"/>
    <cellStyle name="1_Theo doi von TPCP (dang lam)_Bao cao tinh hinh thuc hien KH 2009 den 31-01-10 2 6" xfId="37904"/>
    <cellStyle name="1_Theo doi von TPCP (dang lam)_Bao cao tinh hinh thuc hien KH 2009 den 31-01-10 2 7" xfId="37905"/>
    <cellStyle name="1_Theo doi von TPCP (dang lam)_Bao cao tinh hinh thuc hien KH 2009 den 31-01-10 3" xfId="37906"/>
    <cellStyle name="1_Theo doi von TPCP (dang lam)_Bao cao tinh hinh thuc hien KH 2009 den 31-01-10 3 2" xfId="37907"/>
    <cellStyle name="1_Theo doi von TPCP (dang lam)_Bao cao tinh hinh thuc hien KH 2009 den 31-01-10 3 2 2" xfId="37908"/>
    <cellStyle name="1_Theo doi von TPCP (dang lam)_Bao cao tinh hinh thuc hien KH 2009 den 31-01-10 3 2 3" xfId="37909"/>
    <cellStyle name="1_Theo doi von TPCP (dang lam)_Bao cao tinh hinh thuc hien KH 2009 den 31-01-10 3 3" xfId="37910"/>
    <cellStyle name="1_Theo doi von TPCP (dang lam)_Bao cao tinh hinh thuc hien KH 2009 den 31-01-10 3 3 2" xfId="37911"/>
    <cellStyle name="1_Theo doi von TPCP (dang lam)_Bao cao tinh hinh thuc hien KH 2009 den 31-01-10 3 3 3" xfId="37912"/>
    <cellStyle name="1_Theo doi von TPCP (dang lam)_Bao cao tinh hinh thuc hien KH 2009 den 31-01-10 3 4" xfId="37913"/>
    <cellStyle name="1_Theo doi von TPCP (dang lam)_Bao cao tinh hinh thuc hien KH 2009 den 31-01-10 3 4 2" xfId="37914"/>
    <cellStyle name="1_Theo doi von TPCP (dang lam)_Bao cao tinh hinh thuc hien KH 2009 den 31-01-10 3 4 3" xfId="37915"/>
    <cellStyle name="1_Theo doi von TPCP (dang lam)_Bao cao tinh hinh thuc hien KH 2009 den 31-01-10 3 5" xfId="37916"/>
    <cellStyle name="1_Theo doi von TPCP (dang lam)_Bao cao tinh hinh thuc hien KH 2009 den 31-01-10 3 6" xfId="37917"/>
    <cellStyle name="1_Theo doi von TPCP (dang lam)_Bao cao tinh hinh thuc hien KH 2009 den 31-01-10 4" xfId="37918"/>
    <cellStyle name="1_Theo doi von TPCP (dang lam)_Bao cao tinh hinh thuc hien KH 2009 den 31-01-10 4 2" xfId="37919"/>
    <cellStyle name="1_Theo doi von TPCP (dang lam)_Bao cao tinh hinh thuc hien KH 2009 den 31-01-10 4 3" xfId="37920"/>
    <cellStyle name="1_Theo doi von TPCP (dang lam)_Bao cao tinh hinh thuc hien KH 2009 den 31-01-10 5" xfId="37921"/>
    <cellStyle name="1_Theo doi von TPCP (dang lam)_Bao cao tinh hinh thuc hien KH 2009 den 31-01-10 5 2" xfId="37922"/>
    <cellStyle name="1_Theo doi von TPCP (dang lam)_Bao cao tinh hinh thuc hien KH 2009 den 31-01-10 5 3" xfId="37923"/>
    <cellStyle name="1_Theo doi von TPCP (dang lam)_Bao cao tinh hinh thuc hien KH 2009 den 31-01-10 6" xfId="37924"/>
    <cellStyle name="1_Theo doi von TPCP (dang lam)_Bao cao tinh hinh thuc hien KH 2009 den 31-01-10 6 2" xfId="37925"/>
    <cellStyle name="1_Theo doi von TPCP (dang lam)_Bao cao tinh hinh thuc hien KH 2009 den 31-01-10 6 3" xfId="37926"/>
    <cellStyle name="1_Theo doi von TPCP (dang lam)_Bao cao tinh hinh thuc hien KH 2009 den 31-01-10 7" xfId="37927"/>
    <cellStyle name="1_Theo doi von TPCP (dang lam)_Bao cao tinh hinh thuc hien KH 2009 den 31-01-10_BC von DTPT 6 thang 2012" xfId="5990"/>
    <cellStyle name="1_Theo doi von TPCP (dang lam)_Bao cao tinh hinh thuc hien KH 2009 den 31-01-10_BC von DTPT 6 thang 2012 2" xfId="5991"/>
    <cellStyle name="1_Theo doi von TPCP (dang lam)_Bao cao tinh hinh thuc hien KH 2009 den 31-01-10_BC von DTPT 6 thang 2012 2 2" xfId="37928"/>
    <cellStyle name="1_Theo doi von TPCP (dang lam)_Bao cao tinh hinh thuc hien KH 2009 den 31-01-10_BC von DTPT 6 thang 2012 2 2 2" xfId="37929"/>
    <cellStyle name="1_Theo doi von TPCP (dang lam)_Bao cao tinh hinh thuc hien KH 2009 den 31-01-10_BC von DTPT 6 thang 2012 2 2 2 2" xfId="37930"/>
    <cellStyle name="1_Theo doi von TPCP (dang lam)_Bao cao tinh hinh thuc hien KH 2009 den 31-01-10_BC von DTPT 6 thang 2012 2 2 2 3" xfId="37931"/>
    <cellStyle name="1_Theo doi von TPCP (dang lam)_Bao cao tinh hinh thuc hien KH 2009 den 31-01-10_BC von DTPT 6 thang 2012 2 2 3" xfId="37932"/>
    <cellStyle name="1_Theo doi von TPCP (dang lam)_Bao cao tinh hinh thuc hien KH 2009 den 31-01-10_BC von DTPT 6 thang 2012 2 2 3 2" xfId="37933"/>
    <cellStyle name="1_Theo doi von TPCP (dang lam)_Bao cao tinh hinh thuc hien KH 2009 den 31-01-10_BC von DTPT 6 thang 2012 2 2 3 3" xfId="37934"/>
    <cellStyle name="1_Theo doi von TPCP (dang lam)_Bao cao tinh hinh thuc hien KH 2009 den 31-01-10_BC von DTPT 6 thang 2012 2 2 4" xfId="37935"/>
    <cellStyle name="1_Theo doi von TPCP (dang lam)_Bao cao tinh hinh thuc hien KH 2009 den 31-01-10_BC von DTPT 6 thang 2012 2 2 4 2" xfId="37936"/>
    <cellStyle name="1_Theo doi von TPCP (dang lam)_Bao cao tinh hinh thuc hien KH 2009 den 31-01-10_BC von DTPT 6 thang 2012 2 2 4 3" xfId="37937"/>
    <cellStyle name="1_Theo doi von TPCP (dang lam)_Bao cao tinh hinh thuc hien KH 2009 den 31-01-10_BC von DTPT 6 thang 2012 2 2 5" xfId="37938"/>
    <cellStyle name="1_Theo doi von TPCP (dang lam)_Bao cao tinh hinh thuc hien KH 2009 den 31-01-10_BC von DTPT 6 thang 2012 2 2 6" xfId="37939"/>
    <cellStyle name="1_Theo doi von TPCP (dang lam)_Bao cao tinh hinh thuc hien KH 2009 den 31-01-10_BC von DTPT 6 thang 2012 2 3" xfId="37940"/>
    <cellStyle name="1_Theo doi von TPCP (dang lam)_Bao cao tinh hinh thuc hien KH 2009 den 31-01-10_BC von DTPT 6 thang 2012 2 3 2" xfId="37941"/>
    <cellStyle name="1_Theo doi von TPCP (dang lam)_Bao cao tinh hinh thuc hien KH 2009 den 31-01-10_BC von DTPT 6 thang 2012 2 3 3" xfId="37942"/>
    <cellStyle name="1_Theo doi von TPCP (dang lam)_Bao cao tinh hinh thuc hien KH 2009 den 31-01-10_BC von DTPT 6 thang 2012 2 4" xfId="37943"/>
    <cellStyle name="1_Theo doi von TPCP (dang lam)_Bao cao tinh hinh thuc hien KH 2009 den 31-01-10_BC von DTPT 6 thang 2012 2 4 2" xfId="37944"/>
    <cellStyle name="1_Theo doi von TPCP (dang lam)_Bao cao tinh hinh thuc hien KH 2009 den 31-01-10_BC von DTPT 6 thang 2012 2 4 3" xfId="37945"/>
    <cellStyle name="1_Theo doi von TPCP (dang lam)_Bao cao tinh hinh thuc hien KH 2009 den 31-01-10_BC von DTPT 6 thang 2012 2 5" xfId="37946"/>
    <cellStyle name="1_Theo doi von TPCP (dang lam)_Bao cao tinh hinh thuc hien KH 2009 den 31-01-10_BC von DTPT 6 thang 2012 2 5 2" xfId="37947"/>
    <cellStyle name="1_Theo doi von TPCP (dang lam)_Bao cao tinh hinh thuc hien KH 2009 den 31-01-10_BC von DTPT 6 thang 2012 2 5 3" xfId="37948"/>
    <cellStyle name="1_Theo doi von TPCP (dang lam)_Bao cao tinh hinh thuc hien KH 2009 den 31-01-10_BC von DTPT 6 thang 2012 2 6" xfId="37949"/>
    <cellStyle name="1_Theo doi von TPCP (dang lam)_Bao cao tinh hinh thuc hien KH 2009 den 31-01-10_BC von DTPT 6 thang 2012 2 7" xfId="37950"/>
    <cellStyle name="1_Theo doi von TPCP (dang lam)_Bao cao tinh hinh thuc hien KH 2009 den 31-01-10_BC von DTPT 6 thang 2012 3" xfId="37951"/>
    <cellStyle name="1_Theo doi von TPCP (dang lam)_Bao cao tinh hinh thuc hien KH 2009 den 31-01-10_BC von DTPT 6 thang 2012 3 2" xfId="37952"/>
    <cellStyle name="1_Theo doi von TPCP (dang lam)_Bao cao tinh hinh thuc hien KH 2009 den 31-01-10_BC von DTPT 6 thang 2012 3 2 2" xfId="37953"/>
    <cellStyle name="1_Theo doi von TPCP (dang lam)_Bao cao tinh hinh thuc hien KH 2009 den 31-01-10_BC von DTPT 6 thang 2012 3 2 3" xfId="37954"/>
    <cellStyle name="1_Theo doi von TPCP (dang lam)_Bao cao tinh hinh thuc hien KH 2009 den 31-01-10_BC von DTPT 6 thang 2012 3 3" xfId="37955"/>
    <cellStyle name="1_Theo doi von TPCP (dang lam)_Bao cao tinh hinh thuc hien KH 2009 den 31-01-10_BC von DTPT 6 thang 2012 3 3 2" xfId="37956"/>
    <cellStyle name="1_Theo doi von TPCP (dang lam)_Bao cao tinh hinh thuc hien KH 2009 den 31-01-10_BC von DTPT 6 thang 2012 3 3 3" xfId="37957"/>
    <cellStyle name="1_Theo doi von TPCP (dang lam)_Bao cao tinh hinh thuc hien KH 2009 den 31-01-10_BC von DTPT 6 thang 2012 3 4" xfId="37958"/>
    <cellStyle name="1_Theo doi von TPCP (dang lam)_Bao cao tinh hinh thuc hien KH 2009 den 31-01-10_BC von DTPT 6 thang 2012 3 4 2" xfId="37959"/>
    <cellStyle name="1_Theo doi von TPCP (dang lam)_Bao cao tinh hinh thuc hien KH 2009 den 31-01-10_BC von DTPT 6 thang 2012 3 4 3" xfId="37960"/>
    <cellStyle name="1_Theo doi von TPCP (dang lam)_Bao cao tinh hinh thuc hien KH 2009 den 31-01-10_BC von DTPT 6 thang 2012 3 5" xfId="37961"/>
    <cellStyle name="1_Theo doi von TPCP (dang lam)_Bao cao tinh hinh thuc hien KH 2009 den 31-01-10_BC von DTPT 6 thang 2012 3 6" xfId="37962"/>
    <cellStyle name="1_Theo doi von TPCP (dang lam)_Bao cao tinh hinh thuc hien KH 2009 den 31-01-10_BC von DTPT 6 thang 2012 4" xfId="37963"/>
    <cellStyle name="1_Theo doi von TPCP (dang lam)_Bao cao tinh hinh thuc hien KH 2009 den 31-01-10_BC von DTPT 6 thang 2012 4 2" xfId="37964"/>
    <cellStyle name="1_Theo doi von TPCP (dang lam)_Bao cao tinh hinh thuc hien KH 2009 den 31-01-10_BC von DTPT 6 thang 2012 4 3" xfId="37965"/>
    <cellStyle name="1_Theo doi von TPCP (dang lam)_Bao cao tinh hinh thuc hien KH 2009 den 31-01-10_BC von DTPT 6 thang 2012 5" xfId="37966"/>
    <cellStyle name="1_Theo doi von TPCP (dang lam)_Bao cao tinh hinh thuc hien KH 2009 den 31-01-10_BC von DTPT 6 thang 2012 5 2" xfId="37967"/>
    <cellStyle name="1_Theo doi von TPCP (dang lam)_Bao cao tinh hinh thuc hien KH 2009 den 31-01-10_BC von DTPT 6 thang 2012 5 3" xfId="37968"/>
    <cellStyle name="1_Theo doi von TPCP (dang lam)_Bao cao tinh hinh thuc hien KH 2009 den 31-01-10_BC von DTPT 6 thang 2012 6" xfId="37969"/>
    <cellStyle name="1_Theo doi von TPCP (dang lam)_Bao cao tinh hinh thuc hien KH 2009 den 31-01-10_BC von DTPT 6 thang 2012 6 2" xfId="37970"/>
    <cellStyle name="1_Theo doi von TPCP (dang lam)_Bao cao tinh hinh thuc hien KH 2009 den 31-01-10_BC von DTPT 6 thang 2012 6 3" xfId="37971"/>
    <cellStyle name="1_Theo doi von TPCP (dang lam)_Bao cao tinh hinh thuc hien KH 2009 den 31-01-10_BC von DTPT 6 thang 2012 7" xfId="37972"/>
    <cellStyle name="1_Theo doi von TPCP (dang lam)_Bao cao tinh hinh thuc hien KH 2009 den 31-01-10_Bieu du thao QD von ho tro co MT" xfId="5992"/>
    <cellStyle name="1_Theo doi von TPCP (dang lam)_Bao cao tinh hinh thuc hien KH 2009 den 31-01-10_Bieu du thao QD von ho tro co MT 2" xfId="5993"/>
    <cellStyle name="1_Theo doi von TPCP (dang lam)_Bao cao tinh hinh thuc hien KH 2009 den 31-01-10_Bieu du thao QD von ho tro co MT 2 2" xfId="37973"/>
    <cellStyle name="1_Theo doi von TPCP (dang lam)_Bao cao tinh hinh thuc hien KH 2009 den 31-01-10_Bieu du thao QD von ho tro co MT 2 2 2" xfId="37974"/>
    <cellStyle name="1_Theo doi von TPCP (dang lam)_Bao cao tinh hinh thuc hien KH 2009 den 31-01-10_Bieu du thao QD von ho tro co MT 2 2 2 2" xfId="37975"/>
    <cellStyle name="1_Theo doi von TPCP (dang lam)_Bao cao tinh hinh thuc hien KH 2009 den 31-01-10_Bieu du thao QD von ho tro co MT 2 2 2 3" xfId="37976"/>
    <cellStyle name="1_Theo doi von TPCP (dang lam)_Bao cao tinh hinh thuc hien KH 2009 den 31-01-10_Bieu du thao QD von ho tro co MT 2 2 3" xfId="37977"/>
    <cellStyle name="1_Theo doi von TPCP (dang lam)_Bao cao tinh hinh thuc hien KH 2009 den 31-01-10_Bieu du thao QD von ho tro co MT 2 2 3 2" xfId="37978"/>
    <cellStyle name="1_Theo doi von TPCP (dang lam)_Bao cao tinh hinh thuc hien KH 2009 den 31-01-10_Bieu du thao QD von ho tro co MT 2 2 3 3" xfId="37979"/>
    <cellStyle name="1_Theo doi von TPCP (dang lam)_Bao cao tinh hinh thuc hien KH 2009 den 31-01-10_Bieu du thao QD von ho tro co MT 2 2 4" xfId="37980"/>
    <cellStyle name="1_Theo doi von TPCP (dang lam)_Bao cao tinh hinh thuc hien KH 2009 den 31-01-10_Bieu du thao QD von ho tro co MT 2 2 4 2" xfId="37981"/>
    <cellStyle name="1_Theo doi von TPCP (dang lam)_Bao cao tinh hinh thuc hien KH 2009 den 31-01-10_Bieu du thao QD von ho tro co MT 2 2 4 3" xfId="37982"/>
    <cellStyle name="1_Theo doi von TPCP (dang lam)_Bao cao tinh hinh thuc hien KH 2009 den 31-01-10_Bieu du thao QD von ho tro co MT 2 2 5" xfId="37983"/>
    <cellStyle name="1_Theo doi von TPCP (dang lam)_Bao cao tinh hinh thuc hien KH 2009 den 31-01-10_Bieu du thao QD von ho tro co MT 2 2 6" xfId="37984"/>
    <cellStyle name="1_Theo doi von TPCP (dang lam)_Bao cao tinh hinh thuc hien KH 2009 den 31-01-10_Bieu du thao QD von ho tro co MT 2 3" xfId="37985"/>
    <cellStyle name="1_Theo doi von TPCP (dang lam)_Bao cao tinh hinh thuc hien KH 2009 den 31-01-10_Bieu du thao QD von ho tro co MT 2 3 2" xfId="37986"/>
    <cellStyle name="1_Theo doi von TPCP (dang lam)_Bao cao tinh hinh thuc hien KH 2009 den 31-01-10_Bieu du thao QD von ho tro co MT 2 3 3" xfId="37987"/>
    <cellStyle name="1_Theo doi von TPCP (dang lam)_Bao cao tinh hinh thuc hien KH 2009 den 31-01-10_Bieu du thao QD von ho tro co MT 2 4" xfId="37988"/>
    <cellStyle name="1_Theo doi von TPCP (dang lam)_Bao cao tinh hinh thuc hien KH 2009 den 31-01-10_Bieu du thao QD von ho tro co MT 2 4 2" xfId="37989"/>
    <cellStyle name="1_Theo doi von TPCP (dang lam)_Bao cao tinh hinh thuc hien KH 2009 den 31-01-10_Bieu du thao QD von ho tro co MT 2 4 3" xfId="37990"/>
    <cellStyle name="1_Theo doi von TPCP (dang lam)_Bao cao tinh hinh thuc hien KH 2009 den 31-01-10_Bieu du thao QD von ho tro co MT 2 5" xfId="37991"/>
    <cellStyle name="1_Theo doi von TPCP (dang lam)_Bao cao tinh hinh thuc hien KH 2009 den 31-01-10_Bieu du thao QD von ho tro co MT 2 5 2" xfId="37992"/>
    <cellStyle name="1_Theo doi von TPCP (dang lam)_Bao cao tinh hinh thuc hien KH 2009 den 31-01-10_Bieu du thao QD von ho tro co MT 2 5 3" xfId="37993"/>
    <cellStyle name="1_Theo doi von TPCP (dang lam)_Bao cao tinh hinh thuc hien KH 2009 den 31-01-10_Bieu du thao QD von ho tro co MT 2 6" xfId="37994"/>
    <cellStyle name="1_Theo doi von TPCP (dang lam)_Bao cao tinh hinh thuc hien KH 2009 den 31-01-10_Bieu du thao QD von ho tro co MT 2 7" xfId="37995"/>
    <cellStyle name="1_Theo doi von TPCP (dang lam)_Bao cao tinh hinh thuc hien KH 2009 den 31-01-10_Bieu du thao QD von ho tro co MT 3" xfId="37996"/>
    <cellStyle name="1_Theo doi von TPCP (dang lam)_Bao cao tinh hinh thuc hien KH 2009 den 31-01-10_Bieu du thao QD von ho tro co MT 3 2" xfId="37997"/>
    <cellStyle name="1_Theo doi von TPCP (dang lam)_Bao cao tinh hinh thuc hien KH 2009 den 31-01-10_Bieu du thao QD von ho tro co MT 3 2 2" xfId="37998"/>
    <cellStyle name="1_Theo doi von TPCP (dang lam)_Bao cao tinh hinh thuc hien KH 2009 den 31-01-10_Bieu du thao QD von ho tro co MT 3 2 3" xfId="37999"/>
    <cellStyle name="1_Theo doi von TPCP (dang lam)_Bao cao tinh hinh thuc hien KH 2009 den 31-01-10_Bieu du thao QD von ho tro co MT 3 3" xfId="38000"/>
    <cellStyle name="1_Theo doi von TPCP (dang lam)_Bao cao tinh hinh thuc hien KH 2009 den 31-01-10_Bieu du thao QD von ho tro co MT 3 3 2" xfId="38001"/>
    <cellStyle name="1_Theo doi von TPCP (dang lam)_Bao cao tinh hinh thuc hien KH 2009 den 31-01-10_Bieu du thao QD von ho tro co MT 3 3 3" xfId="38002"/>
    <cellStyle name="1_Theo doi von TPCP (dang lam)_Bao cao tinh hinh thuc hien KH 2009 den 31-01-10_Bieu du thao QD von ho tro co MT 3 4" xfId="38003"/>
    <cellStyle name="1_Theo doi von TPCP (dang lam)_Bao cao tinh hinh thuc hien KH 2009 den 31-01-10_Bieu du thao QD von ho tro co MT 3 4 2" xfId="38004"/>
    <cellStyle name="1_Theo doi von TPCP (dang lam)_Bao cao tinh hinh thuc hien KH 2009 den 31-01-10_Bieu du thao QD von ho tro co MT 3 4 3" xfId="38005"/>
    <cellStyle name="1_Theo doi von TPCP (dang lam)_Bao cao tinh hinh thuc hien KH 2009 den 31-01-10_Bieu du thao QD von ho tro co MT 3 5" xfId="38006"/>
    <cellStyle name="1_Theo doi von TPCP (dang lam)_Bao cao tinh hinh thuc hien KH 2009 den 31-01-10_Bieu du thao QD von ho tro co MT 3 6" xfId="38007"/>
    <cellStyle name="1_Theo doi von TPCP (dang lam)_Bao cao tinh hinh thuc hien KH 2009 den 31-01-10_Bieu du thao QD von ho tro co MT 4" xfId="38008"/>
    <cellStyle name="1_Theo doi von TPCP (dang lam)_Bao cao tinh hinh thuc hien KH 2009 den 31-01-10_Bieu du thao QD von ho tro co MT 4 2" xfId="38009"/>
    <cellStyle name="1_Theo doi von TPCP (dang lam)_Bao cao tinh hinh thuc hien KH 2009 den 31-01-10_Bieu du thao QD von ho tro co MT 4 3" xfId="38010"/>
    <cellStyle name="1_Theo doi von TPCP (dang lam)_Bao cao tinh hinh thuc hien KH 2009 den 31-01-10_Bieu du thao QD von ho tro co MT 5" xfId="38011"/>
    <cellStyle name="1_Theo doi von TPCP (dang lam)_Bao cao tinh hinh thuc hien KH 2009 den 31-01-10_Bieu du thao QD von ho tro co MT 5 2" xfId="38012"/>
    <cellStyle name="1_Theo doi von TPCP (dang lam)_Bao cao tinh hinh thuc hien KH 2009 den 31-01-10_Bieu du thao QD von ho tro co MT 5 3" xfId="38013"/>
    <cellStyle name="1_Theo doi von TPCP (dang lam)_Bao cao tinh hinh thuc hien KH 2009 den 31-01-10_Bieu du thao QD von ho tro co MT 6" xfId="38014"/>
    <cellStyle name="1_Theo doi von TPCP (dang lam)_Bao cao tinh hinh thuc hien KH 2009 den 31-01-10_Bieu du thao QD von ho tro co MT 6 2" xfId="38015"/>
    <cellStyle name="1_Theo doi von TPCP (dang lam)_Bao cao tinh hinh thuc hien KH 2009 den 31-01-10_Bieu du thao QD von ho tro co MT 6 3" xfId="38016"/>
    <cellStyle name="1_Theo doi von TPCP (dang lam)_Bao cao tinh hinh thuc hien KH 2009 den 31-01-10_Bieu du thao QD von ho tro co MT 7" xfId="38017"/>
    <cellStyle name="1_Theo doi von TPCP (dang lam)_Bao cao tinh hinh thuc hien KH 2009 den 31-01-10_Ke hoach 2012 (theo doi)" xfId="5994"/>
    <cellStyle name="1_Theo doi von TPCP (dang lam)_Bao cao tinh hinh thuc hien KH 2009 den 31-01-10_Ke hoach 2012 (theo doi) 2" xfId="5995"/>
    <cellStyle name="1_Theo doi von TPCP (dang lam)_Bao cao tinh hinh thuc hien KH 2009 den 31-01-10_Ke hoach 2012 (theo doi) 2 2" xfId="38018"/>
    <cellStyle name="1_Theo doi von TPCP (dang lam)_Bao cao tinh hinh thuc hien KH 2009 den 31-01-10_Ke hoach 2012 (theo doi) 2 2 2" xfId="38019"/>
    <cellStyle name="1_Theo doi von TPCP (dang lam)_Bao cao tinh hinh thuc hien KH 2009 den 31-01-10_Ke hoach 2012 (theo doi) 2 2 2 2" xfId="38020"/>
    <cellStyle name="1_Theo doi von TPCP (dang lam)_Bao cao tinh hinh thuc hien KH 2009 den 31-01-10_Ke hoach 2012 (theo doi) 2 2 2 3" xfId="38021"/>
    <cellStyle name="1_Theo doi von TPCP (dang lam)_Bao cao tinh hinh thuc hien KH 2009 den 31-01-10_Ke hoach 2012 (theo doi) 2 2 3" xfId="38022"/>
    <cellStyle name="1_Theo doi von TPCP (dang lam)_Bao cao tinh hinh thuc hien KH 2009 den 31-01-10_Ke hoach 2012 (theo doi) 2 2 3 2" xfId="38023"/>
    <cellStyle name="1_Theo doi von TPCP (dang lam)_Bao cao tinh hinh thuc hien KH 2009 den 31-01-10_Ke hoach 2012 (theo doi) 2 2 3 3" xfId="38024"/>
    <cellStyle name="1_Theo doi von TPCP (dang lam)_Bao cao tinh hinh thuc hien KH 2009 den 31-01-10_Ke hoach 2012 (theo doi) 2 2 4" xfId="38025"/>
    <cellStyle name="1_Theo doi von TPCP (dang lam)_Bao cao tinh hinh thuc hien KH 2009 den 31-01-10_Ke hoach 2012 (theo doi) 2 2 4 2" xfId="38026"/>
    <cellStyle name="1_Theo doi von TPCP (dang lam)_Bao cao tinh hinh thuc hien KH 2009 den 31-01-10_Ke hoach 2012 (theo doi) 2 2 4 3" xfId="38027"/>
    <cellStyle name="1_Theo doi von TPCP (dang lam)_Bao cao tinh hinh thuc hien KH 2009 den 31-01-10_Ke hoach 2012 (theo doi) 2 2 5" xfId="38028"/>
    <cellStyle name="1_Theo doi von TPCP (dang lam)_Bao cao tinh hinh thuc hien KH 2009 den 31-01-10_Ke hoach 2012 (theo doi) 2 2 6" xfId="38029"/>
    <cellStyle name="1_Theo doi von TPCP (dang lam)_Bao cao tinh hinh thuc hien KH 2009 den 31-01-10_Ke hoach 2012 (theo doi) 2 3" xfId="38030"/>
    <cellStyle name="1_Theo doi von TPCP (dang lam)_Bao cao tinh hinh thuc hien KH 2009 den 31-01-10_Ke hoach 2012 (theo doi) 2 3 2" xfId="38031"/>
    <cellStyle name="1_Theo doi von TPCP (dang lam)_Bao cao tinh hinh thuc hien KH 2009 den 31-01-10_Ke hoach 2012 (theo doi) 2 3 3" xfId="38032"/>
    <cellStyle name="1_Theo doi von TPCP (dang lam)_Bao cao tinh hinh thuc hien KH 2009 den 31-01-10_Ke hoach 2012 (theo doi) 2 4" xfId="38033"/>
    <cellStyle name="1_Theo doi von TPCP (dang lam)_Bao cao tinh hinh thuc hien KH 2009 den 31-01-10_Ke hoach 2012 (theo doi) 2 4 2" xfId="38034"/>
    <cellStyle name="1_Theo doi von TPCP (dang lam)_Bao cao tinh hinh thuc hien KH 2009 den 31-01-10_Ke hoach 2012 (theo doi) 2 4 3" xfId="38035"/>
    <cellStyle name="1_Theo doi von TPCP (dang lam)_Bao cao tinh hinh thuc hien KH 2009 den 31-01-10_Ke hoach 2012 (theo doi) 2 5" xfId="38036"/>
    <cellStyle name="1_Theo doi von TPCP (dang lam)_Bao cao tinh hinh thuc hien KH 2009 den 31-01-10_Ke hoach 2012 (theo doi) 2 5 2" xfId="38037"/>
    <cellStyle name="1_Theo doi von TPCP (dang lam)_Bao cao tinh hinh thuc hien KH 2009 den 31-01-10_Ke hoach 2012 (theo doi) 2 5 3" xfId="38038"/>
    <cellStyle name="1_Theo doi von TPCP (dang lam)_Bao cao tinh hinh thuc hien KH 2009 den 31-01-10_Ke hoach 2012 (theo doi) 2 6" xfId="38039"/>
    <cellStyle name="1_Theo doi von TPCP (dang lam)_Bao cao tinh hinh thuc hien KH 2009 den 31-01-10_Ke hoach 2012 (theo doi) 2 7" xfId="38040"/>
    <cellStyle name="1_Theo doi von TPCP (dang lam)_Bao cao tinh hinh thuc hien KH 2009 den 31-01-10_Ke hoach 2012 (theo doi) 3" xfId="38041"/>
    <cellStyle name="1_Theo doi von TPCP (dang lam)_Bao cao tinh hinh thuc hien KH 2009 den 31-01-10_Ke hoach 2012 (theo doi) 3 2" xfId="38042"/>
    <cellStyle name="1_Theo doi von TPCP (dang lam)_Bao cao tinh hinh thuc hien KH 2009 den 31-01-10_Ke hoach 2012 (theo doi) 3 2 2" xfId="38043"/>
    <cellStyle name="1_Theo doi von TPCP (dang lam)_Bao cao tinh hinh thuc hien KH 2009 den 31-01-10_Ke hoach 2012 (theo doi) 3 2 3" xfId="38044"/>
    <cellStyle name="1_Theo doi von TPCP (dang lam)_Bao cao tinh hinh thuc hien KH 2009 den 31-01-10_Ke hoach 2012 (theo doi) 3 3" xfId="38045"/>
    <cellStyle name="1_Theo doi von TPCP (dang lam)_Bao cao tinh hinh thuc hien KH 2009 den 31-01-10_Ke hoach 2012 (theo doi) 3 3 2" xfId="38046"/>
    <cellStyle name="1_Theo doi von TPCP (dang lam)_Bao cao tinh hinh thuc hien KH 2009 den 31-01-10_Ke hoach 2012 (theo doi) 3 3 3" xfId="38047"/>
    <cellStyle name="1_Theo doi von TPCP (dang lam)_Bao cao tinh hinh thuc hien KH 2009 den 31-01-10_Ke hoach 2012 (theo doi) 3 4" xfId="38048"/>
    <cellStyle name="1_Theo doi von TPCP (dang lam)_Bao cao tinh hinh thuc hien KH 2009 den 31-01-10_Ke hoach 2012 (theo doi) 3 4 2" xfId="38049"/>
    <cellStyle name="1_Theo doi von TPCP (dang lam)_Bao cao tinh hinh thuc hien KH 2009 den 31-01-10_Ke hoach 2012 (theo doi) 3 4 3" xfId="38050"/>
    <cellStyle name="1_Theo doi von TPCP (dang lam)_Bao cao tinh hinh thuc hien KH 2009 den 31-01-10_Ke hoach 2012 (theo doi) 3 5" xfId="38051"/>
    <cellStyle name="1_Theo doi von TPCP (dang lam)_Bao cao tinh hinh thuc hien KH 2009 den 31-01-10_Ke hoach 2012 (theo doi) 3 6" xfId="38052"/>
    <cellStyle name="1_Theo doi von TPCP (dang lam)_Bao cao tinh hinh thuc hien KH 2009 den 31-01-10_Ke hoach 2012 (theo doi) 4" xfId="38053"/>
    <cellStyle name="1_Theo doi von TPCP (dang lam)_Bao cao tinh hinh thuc hien KH 2009 den 31-01-10_Ke hoach 2012 (theo doi) 4 2" xfId="38054"/>
    <cellStyle name="1_Theo doi von TPCP (dang lam)_Bao cao tinh hinh thuc hien KH 2009 den 31-01-10_Ke hoach 2012 (theo doi) 4 3" xfId="38055"/>
    <cellStyle name="1_Theo doi von TPCP (dang lam)_Bao cao tinh hinh thuc hien KH 2009 den 31-01-10_Ke hoach 2012 (theo doi) 5" xfId="38056"/>
    <cellStyle name="1_Theo doi von TPCP (dang lam)_Bao cao tinh hinh thuc hien KH 2009 den 31-01-10_Ke hoach 2012 (theo doi) 5 2" xfId="38057"/>
    <cellStyle name="1_Theo doi von TPCP (dang lam)_Bao cao tinh hinh thuc hien KH 2009 den 31-01-10_Ke hoach 2012 (theo doi) 5 3" xfId="38058"/>
    <cellStyle name="1_Theo doi von TPCP (dang lam)_Bao cao tinh hinh thuc hien KH 2009 den 31-01-10_Ke hoach 2012 (theo doi) 6" xfId="38059"/>
    <cellStyle name="1_Theo doi von TPCP (dang lam)_Bao cao tinh hinh thuc hien KH 2009 den 31-01-10_Ke hoach 2012 (theo doi) 6 2" xfId="38060"/>
    <cellStyle name="1_Theo doi von TPCP (dang lam)_Bao cao tinh hinh thuc hien KH 2009 den 31-01-10_Ke hoach 2012 (theo doi) 6 3" xfId="38061"/>
    <cellStyle name="1_Theo doi von TPCP (dang lam)_Bao cao tinh hinh thuc hien KH 2009 den 31-01-10_Ke hoach 2012 (theo doi) 7" xfId="38062"/>
    <cellStyle name="1_Theo doi von TPCP (dang lam)_Bao cao tinh hinh thuc hien KH 2009 den 31-01-10_Ke hoach 2012 theo doi (giai ngan 30.6.12)" xfId="5996"/>
    <cellStyle name="1_Theo doi von TPCP (dang lam)_Bao cao tinh hinh thuc hien KH 2009 den 31-01-10_Ke hoach 2012 theo doi (giai ngan 30.6.12) 2" xfId="5997"/>
    <cellStyle name="1_Theo doi von TPCP (dang lam)_Bao cao tinh hinh thuc hien KH 2009 den 31-01-10_Ke hoach 2012 theo doi (giai ngan 30.6.12) 2 2" xfId="38063"/>
    <cellStyle name="1_Theo doi von TPCP (dang lam)_Bao cao tinh hinh thuc hien KH 2009 den 31-01-10_Ke hoach 2012 theo doi (giai ngan 30.6.12) 2 2 2" xfId="38064"/>
    <cellStyle name="1_Theo doi von TPCP (dang lam)_Bao cao tinh hinh thuc hien KH 2009 den 31-01-10_Ke hoach 2012 theo doi (giai ngan 30.6.12) 2 2 2 2" xfId="38065"/>
    <cellStyle name="1_Theo doi von TPCP (dang lam)_Bao cao tinh hinh thuc hien KH 2009 den 31-01-10_Ke hoach 2012 theo doi (giai ngan 30.6.12) 2 2 2 3" xfId="38066"/>
    <cellStyle name="1_Theo doi von TPCP (dang lam)_Bao cao tinh hinh thuc hien KH 2009 den 31-01-10_Ke hoach 2012 theo doi (giai ngan 30.6.12) 2 2 3" xfId="38067"/>
    <cellStyle name="1_Theo doi von TPCP (dang lam)_Bao cao tinh hinh thuc hien KH 2009 den 31-01-10_Ke hoach 2012 theo doi (giai ngan 30.6.12) 2 2 3 2" xfId="38068"/>
    <cellStyle name="1_Theo doi von TPCP (dang lam)_Bao cao tinh hinh thuc hien KH 2009 den 31-01-10_Ke hoach 2012 theo doi (giai ngan 30.6.12) 2 2 3 3" xfId="38069"/>
    <cellStyle name="1_Theo doi von TPCP (dang lam)_Bao cao tinh hinh thuc hien KH 2009 den 31-01-10_Ke hoach 2012 theo doi (giai ngan 30.6.12) 2 2 4" xfId="38070"/>
    <cellStyle name="1_Theo doi von TPCP (dang lam)_Bao cao tinh hinh thuc hien KH 2009 den 31-01-10_Ke hoach 2012 theo doi (giai ngan 30.6.12) 2 2 4 2" xfId="38071"/>
    <cellStyle name="1_Theo doi von TPCP (dang lam)_Bao cao tinh hinh thuc hien KH 2009 den 31-01-10_Ke hoach 2012 theo doi (giai ngan 30.6.12) 2 2 4 3" xfId="38072"/>
    <cellStyle name="1_Theo doi von TPCP (dang lam)_Bao cao tinh hinh thuc hien KH 2009 den 31-01-10_Ke hoach 2012 theo doi (giai ngan 30.6.12) 2 2 5" xfId="38073"/>
    <cellStyle name="1_Theo doi von TPCP (dang lam)_Bao cao tinh hinh thuc hien KH 2009 den 31-01-10_Ke hoach 2012 theo doi (giai ngan 30.6.12) 2 2 6" xfId="38074"/>
    <cellStyle name="1_Theo doi von TPCP (dang lam)_Bao cao tinh hinh thuc hien KH 2009 den 31-01-10_Ke hoach 2012 theo doi (giai ngan 30.6.12) 2 3" xfId="38075"/>
    <cellStyle name="1_Theo doi von TPCP (dang lam)_Bao cao tinh hinh thuc hien KH 2009 den 31-01-10_Ke hoach 2012 theo doi (giai ngan 30.6.12) 2 3 2" xfId="38076"/>
    <cellStyle name="1_Theo doi von TPCP (dang lam)_Bao cao tinh hinh thuc hien KH 2009 den 31-01-10_Ke hoach 2012 theo doi (giai ngan 30.6.12) 2 3 3" xfId="38077"/>
    <cellStyle name="1_Theo doi von TPCP (dang lam)_Bao cao tinh hinh thuc hien KH 2009 den 31-01-10_Ke hoach 2012 theo doi (giai ngan 30.6.12) 2 4" xfId="38078"/>
    <cellStyle name="1_Theo doi von TPCP (dang lam)_Bao cao tinh hinh thuc hien KH 2009 den 31-01-10_Ke hoach 2012 theo doi (giai ngan 30.6.12) 2 4 2" xfId="38079"/>
    <cellStyle name="1_Theo doi von TPCP (dang lam)_Bao cao tinh hinh thuc hien KH 2009 den 31-01-10_Ke hoach 2012 theo doi (giai ngan 30.6.12) 2 4 3" xfId="38080"/>
    <cellStyle name="1_Theo doi von TPCP (dang lam)_Bao cao tinh hinh thuc hien KH 2009 den 31-01-10_Ke hoach 2012 theo doi (giai ngan 30.6.12) 2 5" xfId="38081"/>
    <cellStyle name="1_Theo doi von TPCP (dang lam)_Bao cao tinh hinh thuc hien KH 2009 den 31-01-10_Ke hoach 2012 theo doi (giai ngan 30.6.12) 2 5 2" xfId="38082"/>
    <cellStyle name="1_Theo doi von TPCP (dang lam)_Bao cao tinh hinh thuc hien KH 2009 den 31-01-10_Ke hoach 2012 theo doi (giai ngan 30.6.12) 2 5 3" xfId="38083"/>
    <cellStyle name="1_Theo doi von TPCP (dang lam)_Bao cao tinh hinh thuc hien KH 2009 den 31-01-10_Ke hoach 2012 theo doi (giai ngan 30.6.12) 2 6" xfId="38084"/>
    <cellStyle name="1_Theo doi von TPCP (dang lam)_Bao cao tinh hinh thuc hien KH 2009 den 31-01-10_Ke hoach 2012 theo doi (giai ngan 30.6.12) 2 7" xfId="38085"/>
    <cellStyle name="1_Theo doi von TPCP (dang lam)_Bao cao tinh hinh thuc hien KH 2009 den 31-01-10_Ke hoach 2012 theo doi (giai ngan 30.6.12) 3" xfId="38086"/>
    <cellStyle name="1_Theo doi von TPCP (dang lam)_Bao cao tinh hinh thuc hien KH 2009 den 31-01-10_Ke hoach 2012 theo doi (giai ngan 30.6.12) 3 2" xfId="38087"/>
    <cellStyle name="1_Theo doi von TPCP (dang lam)_Bao cao tinh hinh thuc hien KH 2009 den 31-01-10_Ke hoach 2012 theo doi (giai ngan 30.6.12) 3 2 2" xfId="38088"/>
    <cellStyle name="1_Theo doi von TPCP (dang lam)_Bao cao tinh hinh thuc hien KH 2009 den 31-01-10_Ke hoach 2012 theo doi (giai ngan 30.6.12) 3 2 3" xfId="38089"/>
    <cellStyle name="1_Theo doi von TPCP (dang lam)_Bao cao tinh hinh thuc hien KH 2009 den 31-01-10_Ke hoach 2012 theo doi (giai ngan 30.6.12) 3 3" xfId="38090"/>
    <cellStyle name="1_Theo doi von TPCP (dang lam)_Bao cao tinh hinh thuc hien KH 2009 den 31-01-10_Ke hoach 2012 theo doi (giai ngan 30.6.12) 3 3 2" xfId="38091"/>
    <cellStyle name="1_Theo doi von TPCP (dang lam)_Bao cao tinh hinh thuc hien KH 2009 den 31-01-10_Ke hoach 2012 theo doi (giai ngan 30.6.12) 3 3 3" xfId="38092"/>
    <cellStyle name="1_Theo doi von TPCP (dang lam)_Bao cao tinh hinh thuc hien KH 2009 den 31-01-10_Ke hoach 2012 theo doi (giai ngan 30.6.12) 3 4" xfId="38093"/>
    <cellStyle name="1_Theo doi von TPCP (dang lam)_Bao cao tinh hinh thuc hien KH 2009 den 31-01-10_Ke hoach 2012 theo doi (giai ngan 30.6.12) 3 4 2" xfId="38094"/>
    <cellStyle name="1_Theo doi von TPCP (dang lam)_Bao cao tinh hinh thuc hien KH 2009 den 31-01-10_Ke hoach 2012 theo doi (giai ngan 30.6.12) 3 4 3" xfId="38095"/>
    <cellStyle name="1_Theo doi von TPCP (dang lam)_Bao cao tinh hinh thuc hien KH 2009 den 31-01-10_Ke hoach 2012 theo doi (giai ngan 30.6.12) 3 5" xfId="38096"/>
    <cellStyle name="1_Theo doi von TPCP (dang lam)_Bao cao tinh hinh thuc hien KH 2009 den 31-01-10_Ke hoach 2012 theo doi (giai ngan 30.6.12) 3 6" xfId="38097"/>
    <cellStyle name="1_Theo doi von TPCP (dang lam)_Bao cao tinh hinh thuc hien KH 2009 den 31-01-10_Ke hoach 2012 theo doi (giai ngan 30.6.12) 4" xfId="38098"/>
    <cellStyle name="1_Theo doi von TPCP (dang lam)_Bao cao tinh hinh thuc hien KH 2009 den 31-01-10_Ke hoach 2012 theo doi (giai ngan 30.6.12) 4 2" xfId="38099"/>
    <cellStyle name="1_Theo doi von TPCP (dang lam)_Bao cao tinh hinh thuc hien KH 2009 den 31-01-10_Ke hoach 2012 theo doi (giai ngan 30.6.12) 4 3" xfId="38100"/>
    <cellStyle name="1_Theo doi von TPCP (dang lam)_Bao cao tinh hinh thuc hien KH 2009 den 31-01-10_Ke hoach 2012 theo doi (giai ngan 30.6.12) 5" xfId="38101"/>
    <cellStyle name="1_Theo doi von TPCP (dang lam)_Bao cao tinh hinh thuc hien KH 2009 den 31-01-10_Ke hoach 2012 theo doi (giai ngan 30.6.12) 5 2" xfId="38102"/>
    <cellStyle name="1_Theo doi von TPCP (dang lam)_Bao cao tinh hinh thuc hien KH 2009 den 31-01-10_Ke hoach 2012 theo doi (giai ngan 30.6.12) 5 3" xfId="38103"/>
    <cellStyle name="1_Theo doi von TPCP (dang lam)_Bao cao tinh hinh thuc hien KH 2009 den 31-01-10_Ke hoach 2012 theo doi (giai ngan 30.6.12) 6" xfId="38104"/>
    <cellStyle name="1_Theo doi von TPCP (dang lam)_Bao cao tinh hinh thuc hien KH 2009 den 31-01-10_Ke hoach 2012 theo doi (giai ngan 30.6.12) 6 2" xfId="38105"/>
    <cellStyle name="1_Theo doi von TPCP (dang lam)_Bao cao tinh hinh thuc hien KH 2009 den 31-01-10_Ke hoach 2012 theo doi (giai ngan 30.6.12) 6 3" xfId="38106"/>
    <cellStyle name="1_Theo doi von TPCP (dang lam)_Bao cao tinh hinh thuc hien KH 2009 den 31-01-10_Ke hoach 2012 theo doi (giai ngan 30.6.12) 7" xfId="38107"/>
    <cellStyle name="1_Theo doi von TPCP (dang lam)_BC von DTPT 6 thang 2012" xfId="5998"/>
    <cellStyle name="1_Theo doi von TPCP (dang lam)_BC von DTPT 6 thang 2012 2" xfId="38108"/>
    <cellStyle name="1_Theo doi von TPCP (dang lam)_BC von DTPT 6 thang 2012 2 2" xfId="38109"/>
    <cellStyle name="1_Theo doi von TPCP (dang lam)_BC von DTPT 6 thang 2012 2 2 2" xfId="38110"/>
    <cellStyle name="1_Theo doi von TPCP (dang lam)_BC von DTPT 6 thang 2012 2 2 3" xfId="38111"/>
    <cellStyle name="1_Theo doi von TPCP (dang lam)_BC von DTPT 6 thang 2012 2 3" xfId="38112"/>
    <cellStyle name="1_Theo doi von TPCP (dang lam)_BC von DTPT 6 thang 2012 2 3 2" xfId="38113"/>
    <cellStyle name="1_Theo doi von TPCP (dang lam)_BC von DTPT 6 thang 2012 2 3 3" xfId="38114"/>
    <cellStyle name="1_Theo doi von TPCP (dang lam)_BC von DTPT 6 thang 2012 2 4" xfId="38115"/>
    <cellStyle name="1_Theo doi von TPCP (dang lam)_BC von DTPT 6 thang 2012 2 4 2" xfId="38116"/>
    <cellStyle name="1_Theo doi von TPCP (dang lam)_BC von DTPT 6 thang 2012 2 4 3" xfId="38117"/>
    <cellStyle name="1_Theo doi von TPCP (dang lam)_BC von DTPT 6 thang 2012 2 5" xfId="38118"/>
    <cellStyle name="1_Theo doi von TPCP (dang lam)_BC von DTPT 6 thang 2012 2 6" xfId="38119"/>
    <cellStyle name="1_Theo doi von TPCP (dang lam)_BC von DTPT 6 thang 2012 3" xfId="38120"/>
    <cellStyle name="1_Theo doi von TPCP (dang lam)_BC von DTPT 6 thang 2012 3 2" xfId="38121"/>
    <cellStyle name="1_Theo doi von TPCP (dang lam)_BC von DTPT 6 thang 2012 3 3" xfId="38122"/>
    <cellStyle name="1_Theo doi von TPCP (dang lam)_BC von DTPT 6 thang 2012 4" xfId="38123"/>
    <cellStyle name="1_Theo doi von TPCP (dang lam)_BC von DTPT 6 thang 2012 4 2" xfId="38124"/>
    <cellStyle name="1_Theo doi von TPCP (dang lam)_BC von DTPT 6 thang 2012 4 3" xfId="38125"/>
    <cellStyle name="1_Theo doi von TPCP (dang lam)_BC von DTPT 6 thang 2012 5" xfId="38126"/>
    <cellStyle name="1_Theo doi von TPCP (dang lam)_BC von DTPT 6 thang 2012 5 2" xfId="38127"/>
    <cellStyle name="1_Theo doi von TPCP (dang lam)_BC von DTPT 6 thang 2012 5 3" xfId="38128"/>
    <cellStyle name="1_Theo doi von TPCP (dang lam)_BC von DTPT 6 thang 2012 6" xfId="38129"/>
    <cellStyle name="1_Theo doi von TPCP (dang lam)_BC von DTPT 6 thang 2012 7" xfId="38130"/>
    <cellStyle name="1_Theo doi von TPCP (dang lam)_Bieu du thao QD von ho tro co MT" xfId="5999"/>
    <cellStyle name="1_Theo doi von TPCP (dang lam)_Bieu du thao QD von ho tro co MT 2" xfId="38131"/>
    <cellStyle name="1_Theo doi von TPCP (dang lam)_Bieu du thao QD von ho tro co MT 2 2" xfId="38132"/>
    <cellStyle name="1_Theo doi von TPCP (dang lam)_Bieu du thao QD von ho tro co MT 2 2 2" xfId="38133"/>
    <cellStyle name="1_Theo doi von TPCP (dang lam)_Bieu du thao QD von ho tro co MT 2 2 3" xfId="38134"/>
    <cellStyle name="1_Theo doi von TPCP (dang lam)_Bieu du thao QD von ho tro co MT 2 3" xfId="38135"/>
    <cellStyle name="1_Theo doi von TPCP (dang lam)_Bieu du thao QD von ho tro co MT 2 3 2" xfId="38136"/>
    <cellStyle name="1_Theo doi von TPCP (dang lam)_Bieu du thao QD von ho tro co MT 2 3 3" xfId="38137"/>
    <cellStyle name="1_Theo doi von TPCP (dang lam)_Bieu du thao QD von ho tro co MT 2 4" xfId="38138"/>
    <cellStyle name="1_Theo doi von TPCP (dang lam)_Bieu du thao QD von ho tro co MT 2 4 2" xfId="38139"/>
    <cellStyle name="1_Theo doi von TPCP (dang lam)_Bieu du thao QD von ho tro co MT 2 4 3" xfId="38140"/>
    <cellStyle name="1_Theo doi von TPCP (dang lam)_Bieu du thao QD von ho tro co MT 2 5" xfId="38141"/>
    <cellStyle name="1_Theo doi von TPCP (dang lam)_Bieu du thao QD von ho tro co MT 2 6" xfId="38142"/>
    <cellStyle name="1_Theo doi von TPCP (dang lam)_Bieu du thao QD von ho tro co MT 3" xfId="38143"/>
    <cellStyle name="1_Theo doi von TPCP (dang lam)_Bieu du thao QD von ho tro co MT 3 2" xfId="38144"/>
    <cellStyle name="1_Theo doi von TPCP (dang lam)_Bieu du thao QD von ho tro co MT 3 3" xfId="38145"/>
    <cellStyle name="1_Theo doi von TPCP (dang lam)_Bieu du thao QD von ho tro co MT 4" xfId="38146"/>
    <cellStyle name="1_Theo doi von TPCP (dang lam)_Bieu du thao QD von ho tro co MT 4 2" xfId="38147"/>
    <cellStyle name="1_Theo doi von TPCP (dang lam)_Bieu du thao QD von ho tro co MT 4 3" xfId="38148"/>
    <cellStyle name="1_Theo doi von TPCP (dang lam)_Bieu du thao QD von ho tro co MT 5" xfId="38149"/>
    <cellStyle name="1_Theo doi von TPCP (dang lam)_Bieu du thao QD von ho tro co MT 5 2" xfId="38150"/>
    <cellStyle name="1_Theo doi von TPCP (dang lam)_Bieu du thao QD von ho tro co MT 5 3" xfId="38151"/>
    <cellStyle name="1_Theo doi von TPCP (dang lam)_Bieu du thao QD von ho tro co MT 6" xfId="38152"/>
    <cellStyle name="1_Theo doi von TPCP (dang lam)_Bieu du thao QD von ho tro co MT 7" xfId="38153"/>
    <cellStyle name="1_Theo doi von TPCP (dang lam)_Book1" xfId="6000"/>
    <cellStyle name="1_Theo doi von TPCP (dang lam)_Book1 2" xfId="6001"/>
    <cellStyle name="1_Theo doi von TPCP (dang lam)_Book1 2 2" xfId="38154"/>
    <cellStyle name="1_Theo doi von TPCP (dang lam)_Book1 2 2 2" xfId="38155"/>
    <cellStyle name="1_Theo doi von TPCP (dang lam)_Book1 2 2 3" xfId="38156"/>
    <cellStyle name="1_Theo doi von TPCP (dang lam)_Book1 2 3" xfId="38157"/>
    <cellStyle name="1_Theo doi von TPCP (dang lam)_Book1 2 3 2" xfId="38158"/>
    <cellStyle name="1_Theo doi von TPCP (dang lam)_Book1 2 3 3" xfId="38159"/>
    <cellStyle name="1_Theo doi von TPCP (dang lam)_Book1 2 4" xfId="38160"/>
    <cellStyle name="1_Theo doi von TPCP (dang lam)_Book1 2 4 2" xfId="38161"/>
    <cellStyle name="1_Theo doi von TPCP (dang lam)_Book1 2 4 3" xfId="38162"/>
    <cellStyle name="1_Theo doi von TPCP (dang lam)_Book1 2 5" xfId="38163"/>
    <cellStyle name="1_Theo doi von TPCP (dang lam)_Book1 2 6" xfId="38164"/>
    <cellStyle name="1_Theo doi von TPCP (dang lam)_Book1 3" xfId="38165"/>
    <cellStyle name="1_Theo doi von TPCP (dang lam)_Book1 3 2" xfId="38166"/>
    <cellStyle name="1_Theo doi von TPCP (dang lam)_Book1 3 2 2" xfId="38167"/>
    <cellStyle name="1_Theo doi von TPCP (dang lam)_Book1 3 2 3" xfId="38168"/>
    <cellStyle name="1_Theo doi von TPCP (dang lam)_Book1 3 3" xfId="38169"/>
    <cellStyle name="1_Theo doi von TPCP (dang lam)_Book1 3 3 2" xfId="38170"/>
    <cellStyle name="1_Theo doi von TPCP (dang lam)_Book1 3 3 3" xfId="38171"/>
    <cellStyle name="1_Theo doi von TPCP (dang lam)_Book1 3 4" xfId="38172"/>
    <cellStyle name="1_Theo doi von TPCP (dang lam)_Book1 3 4 2" xfId="38173"/>
    <cellStyle name="1_Theo doi von TPCP (dang lam)_Book1 3 4 3" xfId="38174"/>
    <cellStyle name="1_Theo doi von TPCP (dang lam)_Book1 3 5" xfId="38175"/>
    <cellStyle name="1_Theo doi von TPCP (dang lam)_Book1 3 6" xfId="38176"/>
    <cellStyle name="1_Theo doi von TPCP (dang lam)_Book1 4" xfId="38177"/>
    <cellStyle name="1_Theo doi von TPCP (dang lam)_Book1 4 2" xfId="38178"/>
    <cellStyle name="1_Theo doi von TPCP (dang lam)_Book1 4 3" xfId="38179"/>
    <cellStyle name="1_Theo doi von TPCP (dang lam)_Book1 5" xfId="38180"/>
    <cellStyle name="1_Theo doi von TPCP (dang lam)_Book1 5 2" xfId="38181"/>
    <cellStyle name="1_Theo doi von TPCP (dang lam)_Book1 5 3" xfId="38182"/>
    <cellStyle name="1_Theo doi von TPCP (dang lam)_Book1 6" xfId="38183"/>
    <cellStyle name="1_Theo doi von TPCP (dang lam)_Book1 6 2" xfId="38184"/>
    <cellStyle name="1_Theo doi von TPCP (dang lam)_Book1 6 3" xfId="38185"/>
    <cellStyle name="1_Theo doi von TPCP (dang lam)_Book1 7" xfId="38186"/>
    <cellStyle name="1_Theo doi von TPCP (dang lam)_Book1 8" xfId="38187"/>
    <cellStyle name="1_Theo doi von TPCP (dang lam)_Book1_BC von DTPT 6 thang 2012" xfId="6002"/>
    <cellStyle name="1_Theo doi von TPCP (dang lam)_Book1_BC von DTPT 6 thang 2012 2" xfId="6003"/>
    <cellStyle name="1_Theo doi von TPCP (dang lam)_Book1_BC von DTPT 6 thang 2012 2 2" xfId="38188"/>
    <cellStyle name="1_Theo doi von TPCP (dang lam)_Book1_BC von DTPT 6 thang 2012 2 2 2" xfId="38189"/>
    <cellStyle name="1_Theo doi von TPCP (dang lam)_Book1_BC von DTPT 6 thang 2012 2 2 3" xfId="38190"/>
    <cellStyle name="1_Theo doi von TPCP (dang lam)_Book1_BC von DTPT 6 thang 2012 2 3" xfId="38191"/>
    <cellStyle name="1_Theo doi von TPCP (dang lam)_Book1_BC von DTPT 6 thang 2012 2 3 2" xfId="38192"/>
    <cellStyle name="1_Theo doi von TPCP (dang lam)_Book1_BC von DTPT 6 thang 2012 2 3 3" xfId="38193"/>
    <cellStyle name="1_Theo doi von TPCP (dang lam)_Book1_BC von DTPT 6 thang 2012 2 4" xfId="38194"/>
    <cellStyle name="1_Theo doi von TPCP (dang lam)_Book1_BC von DTPT 6 thang 2012 2 4 2" xfId="38195"/>
    <cellStyle name="1_Theo doi von TPCP (dang lam)_Book1_BC von DTPT 6 thang 2012 2 4 3" xfId="38196"/>
    <cellStyle name="1_Theo doi von TPCP (dang lam)_Book1_BC von DTPT 6 thang 2012 2 5" xfId="38197"/>
    <cellStyle name="1_Theo doi von TPCP (dang lam)_Book1_BC von DTPT 6 thang 2012 2 6" xfId="38198"/>
    <cellStyle name="1_Theo doi von TPCP (dang lam)_Book1_BC von DTPT 6 thang 2012 3" xfId="38199"/>
    <cellStyle name="1_Theo doi von TPCP (dang lam)_Book1_BC von DTPT 6 thang 2012 3 2" xfId="38200"/>
    <cellStyle name="1_Theo doi von TPCP (dang lam)_Book1_BC von DTPT 6 thang 2012 3 2 2" xfId="38201"/>
    <cellStyle name="1_Theo doi von TPCP (dang lam)_Book1_BC von DTPT 6 thang 2012 3 2 3" xfId="38202"/>
    <cellStyle name="1_Theo doi von TPCP (dang lam)_Book1_BC von DTPT 6 thang 2012 3 3" xfId="38203"/>
    <cellStyle name="1_Theo doi von TPCP (dang lam)_Book1_BC von DTPT 6 thang 2012 3 3 2" xfId="38204"/>
    <cellStyle name="1_Theo doi von TPCP (dang lam)_Book1_BC von DTPT 6 thang 2012 3 3 3" xfId="38205"/>
    <cellStyle name="1_Theo doi von TPCP (dang lam)_Book1_BC von DTPT 6 thang 2012 3 4" xfId="38206"/>
    <cellStyle name="1_Theo doi von TPCP (dang lam)_Book1_BC von DTPT 6 thang 2012 3 4 2" xfId="38207"/>
    <cellStyle name="1_Theo doi von TPCP (dang lam)_Book1_BC von DTPT 6 thang 2012 3 4 3" xfId="38208"/>
    <cellStyle name="1_Theo doi von TPCP (dang lam)_Book1_BC von DTPT 6 thang 2012 3 5" xfId="38209"/>
    <cellStyle name="1_Theo doi von TPCP (dang lam)_Book1_BC von DTPT 6 thang 2012 3 6" xfId="38210"/>
    <cellStyle name="1_Theo doi von TPCP (dang lam)_Book1_BC von DTPT 6 thang 2012 4" xfId="38211"/>
    <cellStyle name="1_Theo doi von TPCP (dang lam)_Book1_BC von DTPT 6 thang 2012 4 2" xfId="38212"/>
    <cellStyle name="1_Theo doi von TPCP (dang lam)_Book1_BC von DTPT 6 thang 2012 4 3" xfId="38213"/>
    <cellStyle name="1_Theo doi von TPCP (dang lam)_Book1_BC von DTPT 6 thang 2012 5" xfId="38214"/>
    <cellStyle name="1_Theo doi von TPCP (dang lam)_Book1_BC von DTPT 6 thang 2012 5 2" xfId="38215"/>
    <cellStyle name="1_Theo doi von TPCP (dang lam)_Book1_BC von DTPT 6 thang 2012 5 3" xfId="38216"/>
    <cellStyle name="1_Theo doi von TPCP (dang lam)_Book1_BC von DTPT 6 thang 2012 6" xfId="38217"/>
    <cellStyle name="1_Theo doi von TPCP (dang lam)_Book1_BC von DTPT 6 thang 2012 6 2" xfId="38218"/>
    <cellStyle name="1_Theo doi von TPCP (dang lam)_Book1_BC von DTPT 6 thang 2012 6 3" xfId="38219"/>
    <cellStyle name="1_Theo doi von TPCP (dang lam)_Book1_BC von DTPT 6 thang 2012 7" xfId="38220"/>
    <cellStyle name="1_Theo doi von TPCP (dang lam)_Book1_BC von DTPT 6 thang 2012 8" xfId="38221"/>
    <cellStyle name="1_Theo doi von TPCP (dang lam)_Book1_Bieu du thao QD von ho tro co MT" xfId="6004"/>
    <cellStyle name="1_Theo doi von TPCP (dang lam)_Book1_Bieu du thao QD von ho tro co MT 2" xfId="6005"/>
    <cellStyle name="1_Theo doi von TPCP (dang lam)_Book1_Bieu du thao QD von ho tro co MT 2 2" xfId="38222"/>
    <cellStyle name="1_Theo doi von TPCP (dang lam)_Book1_Bieu du thao QD von ho tro co MT 2 2 2" xfId="38223"/>
    <cellStyle name="1_Theo doi von TPCP (dang lam)_Book1_Bieu du thao QD von ho tro co MT 2 2 3" xfId="38224"/>
    <cellStyle name="1_Theo doi von TPCP (dang lam)_Book1_Bieu du thao QD von ho tro co MT 2 3" xfId="38225"/>
    <cellStyle name="1_Theo doi von TPCP (dang lam)_Book1_Bieu du thao QD von ho tro co MT 2 3 2" xfId="38226"/>
    <cellStyle name="1_Theo doi von TPCP (dang lam)_Book1_Bieu du thao QD von ho tro co MT 2 3 3" xfId="38227"/>
    <cellStyle name="1_Theo doi von TPCP (dang lam)_Book1_Bieu du thao QD von ho tro co MT 2 4" xfId="38228"/>
    <cellStyle name="1_Theo doi von TPCP (dang lam)_Book1_Bieu du thao QD von ho tro co MT 2 4 2" xfId="38229"/>
    <cellStyle name="1_Theo doi von TPCP (dang lam)_Book1_Bieu du thao QD von ho tro co MT 2 4 3" xfId="38230"/>
    <cellStyle name="1_Theo doi von TPCP (dang lam)_Book1_Bieu du thao QD von ho tro co MT 2 5" xfId="38231"/>
    <cellStyle name="1_Theo doi von TPCP (dang lam)_Book1_Bieu du thao QD von ho tro co MT 2 6" xfId="38232"/>
    <cellStyle name="1_Theo doi von TPCP (dang lam)_Book1_Bieu du thao QD von ho tro co MT 3" xfId="38233"/>
    <cellStyle name="1_Theo doi von TPCP (dang lam)_Book1_Bieu du thao QD von ho tro co MT 3 2" xfId="38234"/>
    <cellStyle name="1_Theo doi von TPCP (dang lam)_Book1_Bieu du thao QD von ho tro co MT 3 2 2" xfId="38235"/>
    <cellStyle name="1_Theo doi von TPCP (dang lam)_Book1_Bieu du thao QD von ho tro co MT 3 2 3" xfId="38236"/>
    <cellStyle name="1_Theo doi von TPCP (dang lam)_Book1_Bieu du thao QD von ho tro co MT 3 3" xfId="38237"/>
    <cellStyle name="1_Theo doi von TPCP (dang lam)_Book1_Bieu du thao QD von ho tro co MT 3 3 2" xfId="38238"/>
    <cellStyle name="1_Theo doi von TPCP (dang lam)_Book1_Bieu du thao QD von ho tro co MT 3 3 3" xfId="38239"/>
    <cellStyle name="1_Theo doi von TPCP (dang lam)_Book1_Bieu du thao QD von ho tro co MT 3 4" xfId="38240"/>
    <cellStyle name="1_Theo doi von TPCP (dang lam)_Book1_Bieu du thao QD von ho tro co MT 3 4 2" xfId="38241"/>
    <cellStyle name="1_Theo doi von TPCP (dang lam)_Book1_Bieu du thao QD von ho tro co MT 3 4 3" xfId="38242"/>
    <cellStyle name="1_Theo doi von TPCP (dang lam)_Book1_Bieu du thao QD von ho tro co MT 3 5" xfId="38243"/>
    <cellStyle name="1_Theo doi von TPCP (dang lam)_Book1_Bieu du thao QD von ho tro co MT 3 6" xfId="38244"/>
    <cellStyle name="1_Theo doi von TPCP (dang lam)_Book1_Bieu du thao QD von ho tro co MT 4" xfId="38245"/>
    <cellStyle name="1_Theo doi von TPCP (dang lam)_Book1_Bieu du thao QD von ho tro co MT 4 2" xfId="38246"/>
    <cellStyle name="1_Theo doi von TPCP (dang lam)_Book1_Bieu du thao QD von ho tro co MT 4 3" xfId="38247"/>
    <cellStyle name="1_Theo doi von TPCP (dang lam)_Book1_Bieu du thao QD von ho tro co MT 5" xfId="38248"/>
    <cellStyle name="1_Theo doi von TPCP (dang lam)_Book1_Bieu du thao QD von ho tro co MT 5 2" xfId="38249"/>
    <cellStyle name="1_Theo doi von TPCP (dang lam)_Book1_Bieu du thao QD von ho tro co MT 5 3" xfId="38250"/>
    <cellStyle name="1_Theo doi von TPCP (dang lam)_Book1_Bieu du thao QD von ho tro co MT 6" xfId="38251"/>
    <cellStyle name="1_Theo doi von TPCP (dang lam)_Book1_Bieu du thao QD von ho tro co MT 6 2" xfId="38252"/>
    <cellStyle name="1_Theo doi von TPCP (dang lam)_Book1_Bieu du thao QD von ho tro co MT 6 3" xfId="38253"/>
    <cellStyle name="1_Theo doi von TPCP (dang lam)_Book1_Bieu du thao QD von ho tro co MT 7" xfId="38254"/>
    <cellStyle name="1_Theo doi von TPCP (dang lam)_Book1_Bieu du thao QD von ho tro co MT 8" xfId="38255"/>
    <cellStyle name="1_Theo doi von TPCP (dang lam)_Book1_Hoan chinh KH 2012 (o nha)" xfId="6006"/>
    <cellStyle name="1_Theo doi von TPCP (dang lam)_Book1_Hoan chinh KH 2012 (o nha) 2" xfId="6007"/>
    <cellStyle name="1_Theo doi von TPCP (dang lam)_Book1_Hoan chinh KH 2012 (o nha) 2 2" xfId="38256"/>
    <cellStyle name="1_Theo doi von TPCP (dang lam)_Book1_Hoan chinh KH 2012 (o nha) 2 2 2" xfId="38257"/>
    <cellStyle name="1_Theo doi von TPCP (dang lam)_Book1_Hoan chinh KH 2012 (o nha) 2 2 3" xfId="38258"/>
    <cellStyle name="1_Theo doi von TPCP (dang lam)_Book1_Hoan chinh KH 2012 (o nha) 2 3" xfId="38259"/>
    <cellStyle name="1_Theo doi von TPCP (dang lam)_Book1_Hoan chinh KH 2012 (o nha) 2 3 2" xfId="38260"/>
    <cellStyle name="1_Theo doi von TPCP (dang lam)_Book1_Hoan chinh KH 2012 (o nha) 2 3 3" xfId="38261"/>
    <cellStyle name="1_Theo doi von TPCP (dang lam)_Book1_Hoan chinh KH 2012 (o nha) 2 4" xfId="38262"/>
    <cellStyle name="1_Theo doi von TPCP (dang lam)_Book1_Hoan chinh KH 2012 (o nha) 2 4 2" xfId="38263"/>
    <cellStyle name="1_Theo doi von TPCP (dang lam)_Book1_Hoan chinh KH 2012 (o nha) 2 4 3" xfId="38264"/>
    <cellStyle name="1_Theo doi von TPCP (dang lam)_Book1_Hoan chinh KH 2012 (o nha) 2 5" xfId="38265"/>
    <cellStyle name="1_Theo doi von TPCP (dang lam)_Book1_Hoan chinh KH 2012 (o nha) 2 6" xfId="38266"/>
    <cellStyle name="1_Theo doi von TPCP (dang lam)_Book1_Hoan chinh KH 2012 (o nha) 3" xfId="38267"/>
    <cellStyle name="1_Theo doi von TPCP (dang lam)_Book1_Hoan chinh KH 2012 (o nha) 3 2" xfId="38268"/>
    <cellStyle name="1_Theo doi von TPCP (dang lam)_Book1_Hoan chinh KH 2012 (o nha) 3 2 2" xfId="38269"/>
    <cellStyle name="1_Theo doi von TPCP (dang lam)_Book1_Hoan chinh KH 2012 (o nha) 3 2 3" xfId="38270"/>
    <cellStyle name="1_Theo doi von TPCP (dang lam)_Book1_Hoan chinh KH 2012 (o nha) 3 3" xfId="38271"/>
    <cellStyle name="1_Theo doi von TPCP (dang lam)_Book1_Hoan chinh KH 2012 (o nha) 3 3 2" xfId="38272"/>
    <cellStyle name="1_Theo doi von TPCP (dang lam)_Book1_Hoan chinh KH 2012 (o nha) 3 3 3" xfId="38273"/>
    <cellStyle name="1_Theo doi von TPCP (dang lam)_Book1_Hoan chinh KH 2012 (o nha) 3 4" xfId="38274"/>
    <cellStyle name="1_Theo doi von TPCP (dang lam)_Book1_Hoan chinh KH 2012 (o nha) 3 4 2" xfId="38275"/>
    <cellStyle name="1_Theo doi von TPCP (dang lam)_Book1_Hoan chinh KH 2012 (o nha) 3 4 3" xfId="38276"/>
    <cellStyle name="1_Theo doi von TPCP (dang lam)_Book1_Hoan chinh KH 2012 (o nha) 3 5" xfId="38277"/>
    <cellStyle name="1_Theo doi von TPCP (dang lam)_Book1_Hoan chinh KH 2012 (o nha) 3 6" xfId="38278"/>
    <cellStyle name="1_Theo doi von TPCP (dang lam)_Book1_Hoan chinh KH 2012 (o nha) 4" xfId="38279"/>
    <cellStyle name="1_Theo doi von TPCP (dang lam)_Book1_Hoan chinh KH 2012 (o nha) 4 2" xfId="38280"/>
    <cellStyle name="1_Theo doi von TPCP (dang lam)_Book1_Hoan chinh KH 2012 (o nha) 4 3" xfId="38281"/>
    <cellStyle name="1_Theo doi von TPCP (dang lam)_Book1_Hoan chinh KH 2012 (o nha) 5" xfId="38282"/>
    <cellStyle name="1_Theo doi von TPCP (dang lam)_Book1_Hoan chinh KH 2012 (o nha) 5 2" xfId="38283"/>
    <cellStyle name="1_Theo doi von TPCP (dang lam)_Book1_Hoan chinh KH 2012 (o nha) 5 3" xfId="38284"/>
    <cellStyle name="1_Theo doi von TPCP (dang lam)_Book1_Hoan chinh KH 2012 (o nha) 6" xfId="38285"/>
    <cellStyle name="1_Theo doi von TPCP (dang lam)_Book1_Hoan chinh KH 2012 (o nha) 6 2" xfId="38286"/>
    <cellStyle name="1_Theo doi von TPCP (dang lam)_Book1_Hoan chinh KH 2012 (o nha) 6 3" xfId="38287"/>
    <cellStyle name="1_Theo doi von TPCP (dang lam)_Book1_Hoan chinh KH 2012 (o nha) 7" xfId="38288"/>
    <cellStyle name="1_Theo doi von TPCP (dang lam)_Book1_Hoan chinh KH 2012 (o nha) 8" xfId="38289"/>
    <cellStyle name="1_Theo doi von TPCP (dang lam)_Book1_Hoan chinh KH 2012 (o nha)_Bao cao giai ngan quy I" xfId="6008"/>
    <cellStyle name="1_Theo doi von TPCP (dang lam)_Book1_Hoan chinh KH 2012 (o nha)_Bao cao giai ngan quy I 2" xfId="6009"/>
    <cellStyle name="1_Theo doi von TPCP (dang lam)_Book1_Hoan chinh KH 2012 (o nha)_Bao cao giai ngan quy I 2 2" xfId="38290"/>
    <cellStyle name="1_Theo doi von TPCP (dang lam)_Book1_Hoan chinh KH 2012 (o nha)_Bao cao giai ngan quy I 2 2 2" xfId="38291"/>
    <cellStyle name="1_Theo doi von TPCP (dang lam)_Book1_Hoan chinh KH 2012 (o nha)_Bao cao giai ngan quy I 2 2 3" xfId="38292"/>
    <cellStyle name="1_Theo doi von TPCP (dang lam)_Book1_Hoan chinh KH 2012 (o nha)_Bao cao giai ngan quy I 2 3" xfId="38293"/>
    <cellStyle name="1_Theo doi von TPCP (dang lam)_Book1_Hoan chinh KH 2012 (o nha)_Bao cao giai ngan quy I 2 3 2" xfId="38294"/>
    <cellStyle name="1_Theo doi von TPCP (dang lam)_Book1_Hoan chinh KH 2012 (o nha)_Bao cao giai ngan quy I 2 3 3" xfId="38295"/>
    <cellStyle name="1_Theo doi von TPCP (dang lam)_Book1_Hoan chinh KH 2012 (o nha)_Bao cao giai ngan quy I 2 4" xfId="38296"/>
    <cellStyle name="1_Theo doi von TPCP (dang lam)_Book1_Hoan chinh KH 2012 (o nha)_Bao cao giai ngan quy I 2 4 2" xfId="38297"/>
    <cellStyle name="1_Theo doi von TPCP (dang lam)_Book1_Hoan chinh KH 2012 (o nha)_Bao cao giai ngan quy I 2 4 3" xfId="38298"/>
    <cellStyle name="1_Theo doi von TPCP (dang lam)_Book1_Hoan chinh KH 2012 (o nha)_Bao cao giai ngan quy I 2 5" xfId="38299"/>
    <cellStyle name="1_Theo doi von TPCP (dang lam)_Book1_Hoan chinh KH 2012 (o nha)_Bao cao giai ngan quy I 2 6" xfId="38300"/>
    <cellStyle name="1_Theo doi von TPCP (dang lam)_Book1_Hoan chinh KH 2012 (o nha)_Bao cao giai ngan quy I 3" xfId="38301"/>
    <cellStyle name="1_Theo doi von TPCP (dang lam)_Book1_Hoan chinh KH 2012 (o nha)_Bao cao giai ngan quy I 3 2" xfId="38302"/>
    <cellStyle name="1_Theo doi von TPCP (dang lam)_Book1_Hoan chinh KH 2012 (o nha)_Bao cao giai ngan quy I 3 2 2" xfId="38303"/>
    <cellStyle name="1_Theo doi von TPCP (dang lam)_Book1_Hoan chinh KH 2012 (o nha)_Bao cao giai ngan quy I 3 2 3" xfId="38304"/>
    <cellStyle name="1_Theo doi von TPCP (dang lam)_Book1_Hoan chinh KH 2012 (o nha)_Bao cao giai ngan quy I 3 3" xfId="38305"/>
    <cellStyle name="1_Theo doi von TPCP (dang lam)_Book1_Hoan chinh KH 2012 (o nha)_Bao cao giai ngan quy I 3 3 2" xfId="38306"/>
    <cellStyle name="1_Theo doi von TPCP (dang lam)_Book1_Hoan chinh KH 2012 (o nha)_Bao cao giai ngan quy I 3 3 3" xfId="38307"/>
    <cellStyle name="1_Theo doi von TPCP (dang lam)_Book1_Hoan chinh KH 2012 (o nha)_Bao cao giai ngan quy I 3 4" xfId="38308"/>
    <cellStyle name="1_Theo doi von TPCP (dang lam)_Book1_Hoan chinh KH 2012 (o nha)_Bao cao giai ngan quy I 3 4 2" xfId="38309"/>
    <cellStyle name="1_Theo doi von TPCP (dang lam)_Book1_Hoan chinh KH 2012 (o nha)_Bao cao giai ngan quy I 3 4 3" xfId="38310"/>
    <cellStyle name="1_Theo doi von TPCP (dang lam)_Book1_Hoan chinh KH 2012 (o nha)_Bao cao giai ngan quy I 3 5" xfId="38311"/>
    <cellStyle name="1_Theo doi von TPCP (dang lam)_Book1_Hoan chinh KH 2012 (o nha)_Bao cao giai ngan quy I 3 6" xfId="38312"/>
    <cellStyle name="1_Theo doi von TPCP (dang lam)_Book1_Hoan chinh KH 2012 (o nha)_Bao cao giai ngan quy I 4" xfId="38313"/>
    <cellStyle name="1_Theo doi von TPCP (dang lam)_Book1_Hoan chinh KH 2012 (o nha)_Bao cao giai ngan quy I 4 2" xfId="38314"/>
    <cellStyle name="1_Theo doi von TPCP (dang lam)_Book1_Hoan chinh KH 2012 (o nha)_Bao cao giai ngan quy I 4 3" xfId="38315"/>
    <cellStyle name="1_Theo doi von TPCP (dang lam)_Book1_Hoan chinh KH 2012 (o nha)_Bao cao giai ngan quy I 5" xfId="38316"/>
    <cellStyle name="1_Theo doi von TPCP (dang lam)_Book1_Hoan chinh KH 2012 (o nha)_Bao cao giai ngan quy I 5 2" xfId="38317"/>
    <cellStyle name="1_Theo doi von TPCP (dang lam)_Book1_Hoan chinh KH 2012 (o nha)_Bao cao giai ngan quy I 5 3" xfId="38318"/>
    <cellStyle name="1_Theo doi von TPCP (dang lam)_Book1_Hoan chinh KH 2012 (o nha)_Bao cao giai ngan quy I 6" xfId="38319"/>
    <cellStyle name="1_Theo doi von TPCP (dang lam)_Book1_Hoan chinh KH 2012 (o nha)_Bao cao giai ngan quy I 6 2" xfId="38320"/>
    <cellStyle name="1_Theo doi von TPCP (dang lam)_Book1_Hoan chinh KH 2012 (o nha)_Bao cao giai ngan quy I 6 3" xfId="38321"/>
    <cellStyle name="1_Theo doi von TPCP (dang lam)_Book1_Hoan chinh KH 2012 (o nha)_Bao cao giai ngan quy I 7" xfId="38322"/>
    <cellStyle name="1_Theo doi von TPCP (dang lam)_Book1_Hoan chinh KH 2012 (o nha)_Bao cao giai ngan quy I 8" xfId="38323"/>
    <cellStyle name="1_Theo doi von TPCP (dang lam)_Book1_Hoan chinh KH 2012 (o nha)_BC von DTPT 6 thang 2012" xfId="6010"/>
    <cellStyle name="1_Theo doi von TPCP (dang lam)_Book1_Hoan chinh KH 2012 (o nha)_BC von DTPT 6 thang 2012 2" xfId="6011"/>
    <cellStyle name="1_Theo doi von TPCP (dang lam)_Book1_Hoan chinh KH 2012 (o nha)_BC von DTPT 6 thang 2012 2 2" xfId="38324"/>
    <cellStyle name="1_Theo doi von TPCP (dang lam)_Book1_Hoan chinh KH 2012 (o nha)_BC von DTPT 6 thang 2012 2 2 2" xfId="38325"/>
    <cellStyle name="1_Theo doi von TPCP (dang lam)_Book1_Hoan chinh KH 2012 (o nha)_BC von DTPT 6 thang 2012 2 2 3" xfId="38326"/>
    <cellStyle name="1_Theo doi von TPCP (dang lam)_Book1_Hoan chinh KH 2012 (o nha)_BC von DTPT 6 thang 2012 2 3" xfId="38327"/>
    <cellStyle name="1_Theo doi von TPCP (dang lam)_Book1_Hoan chinh KH 2012 (o nha)_BC von DTPT 6 thang 2012 2 3 2" xfId="38328"/>
    <cellStyle name="1_Theo doi von TPCP (dang lam)_Book1_Hoan chinh KH 2012 (o nha)_BC von DTPT 6 thang 2012 2 3 3" xfId="38329"/>
    <cellStyle name="1_Theo doi von TPCP (dang lam)_Book1_Hoan chinh KH 2012 (o nha)_BC von DTPT 6 thang 2012 2 4" xfId="38330"/>
    <cellStyle name="1_Theo doi von TPCP (dang lam)_Book1_Hoan chinh KH 2012 (o nha)_BC von DTPT 6 thang 2012 2 4 2" xfId="38331"/>
    <cellStyle name="1_Theo doi von TPCP (dang lam)_Book1_Hoan chinh KH 2012 (o nha)_BC von DTPT 6 thang 2012 2 4 3" xfId="38332"/>
    <cellStyle name="1_Theo doi von TPCP (dang lam)_Book1_Hoan chinh KH 2012 (o nha)_BC von DTPT 6 thang 2012 2 5" xfId="38333"/>
    <cellStyle name="1_Theo doi von TPCP (dang lam)_Book1_Hoan chinh KH 2012 (o nha)_BC von DTPT 6 thang 2012 2 6" xfId="38334"/>
    <cellStyle name="1_Theo doi von TPCP (dang lam)_Book1_Hoan chinh KH 2012 (o nha)_BC von DTPT 6 thang 2012 3" xfId="38335"/>
    <cellStyle name="1_Theo doi von TPCP (dang lam)_Book1_Hoan chinh KH 2012 (o nha)_BC von DTPT 6 thang 2012 3 2" xfId="38336"/>
    <cellStyle name="1_Theo doi von TPCP (dang lam)_Book1_Hoan chinh KH 2012 (o nha)_BC von DTPT 6 thang 2012 3 2 2" xfId="38337"/>
    <cellStyle name="1_Theo doi von TPCP (dang lam)_Book1_Hoan chinh KH 2012 (o nha)_BC von DTPT 6 thang 2012 3 2 3" xfId="38338"/>
    <cellStyle name="1_Theo doi von TPCP (dang lam)_Book1_Hoan chinh KH 2012 (o nha)_BC von DTPT 6 thang 2012 3 3" xfId="38339"/>
    <cellStyle name="1_Theo doi von TPCP (dang lam)_Book1_Hoan chinh KH 2012 (o nha)_BC von DTPT 6 thang 2012 3 3 2" xfId="38340"/>
    <cellStyle name="1_Theo doi von TPCP (dang lam)_Book1_Hoan chinh KH 2012 (o nha)_BC von DTPT 6 thang 2012 3 3 3" xfId="38341"/>
    <cellStyle name="1_Theo doi von TPCP (dang lam)_Book1_Hoan chinh KH 2012 (o nha)_BC von DTPT 6 thang 2012 3 4" xfId="38342"/>
    <cellStyle name="1_Theo doi von TPCP (dang lam)_Book1_Hoan chinh KH 2012 (o nha)_BC von DTPT 6 thang 2012 3 4 2" xfId="38343"/>
    <cellStyle name="1_Theo doi von TPCP (dang lam)_Book1_Hoan chinh KH 2012 (o nha)_BC von DTPT 6 thang 2012 3 4 3" xfId="38344"/>
    <cellStyle name="1_Theo doi von TPCP (dang lam)_Book1_Hoan chinh KH 2012 (o nha)_BC von DTPT 6 thang 2012 3 5" xfId="38345"/>
    <cellStyle name="1_Theo doi von TPCP (dang lam)_Book1_Hoan chinh KH 2012 (o nha)_BC von DTPT 6 thang 2012 3 6" xfId="38346"/>
    <cellStyle name="1_Theo doi von TPCP (dang lam)_Book1_Hoan chinh KH 2012 (o nha)_BC von DTPT 6 thang 2012 4" xfId="38347"/>
    <cellStyle name="1_Theo doi von TPCP (dang lam)_Book1_Hoan chinh KH 2012 (o nha)_BC von DTPT 6 thang 2012 4 2" xfId="38348"/>
    <cellStyle name="1_Theo doi von TPCP (dang lam)_Book1_Hoan chinh KH 2012 (o nha)_BC von DTPT 6 thang 2012 4 3" xfId="38349"/>
    <cellStyle name="1_Theo doi von TPCP (dang lam)_Book1_Hoan chinh KH 2012 (o nha)_BC von DTPT 6 thang 2012 5" xfId="38350"/>
    <cellStyle name="1_Theo doi von TPCP (dang lam)_Book1_Hoan chinh KH 2012 (o nha)_BC von DTPT 6 thang 2012 5 2" xfId="38351"/>
    <cellStyle name="1_Theo doi von TPCP (dang lam)_Book1_Hoan chinh KH 2012 (o nha)_BC von DTPT 6 thang 2012 5 3" xfId="38352"/>
    <cellStyle name="1_Theo doi von TPCP (dang lam)_Book1_Hoan chinh KH 2012 (o nha)_BC von DTPT 6 thang 2012 6" xfId="38353"/>
    <cellStyle name="1_Theo doi von TPCP (dang lam)_Book1_Hoan chinh KH 2012 (o nha)_BC von DTPT 6 thang 2012 6 2" xfId="38354"/>
    <cellStyle name="1_Theo doi von TPCP (dang lam)_Book1_Hoan chinh KH 2012 (o nha)_BC von DTPT 6 thang 2012 6 3" xfId="38355"/>
    <cellStyle name="1_Theo doi von TPCP (dang lam)_Book1_Hoan chinh KH 2012 (o nha)_BC von DTPT 6 thang 2012 7" xfId="38356"/>
    <cellStyle name="1_Theo doi von TPCP (dang lam)_Book1_Hoan chinh KH 2012 (o nha)_BC von DTPT 6 thang 2012 8" xfId="38357"/>
    <cellStyle name="1_Theo doi von TPCP (dang lam)_Book1_Hoan chinh KH 2012 (o nha)_Bieu du thao QD von ho tro co MT" xfId="6012"/>
    <cellStyle name="1_Theo doi von TPCP (dang lam)_Book1_Hoan chinh KH 2012 (o nha)_Bieu du thao QD von ho tro co MT 2" xfId="6013"/>
    <cellStyle name="1_Theo doi von TPCP (dang lam)_Book1_Hoan chinh KH 2012 (o nha)_Bieu du thao QD von ho tro co MT 2 2" xfId="38358"/>
    <cellStyle name="1_Theo doi von TPCP (dang lam)_Book1_Hoan chinh KH 2012 (o nha)_Bieu du thao QD von ho tro co MT 2 2 2" xfId="38359"/>
    <cellStyle name="1_Theo doi von TPCP (dang lam)_Book1_Hoan chinh KH 2012 (o nha)_Bieu du thao QD von ho tro co MT 2 2 3" xfId="38360"/>
    <cellStyle name="1_Theo doi von TPCP (dang lam)_Book1_Hoan chinh KH 2012 (o nha)_Bieu du thao QD von ho tro co MT 2 3" xfId="38361"/>
    <cellStyle name="1_Theo doi von TPCP (dang lam)_Book1_Hoan chinh KH 2012 (o nha)_Bieu du thao QD von ho tro co MT 2 3 2" xfId="38362"/>
    <cellStyle name="1_Theo doi von TPCP (dang lam)_Book1_Hoan chinh KH 2012 (o nha)_Bieu du thao QD von ho tro co MT 2 3 3" xfId="38363"/>
    <cellStyle name="1_Theo doi von TPCP (dang lam)_Book1_Hoan chinh KH 2012 (o nha)_Bieu du thao QD von ho tro co MT 2 4" xfId="38364"/>
    <cellStyle name="1_Theo doi von TPCP (dang lam)_Book1_Hoan chinh KH 2012 (o nha)_Bieu du thao QD von ho tro co MT 2 4 2" xfId="38365"/>
    <cellStyle name="1_Theo doi von TPCP (dang lam)_Book1_Hoan chinh KH 2012 (o nha)_Bieu du thao QD von ho tro co MT 2 4 3" xfId="38366"/>
    <cellStyle name="1_Theo doi von TPCP (dang lam)_Book1_Hoan chinh KH 2012 (o nha)_Bieu du thao QD von ho tro co MT 2 5" xfId="38367"/>
    <cellStyle name="1_Theo doi von TPCP (dang lam)_Book1_Hoan chinh KH 2012 (o nha)_Bieu du thao QD von ho tro co MT 2 6" xfId="38368"/>
    <cellStyle name="1_Theo doi von TPCP (dang lam)_Book1_Hoan chinh KH 2012 (o nha)_Bieu du thao QD von ho tro co MT 3" xfId="38369"/>
    <cellStyle name="1_Theo doi von TPCP (dang lam)_Book1_Hoan chinh KH 2012 (o nha)_Bieu du thao QD von ho tro co MT 3 2" xfId="38370"/>
    <cellStyle name="1_Theo doi von TPCP (dang lam)_Book1_Hoan chinh KH 2012 (o nha)_Bieu du thao QD von ho tro co MT 3 2 2" xfId="38371"/>
    <cellStyle name="1_Theo doi von TPCP (dang lam)_Book1_Hoan chinh KH 2012 (o nha)_Bieu du thao QD von ho tro co MT 3 2 3" xfId="38372"/>
    <cellStyle name="1_Theo doi von TPCP (dang lam)_Book1_Hoan chinh KH 2012 (o nha)_Bieu du thao QD von ho tro co MT 3 3" xfId="38373"/>
    <cellStyle name="1_Theo doi von TPCP (dang lam)_Book1_Hoan chinh KH 2012 (o nha)_Bieu du thao QD von ho tro co MT 3 3 2" xfId="38374"/>
    <cellStyle name="1_Theo doi von TPCP (dang lam)_Book1_Hoan chinh KH 2012 (o nha)_Bieu du thao QD von ho tro co MT 3 3 3" xfId="38375"/>
    <cellStyle name="1_Theo doi von TPCP (dang lam)_Book1_Hoan chinh KH 2012 (o nha)_Bieu du thao QD von ho tro co MT 3 4" xfId="38376"/>
    <cellStyle name="1_Theo doi von TPCP (dang lam)_Book1_Hoan chinh KH 2012 (o nha)_Bieu du thao QD von ho tro co MT 3 4 2" xfId="38377"/>
    <cellStyle name="1_Theo doi von TPCP (dang lam)_Book1_Hoan chinh KH 2012 (o nha)_Bieu du thao QD von ho tro co MT 3 4 3" xfId="38378"/>
    <cellStyle name="1_Theo doi von TPCP (dang lam)_Book1_Hoan chinh KH 2012 (o nha)_Bieu du thao QD von ho tro co MT 3 5" xfId="38379"/>
    <cellStyle name="1_Theo doi von TPCP (dang lam)_Book1_Hoan chinh KH 2012 (o nha)_Bieu du thao QD von ho tro co MT 3 6" xfId="38380"/>
    <cellStyle name="1_Theo doi von TPCP (dang lam)_Book1_Hoan chinh KH 2012 (o nha)_Bieu du thao QD von ho tro co MT 4" xfId="38381"/>
    <cellStyle name="1_Theo doi von TPCP (dang lam)_Book1_Hoan chinh KH 2012 (o nha)_Bieu du thao QD von ho tro co MT 4 2" xfId="38382"/>
    <cellStyle name="1_Theo doi von TPCP (dang lam)_Book1_Hoan chinh KH 2012 (o nha)_Bieu du thao QD von ho tro co MT 4 3" xfId="38383"/>
    <cellStyle name="1_Theo doi von TPCP (dang lam)_Book1_Hoan chinh KH 2012 (o nha)_Bieu du thao QD von ho tro co MT 5" xfId="38384"/>
    <cellStyle name="1_Theo doi von TPCP (dang lam)_Book1_Hoan chinh KH 2012 (o nha)_Bieu du thao QD von ho tro co MT 5 2" xfId="38385"/>
    <cellStyle name="1_Theo doi von TPCP (dang lam)_Book1_Hoan chinh KH 2012 (o nha)_Bieu du thao QD von ho tro co MT 5 3" xfId="38386"/>
    <cellStyle name="1_Theo doi von TPCP (dang lam)_Book1_Hoan chinh KH 2012 (o nha)_Bieu du thao QD von ho tro co MT 6" xfId="38387"/>
    <cellStyle name="1_Theo doi von TPCP (dang lam)_Book1_Hoan chinh KH 2012 (o nha)_Bieu du thao QD von ho tro co MT 6 2" xfId="38388"/>
    <cellStyle name="1_Theo doi von TPCP (dang lam)_Book1_Hoan chinh KH 2012 (o nha)_Bieu du thao QD von ho tro co MT 6 3" xfId="38389"/>
    <cellStyle name="1_Theo doi von TPCP (dang lam)_Book1_Hoan chinh KH 2012 (o nha)_Bieu du thao QD von ho tro co MT 7" xfId="38390"/>
    <cellStyle name="1_Theo doi von TPCP (dang lam)_Book1_Hoan chinh KH 2012 (o nha)_Bieu du thao QD von ho tro co MT 8" xfId="38391"/>
    <cellStyle name="1_Theo doi von TPCP (dang lam)_Book1_Hoan chinh KH 2012 (o nha)_Ke hoach 2012 theo doi (giai ngan 30.6.12)" xfId="6014"/>
    <cellStyle name="1_Theo doi von TPCP (dang lam)_Book1_Hoan chinh KH 2012 (o nha)_Ke hoach 2012 theo doi (giai ngan 30.6.12) 2" xfId="6015"/>
    <cellStyle name="1_Theo doi von TPCP (dang lam)_Book1_Hoan chinh KH 2012 (o nha)_Ke hoach 2012 theo doi (giai ngan 30.6.12) 2 2" xfId="38392"/>
    <cellStyle name="1_Theo doi von TPCP (dang lam)_Book1_Hoan chinh KH 2012 (o nha)_Ke hoach 2012 theo doi (giai ngan 30.6.12) 2 2 2" xfId="38393"/>
    <cellStyle name="1_Theo doi von TPCP (dang lam)_Book1_Hoan chinh KH 2012 (o nha)_Ke hoach 2012 theo doi (giai ngan 30.6.12) 2 2 3" xfId="38394"/>
    <cellStyle name="1_Theo doi von TPCP (dang lam)_Book1_Hoan chinh KH 2012 (o nha)_Ke hoach 2012 theo doi (giai ngan 30.6.12) 2 3" xfId="38395"/>
    <cellStyle name="1_Theo doi von TPCP (dang lam)_Book1_Hoan chinh KH 2012 (o nha)_Ke hoach 2012 theo doi (giai ngan 30.6.12) 2 3 2" xfId="38396"/>
    <cellStyle name="1_Theo doi von TPCP (dang lam)_Book1_Hoan chinh KH 2012 (o nha)_Ke hoach 2012 theo doi (giai ngan 30.6.12) 2 3 3" xfId="38397"/>
    <cellStyle name="1_Theo doi von TPCP (dang lam)_Book1_Hoan chinh KH 2012 (o nha)_Ke hoach 2012 theo doi (giai ngan 30.6.12) 2 4" xfId="38398"/>
    <cellStyle name="1_Theo doi von TPCP (dang lam)_Book1_Hoan chinh KH 2012 (o nha)_Ke hoach 2012 theo doi (giai ngan 30.6.12) 2 4 2" xfId="38399"/>
    <cellStyle name="1_Theo doi von TPCP (dang lam)_Book1_Hoan chinh KH 2012 (o nha)_Ke hoach 2012 theo doi (giai ngan 30.6.12) 2 4 3" xfId="38400"/>
    <cellStyle name="1_Theo doi von TPCP (dang lam)_Book1_Hoan chinh KH 2012 (o nha)_Ke hoach 2012 theo doi (giai ngan 30.6.12) 2 5" xfId="38401"/>
    <cellStyle name="1_Theo doi von TPCP (dang lam)_Book1_Hoan chinh KH 2012 (o nha)_Ke hoach 2012 theo doi (giai ngan 30.6.12) 2 6" xfId="38402"/>
    <cellStyle name="1_Theo doi von TPCP (dang lam)_Book1_Hoan chinh KH 2012 (o nha)_Ke hoach 2012 theo doi (giai ngan 30.6.12) 3" xfId="38403"/>
    <cellStyle name="1_Theo doi von TPCP (dang lam)_Book1_Hoan chinh KH 2012 (o nha)_Ke hoach 2012 theo doi (giai ngan 30.6.12) 3 2" xfId="38404"/>
    <cellStyle name="1_Theo doi von TPCP (dang lam)_Book1_Hoan chinh KH 2012 (o nha)_Ke hoach 2012 theo doi (giai ngan 30.6.12) 3 2 2" xfId="38405"/>
    <cellStyle name="1_Theo doi von TPCP (dang lam)_Book1_Hoan chinh KH 2012 (o nha)_Ke hoach 2012 theo doi (giai ngan 30.6.12) 3 2 3" xfId="38406"/>
    <cellStyle name="1_Theo doi von TPCP (dang lam)_Book1_Hoan chinh KH 2012 (o nha)_Ke hoach 2012 theo doi (giai ngan 30.6.12) 3 3" xfId="38407"/>
    <cellStyle name="1_Theo doi von TPCP (dang lam)_Book1_Hoan chinh KH 2012 (o nha)_Ke hoach 2012 theo doi (giai ngan 30.6.12) 3 3 2" xfId="38408"/>
    <cellStyle name="1_Theo doi von TPCP (dang lam)_Book1_Hoan chinh KH 2012 (o nha)_Ke hoach 2012 theo doi (giai ngan 30.6.12) 3 3 3" xfId="38409"/>
    <cellStyle name="1_Theo doi von TPCP (dang lam)_Book1_Hoan chinh KH 2012 (o nha)_Ke hoach 2012 theo doi (giai ngan 30.6.12) 3 4" xfId="38410"/>
    <cellStyle name="1_Theo doi von TPCP (dang lam)_Book1_Hoan chinh KH 2012 (o nha)_Ke hoach 2012 theo doi (giai ngan 30.6.12) 3 4 2" xfId="38411"/>
    <cellStyle name="1_Theo doi von TPCP (dang lam)_Book1_Hoan chinh KH 2012 (o nha)_Ke hoach 2012 theo doi (giai ngan 30.6.12) 3 4 3" xfId="38412"/>
    <cellStyle name="1_Theo doi von TPCP (dang lam)_Book1_Hoan chinh KH 2012 (o nha)_Ke hoach 2012 theo doi (giai ngan 30.6.12) 3 5" xfId="38413"/>
    <cellStyle name="1_Theo doi von TPCP (dang lam)_Book1_Hoan chinh KH 2012 (o nha)_Ke hoach 2012 theo doi (giai ngan 30.6.12) 3 6" xfId="38414"/>
    <cellStyle name="1_Theo doi von TPCP (dang lam)_Book1_Hoan chinh KH 2012 (o nha)_Ke hoach 2012 theo doi (giai ngan 30.6.12) 4" xfId="38415"/>
    <cellStyle name="1_Theo doi von TPCP (dang lam)_Book1_Hoan chinh KH 2012 (o nha)_Ke hoach 2012 theo doi (giai ngan 30.6.12) 4 2" xfId="38416"/>
    <cellStyle name="1_Theo doi von TPCP (dang lam)_Book1_Hoan chinh KH 2012 (o nha)_Ke hoach 2012 theo doi (giai ngan 30.6.12) 4 3" xfId="38417"/>
    <cellStyle name="1_Theo doi von TPCP (dang lam)_Book1_Hoan chinh KH 2012 (o nha)_Ke hoach 2012 theo doi (giai ngan 30.6.12) 5" xfId="38418"/>
    <cellStyle name="1_Theo doi von TPCP (dang lam)_Book1_Hoan chinh KH 2012 (o nha)_Ke hoach 2012 theo doi (giai ngan 30.6.12) 5 2" xfId="38419"/>
    <cellStyle name="1_Theo doi von TPCP (dang lam)_Book1_Hoan chinh KH 2012 (o nha)_Ke hoach 2012 theo doi (giai ngan 30.6.12) 5 3" xfId="38420"/>
    <cellStyle name="1_Theo doi von TPCP (dang lam)_Book1_Hoan chinh KH 2012 (o nha)_Ke hoach 2012 theo doi (giai ngan 30.6.12) 6" xfId="38421"/>
    <cellStyle name="1_Theo doi von TPCP (dang lam)_Book1_Hoan chinh KH 2012 (o nha)_Ke hoach 2012 theo doi (giai ngan 30.6.12) 6 2" xfId="38422"/>
    <cellStyle name="1_Theo doi von TPCP (dang lam)_Book1_Hoan chinh KH 2012 (o nha)_Ke hoach 2012 theo doi (giai ngan 30.6.12) 6 3" xfId="38423"/>
    <cellStyle name="1_Theo doi von TPCP (dang lam)_Book1_Hoan chinh KH 2012 (o nha)_Ke hoach 2012 theo doi (giai ngan 30.6.12) 7" xfId="38424"/>
    <cellStyle name="1_Theo doi von TPCP (dang lam)_Book1_Hoan chinh KH 2012 (o nha)_Ke hoach 2012 theo doi (giai ngan 30.6.12) 8" xfId="38425"/>
    <cellStyle name="1_Theo doi von TPCP (dang lam)_Book1_Hoan chinh KH 2012 Von ho tro co MT" xfId="6016"/>
    <cellStyle name="1_Theo doi von TPCP (dang lam)_Book1_Hoan chinh KH 2012 Von ho tro co MT (chi tiet)" xfId="6017"/>
    <cellStyle name="1_Theo doi von TPCP (dang lam)_Book1_Hoan chinh KH 2012 Von ho tro co MT (chi tiet) 2" xfId="6018"/>
    <cellStyle name="1_Theo doi von TPCP (dang lam)_Book1_Hoan chinh KH 2012 Von ho tro co MT (chi tiet) 2 2" xfId="38426"/>
    <cellStyle name="1_Theo doi von TPCP (dang lam)_Book1_Hoan chinh KH 2012 Von ho tro co MT (chi tiet) 2 2 2" xfId="38427"/>
    <cellStyle name="1_Theo doi von TPCP (dang lam)_Book1_Hoan chinh KH 2012 Von ho tro co MT (chi tiet) 2 2 3" xfId="38428"/>
    <cellStyle name="1_Theo doi von TPCP (dang lam)_Book1_Hoan chinh KH 2012 Von ho tro co MT (chi tiet) 2 3" xfId="38429"/>
    <cellStyle name="1_Theo doi von TPCP (dang lam)_Book1_Hoan chinh KH 2012 Von ho tro co MT (chi tiet) 2 3 2" xfId="38430"/>
    <cellStyle name="1_Theo doi von TPCP (dang lam)_Book1_Hoan chinh KH 2012 Von ho tro co MT (chi tiet) 2 3 3" xfId="38431"/>
    <cellStyle name="1_Theo doi von TPCP (dang lam)_Book1_Hoan chinh KH 2012 Von ho tro co MT (chi tiet) 2 4" xfId="38432"/>
    <cellStyle name="1_Theo doi von TPCP (dang lam)_Book1_Hoan chinh KH 2012 Von ho tro co MT (chi tiet) 2 4 2" xfId="38433"/>
    <cellStyle name="1_Theo doi von TPCP (dang lam)_Book1_Hoan chinh KH 2012 Von ho tro co MT (chi tiet) 2 4 3" xfId="38434"/>
    <cellStyle name="1_Theo doi von TPCP (dang lam)_Book1_Hoan chinh KH 2012 Von ho tro co MT (chi tiet) 2 5" xfId="38435"/>
    <cellStyle name="1_Theo doi von TPCP (dang lam)_Book1_Hoan chinh KH 2012 Von ho tro co MT (chi tiet) 2 6" xfId="38436"/>
    <cellStyle name="1_Theo doi von TPCP (dang lam)_Book1_Hoan chinh KH 2012 Von ho tro co MT (chi tiet) 3" xfId="38437"/>
    <cellStyle name="1_Theo doi von TPCP (dang lam)_Book1_Hoan chinh KH 2012 Von ho tro co MT (chi tiet) 3 2" xfId="38438"/>
    <cellStyle name="1_Theo doi von TPCP (dang lam)_Book1_Hoan chinh KH 2012 Von ho tro co MT (chi tiet) 3 2 2" xfId="38439"/>
    <cellStyle name="1_Theo doi von TPCP (dang lam)_Book1_Hoan chinh KH 2012 Von ho tro co MT (chi tiet) 3 2 3" xfId="38440"/>
    <cellStyle name="1_Theo doi von TPCP (dang lam)_Book1_Hoan chinh KH 2012 Von ho tro co MT (chi tiet) 3 3" xfId="38441"/>
    <cellStyle name="1_Theo doi von TPCP (dang lam)_Book1_Hoan chinh KH 2012 Von ho tro co MT (chi tiet) 3 3 2" xfId="38442"/>
    <cellStyle name="1_Theo doi von TPCP (dang lam)_Book1_Hoan chinh KH 2012 Von ho tro co MT (chi tiet) 3 3 3" xfId="38443"/>
    <cellStyle name="1_Theo doi von TPCP (dang lam)_Book1_Hoan chinh KH 2012 Von ho tro co MT (chi tiet) 3 4" xfId="38444"/>
    <cellStyle name="1_Theo doi von TPCP (dang lam)_Book1_Hoan chinh KH 2012 Von ho tro co MT (chi tiet) 3 4 2" xfId="38445"/>
    <cellStyle name="1_Theo doi von TPCP (dang lam)_Book1_Hoan chinh KH 2012 Von ho tro co MT (chi tiet) 3 4 3" xfId="38446"/>
    <cellStyle name="1_Theo doi von TPCP (dang lam)_Book1_Hoan chinh KH 2012 Von ho tro co MT (chi tiet) 3 5" xfId="38447"/>
    <cellStyle name="1_Theo doi von TPCP (dang lam)_Book1_Hoan chinh KH 2012 Von ho tro co MT (chi tiet) 3 6" xfId="38448"/>
    <cellStyle name="1_Theo doi von TPCP (dang lam)_Book1_Hoan chinh KH 2012 Von ho tro co MT (chi tiet) 4" xfId="38449"/>
    <cellStyle name="1_Theo doi von TPCP (dang lam)_Book1_Hoan chinh KH 2012 Von ho tro co MT (chi tiet) 4 2" xfId="38450"/>
    <cellStyle name="1_Theo doi von TPCP (dang lam)_Book1_Hoan chinh KH 2012 Von ho tro co MT (chi tiet) 4 3" xfId="38451"/>
    <cellStyle name="1_Theo doi von TPCP (dang lam)_Book1_Hoan chinh KH 2012 Von ho tro co MT (chi tiet) 5" xfId="38452"/>
    <cellStyle name="1_Theo doi von TPCP (dang lam)_Book1_Hoan chinh KH 2012 Von ho tro co MT (chi tiet) 5 2" xfId="38453"/>
    <cellStyle name="1_Theo doi von TPCP (dang lam)_Book1_Hoan chinh KH 2012 Von ho tro co MT (chi tiet) 5 3" xfId="38454"/>
    <cellStyle name="1_Theo doi von TPCP (dang lam)_Book1_Hoan chinh KH 2012 Von ho tro co MT (chi tiet) 6" xfId="38455"/>
    <cellStyle name="1_Theo doi von TPCP (dang lam)_Book1_Hoan chinh KH 2012 Von ho tro co MT (chi tiet) 6 2" xfId="38456"/>
    <cellStyle name="1_Theo doi von TPCP (dang lam)_Book1_Hoan chinh KH 2012 Von ho tro co MT (chi tiet) 6 3" xfId="38457"/>
    <cellStyle name="1_Theo doi von TPCP (dang lam)_Book1_Hoan chinh KH 2012 Von ho tro co MT (chi tiet) 7" xfId="38458"/>
    <cellStyle name="1_Theo doi von TPCP (dang lam)_Book1_Hoan chinh KH 2012 Von ho tro co MT (chi tiet) 8" xfId="38459"/>
    <cellStyle name="1_Theo doi von TPCP (dang lam)_Book1_Hoan chinh KH 2012 Von ho tro co MT 10" xfId="38460"/>
    <cellStyle name="1_Theo doi von TPCP (dang lam)_Book1_Hoan chinh KH 2012 Von ho tro co MT 10 2" xfId="38461"/>
    <cellStyle name="1_Theo doi von TPCP (dang lam)_Book1_Hoan chinh KH 2012 Von ho tro co MT 10 2 2" xfId="38462"/>
    <cellStyle name="1_Theo doi von TPCP (dang lam)_Book1_Hoan chinh KH 2012 Von ho tro co MT 10 2 3" xfId="38463"/>
    <cellStyle name="1_Theo doi von TPCP (dang lam)_Book1_Hoan chinh KH 2012 Von ho tro co MT 10 3" xfId="38464"/>
    <cellStyle name="1_Theo doi von TPCP (dang lam)_Book1_Hoan chinh KH 2012 Von ho tro co MT 10 3 2" xfId="38465"/>
    <cellStyle name="1_Theo doi von TPCP (dang lam)_Book1_Hoan chinh KH 2012 Von ho tro co MT 10 3 3" xfId="38466"/>
    <cellStyle name="1_Theo doi von TPCP (dang lam)_Book1_Hoan chinh KH 2012 Von ho tro co MT 10 4" xfId="38467"/>
    <cellStyle name="1_Theo doi von TPCP (dang lam)_Book1_Hoan chinh KH 2012 Von ho tro co MT 10 4 2" xfId="38468"/>
    <cellStyle name="1_Theo doi von TPCP (dang lam)_Book1_Hoan chinh KH 2012 Von ho tro co MT 10 4 3" xfId="38469"/>
    <cellStyle name="1_Theo doi von TPCP (dang lam)_Book1_Hoan chinh KH 2012 Von ho tro co MT 10 5" xfId="38470"/>
    <cellStyle name="1_Theo doi von TPCP (dang lam)_Book1_Hoan chinh KH 2012 Von ho tro co MT 10 6" xfId="38471"/>
    <cellStyle name="1_Theo doi von TPCP (dang lam)_Book1_Hoan chinh KH 2012 Von ho tro co MT 11" xfId="38472"/>
    <cellStyle name="1_Theo doi von TPCP (dang lam)_Book1_Hoan chinh KH 2012 Von ho tro co MT 11 2" xfId="38473"/>
    <cellStyle name="1_Theo doi von TPCP (dang lam)_Book1_Hoan chinh KH 2012 Von ho tro co MT 11 2 2" xfId="38474"/>
    <cellStyle name="1_Theo doi von TPCP (dang lam)_Book1_Hoan chinh KH 2012 Von ho tro co MT 11 2 3" xfId="38475"/>
    <cellStyle name="1_Theo doi von TPCP (dang lam)_Book1_Hoan chinh KH 2012 Von ho tro co MT 11 3" xfId="38476"/>
    <cellStyle name="1_Theo doi von TPCP (dang lam)_Book1_Hoan chinh KH 2012 Von ho tro co MT 11 3 2" xfId="38477"/>
    <cellStyle name="1_Theo doi von TPCP (dang lam)_Book1_Hoan chinh KH 2012 Von ho tro co MT 11 3 3" xfId="38478"/>
    <cellStyle name="1_Theo doi von TPCP (dang lam)_Book1_Hoan chinh KH 2012 Von ho tro co MT 11 4" xfId="38479"/>
    <cellStyle name="1_Theo doi von TPCP (dang lam)_Book1_Hoan chinh KH 2012 Von ho tro co MT 11 4 2" xfId="38480"/>
    <cellStyle name="1_Theo doi von TPCP (dang lam)_Book1_Hoan chinh KH 2012 Von ho tro co MT 11 4 3" xfId="38481"/>
    <cellStyle name="1_Theo doi von TPCP (dang lam)_Book1_Hoan chinh KH 2012 Von ho tro co MT 11 5" xfId="38482"/>
    <cellStyle name="1_Theo doi von TPCP (dang lam)_Book1_Hoan chinh KH 2012 Von ho tro co MT 11 6" xfId="38483"/>
    <cellStyle name="1_Theo doi von TPCP (dang lam)_Book1_Hoan chinh KH 2012 Von ho tro co MT 12" xfId="38484"/>
    <cellStyle name="1_Theo doi von TPCP (dang lam)_Book1_Hoan chinh KH 2012 Von ho tro co MT 12 2" xfId="38485"/>
    <cellStyle name="1_Theo doi von TPCP (dang lam)_Book1_Hoan chinh KH 2012 Von ho tro co MT 12 2 2" xfId="38486"/>
    <cellStyle name="1_Theo doi von TPCP (dang lam)_Book1_Hoan chinh KH 2012 Von ho tro co MT 12 2 3" xfId="38487"/>
    <cellStyle name="1_Theo doi von TPCP (dang lam)_Book1_Hoan chinh KH 2012 Von ho tro co MT 12 3" xfId="38488"/>
    <cellStyle name="1_Theo doi von TPCP (dang lam)_Book1_Hoan chinh KH 2012 Von ho tro co MT 12 3 2" xfId="38489"/>
    <cellStyle name="1_Theo doi von TPCP (dang lam)_Book1_Hoan chinh KH 2012 Von ho tro co MT 12 3 3" xfId="38490"/>
    <cellStyle name="1_Theo doi von TPCP (dang lam)_Book1_Hoan chinh KH 2012 Von ho tro co MT 12 4" xfId="38491"/>
    <cellStyle name="1_Theo doi von TPCP (dang lam)_Book1_Hoan chinh KH 2012 Von ho tro co MT 12 4 2" xfId="38492"/>
    <cellStyle name="1_Theo doi von TPCP (dang lam)_Book1_Hoan chinh KH 2012 Von ho tro co MT 12 4 3" xfId="38493"/>
    <cellStyle name="1_Theo doi von TPCP (dang lam)_Book1_Hoan chinh KH 2012 Von ho tro co MT 12 5" xfId="38494"/>
    <cellStyle name="1_Theo doi von TPCP (dang lam)_Book1_Hoan chinh KH 2012 Von ho tro co MT 12 6" xfId="38495"/>
    <cellStyle name="1_Theo doi von TPCP (dang lam)_Book1_Hoan chinh KH 2012 Von ho tro co MT 13" xfId="38496"/>
    <cellStyle name="1_Theo doi von TPCP (dang lam)_Book1_Hoan chinh KH 2012 Von ho tro co MT 13 2" xfId="38497"/>
    <cellStyle name="1_Theo doi von TPCP (dang lam)_Book1_Hoan chinh KH 2012 Von ho tro co MT 13 2 2" xfId="38498"/>
    <cellStyle name="1_Theo doi von TPCP (dang lam)_Book1_Hoan chinh KH 2012 Von ho tro co MT 13 2 3" xfId="38499"/>
    <cellStyle name="1_Theo doi von TPCP (dang lam)_Book1_Hoan chinh KH 2012 Von ho tro co MT 13 3" xfId="38500"/>
    <cellStyle name="1_Theo doi von TPCP (dang lam)_Book1_Hoan chinh KH 2012 Von ho tro co MT 13 3 2" xfId="38501"/>
    <cellStyle name="1_Theo doi von TPCP (dang lam)_Book1_Hoan chinh KH 2012 Von ho tro co MT 13 3 3" xfId="38502"/>
    <cellStyle name="1_Theo doi von TPCP (dang lam)_Book1_Hoan chinh KH 2012 Von ho tro co MT 13 4" xfId="38503"/>
    <cellStyle name="1_Theo doi von TPCP (dang lam)_Book1_Hoan chinh KH 2012 Von ho tro co MT 13 4 2" xfId="38504"/>
    <cellStyle name="1_Theo doi von TPCP (dang lam)_Book1_Hoan chinh KH 2012 Von ho tro co MT 13 4 3" xfId="38505"/>
    <cellStyle name="1_Theo doi von TPCP (dang lam)_Book1_Hoan chinh KH 2012 Von ho tro co MT 13 5" xfId="38506"/>
    <cellStyle name="1_Theo doi von TPCP (dang lam)_Book1_Hoan chinh KH 2012 Von ho tro co MT 13 6" xfId="38507"/>
    <cellStyle name="1_Theo doi von TPCP (dang lam)_Book1_Hoan chinh KH 2012 Von ho tro co MT 14" xfId="38508"/>
    <cellStyle name="1_Theo doi von TPCP (dang lam)_Book1_Hoan chinh KH 2012 Von ho tro co MT 14 2" xfId="38509"/>
    <cellStyle name="1_Theo doi von TPCP (dang lam)_Book1_Hoan chinh KH 2012 Von ho tro co MT 14 2 2" xfId="38510"/>
    <cellStyle name="1_Theo doi von TPCP (dang lam)_Book1_Hoan chinh KH 2012 Von ho tro co MT 14 2 3" xfId="38511"/>
    <cellStyle name="1_Theo doi von TPCP (dang lam)_Book1_Hoan chinh KH 2012 Von ho tro co MT 14 3" xfId="38512"/>
    <cellStyle name="1_Theo doi von TPCP (dang lam)_Book1_Hoan chinh KH 2012 Von ho tro co MT 14 3 2" xfId="38513"/>
    <cellStyle name="1_Theo doi von TPCP (dang lam)_Book1_Hoan chinh KH 2012 Von ho tro co MT 14 3 3" xfId="38514"/>
    <cellStyle name="1_Theo doi von TPCP (dang lam)_Book1_Hoan chinh KH 2012 Von ho tro co MT 14 4" xfId="38515"/>
    <cellStyle name="1_Theo doi von TPCP (dang lam)_Book1_Hoan chinh KH 2012 Von ho tro co MT 14 4 2" xfId="38516"/>
    <cellStyle name="1_Theo doi von TPCP (dang lam)_Book1_Hoan chinh KH 2012 Von ho tro co MT 14 4 3" xfId="38517"/>
    <cellStyle name="1_Theo doi von TPCP (dang lam)_Book1_Hoan chinh KH 2012 Von ho tro co MT 14 5" xfId="38518"/>
    <cellStyle name="1_Theo doi von TPCP (dang lam)_Book1_Hoan chinh KH 2012 Von ho tro co MT 14 6" xfId="38519"/>
    <cellStyle name="1_Theo doi von TPCP (dang lam)_Book1_Hoan chinh KH 2012 Von ho tro co MT 15" xfId="38520"/>
    <cellStyle name="1_Theo doi von TPCP (dang lam)_Book1_Hoan chinh KH 2012 Von ho tro co MT 15 2" xfId="38521"/>
    <cellStyle name="1_Theo doi von TPCP (dang lam)_Book1_Hoan chinh KH 2012 Von ho tro co MT 15 2 2" xfId="38522"/>
    <cellStyle name="1_Theo doi von TPCP (dang lam)_Book1_Hoan chinh KH 2012 Von ho tro co MT 15 2 3" xfId="38523"/>
    <cellStyle name="1_Theo doi von TPCP (dang lam)_Book1_Hoan chinh KH 2012 Von ho tro co MT 15 3" xfId="38524"/>
    <cellStyle name="1_Theo doi von TPCP (dang lam)_Book1_Hoan chinh KH 2012 Von ho tro co MT 15 3 2" xfId="38525"/>
    <cellStyle name="1_Theo doi von TPCP (dang lam)_Book1_Hoan chinh KH 2012 Von ho tro co MT 15 3 3" xfId="38526"/>
    <cellStyle name="1_Theo doi von TPCP (dang lam)_Book1_Hoan chinh KH 2012 Von ho tro co MT 15 4" xfId="38527"/>
    <cellStyle name="1_Theo doi von TPCP (dang lam)_Book1_Hoan chinh KH 2012 Von ho tro co MT 15 4 2" xfId="38528"/>
    <cellStyle name="1_Theo doi von TPCP (dang lam)_Book1_Hoan chinh KH 2012 Von ho tro co MT 15 4 3" xfId="38529"/>
    <cellStyle name="1_Theo doi von TPCP (dang lam)_Book1_Hoan chinh KH 2012 Von ho tro co MT 15 5" xfId="38530"/>
    <cellStyle name="1_Theo doi von TPCP (dang lam)_Book1_Hoan chinh KH 2012 Von ho tro co MT 15 6" xfId="38531"/>
    <cellStyle name="1_Theo doi von TPCP (dang lam)_Book1_Hoan chinh KH 2012 Von ho tro co MT 16" xfId="38532"/>
    <cellStyle name="1_Theo doi von TPCP (dang lam)_Book1_Hoan chinh KH 2012 Von ho tro co MT 16 2" xfId="38533"/>
    <cellStyle name="1_Theo doi von TPCP (dang lam)_Book1_Hoan chinh KH 2012 Von ho tro co MT 16 2 2" xfId="38534"/>
    <cellStyle name="1_Theo doi von TPCP (dang lam)_Book1_Hoan chinh KH 2012 Von ho tro co MT 16 2 3" xfId="38535"/>
    <cellStyle name="1_Theo doi von TPCP (dang lam)_Book1_Hoan chinh KH 2012 Von ho tro co MT 16 3" xfId="38536"/>
    <cellStyle name="1_Theo doi von TPCP (dang lam)_Book1_Hoan chinh KH 2012 Von ho tro co MT 16 3 2" xfId="38537"/>
    <cellStyle name="1_Theo doi von TPCP (dang lam)_Book1_Hoan chinh KH 2012 Von ho tro co MT 16 3 3" xfId="38538"/>
    <cellStyle name="1_Theo doi von TPCP (dang lam)_Book1_Hoan chinh KH 2012 Von ho tro co MT 16 4" xfId="38539"/>
    <cellStyle name="1_Theo doi von TPCP (dang lam)_Book1_Hoan chinh KH 2012 Von ho tro co MT 16 4 2" xfId="38540"/>
    <cellStyle name="1_Theo doi von TPCP (dang lam)_Book1_Hoan chinh KH 2012 Von ho tro co MT 16 4 3" xfId="38541"/>
    <cellStyle name="1_Theo doi von TPCP (dang lam)_Book1_Hoan chinh KH 2012 Von ho tro co MT 16 5" xfId="38542"/>
    <cellStyle name="1_Theo doi von TPCP (dang lam)_Book1_Hoan chinh KH 2012 Von ho tro co MT 16 6" xfId="38543"/>
    <cellStyle name="1_Theo doi von TPCP (dang lam)_Book1_Hoan chinh KH 2012 Von ho tro co MT 17" xfId="38544"/>
    <cellStyle name="1_Theo doi von TPCP (dang lam)_Book1_Hoan chinh KH 2012 Von ho tro co MT 17 2" xfId="38545"/>
    <cellStyle name="1_Theo doi von TPCP (dang lam)_Book1_Hoan chinh KH 2012 Von ho tro co MT 17 2 2" xfId="38546"/>
    <cellStyle name="1_Theo doi von TPCP (dang lam)_Book1_Hoan chinh KH 2012 Von ho tro co MT 17 2 3" xfId="38547"/>
    <cellStyle name="1_Theo doi von TPCP (dang lam)_Book1_Hoan chinh KH 2012 Von ho tro co MT 17 3" xfId="38548"/>
    <cellStyle name="1_Theo doi von TPCP (dang lam)_Book1_Hoan chinh KH 2012 Von ho tro co MT 17 3 2" xfId="38549"/>
    <cellStyle name="1_Theo doi von TPCP (dang lam)_Book1_Hoan chinh KH 2012 Von ho tro co MT 17 3 3" xfId="38550"/>
    <cellStyle name="1_Theo doi von TPCP (dang lam)_Book1_Hoan chinh KH 2012 Von ho tro co MT 17 4" xfId="38551"/>
    <cellStyle name="1_Theo doi von TPCP (dang lam)_Book1_Hoan chinh KH 2012 Von ho tro co MT 17 4 2" xfId="38552"/>
    <cellStyle name="1_Theo doi von TPCP (dang lam)_Book1_Hoan chinh KH 2012 Von ho tro co MT 17 4 3" xfId="38553"/>
    <cellStyle name="1_Theo doi von TPCP (dang lam)_Book1_Hoan chinh KH 2012 Von ho tro co MT 17 5" xfId="38554"/>
    <cellStyle name="1_Theo doi von TPCP (dang lam)_Book1_Hoan chinh KH 2012 Von ho tro co MT 17 6" xfId="38555"/>
    <cellStyle name="1_Theo doi von TPCP (dang lam)_Book1_Hoan chinh KH 2012 Von ho tro co MT 18" xfId="38556"/>
    <cellStyle name="1_Theo doi von TPCP (dang lam)_Book1_Hoan chinh KH 2012 Von ho tro co MT 18 2" xfId="38557"/>
    <cellStyle name="1_Theo doi von TPCP (dang lam)_Book1_Hoan chinh KH 2012 Von ho tro co MT 18 3" xfId="38558"/>
    <cellStyle name="1_Theo doi von TPCP (dang lam)_Book1_Hoan chinh KH 2012 Von ho tro co MT 19" xfId="38559"/>
    <cellStyle name="1_Theo doi von TPCP (dang lam)_Book1_Hoan chinh KH 2012 Von ho tro co MT 19 2" xfId="38560"/>
    <cellStyle name="1_Theo doi von TPCP (dang lam)_Book1_Hoan chinh KH 2012 Von ho tro co MT 19 3" xfId="38561"/>
    <cellStyle name="1_Theo doi von TPCP (dang lam)_Book1_Hoan chinh KH 2012 Von ho tro co MT 2" xfId="6019"/>
    <cellStyle name="1_Theo doi von TPCP (dang lam)_Book1_Hoan chinh KH 2012 Von ho tro co MT 2 2" xfId="38562"/>
    <cellStyle name="1_Theo doi von TPCP (dang lam)_Book1_Hoan chinh KH 2012 Von ho tro co MT 2 2 2" xfId="38563"/>
    <cellStyle name="1_Theo doi von TPCP (dang lam)_Book1_Hoan chinh KH 2012 Von ho tro co MT 2 2 3" xfId="38564"/>
    <cellStyle name="1_Theo doi von TPCP (dang lam)_Book1_Hoan chinh KH 2012 Von ho tro co MT 2 3" xfId="38565"/>
    <cellStyle name="1_Theo doi von TPCP (dang lam)_Book1_Hoan chinh KH 2012 Von ho tro co MT 2 3 2" xfId="38566"/>
    <cellStyle name="1_Theo doi von TPCP (dang lam)_Book1_Hoan chinh KH 2012 Von ho tro co MT 2 3 3" xfId="38567"/>
    <cellStyle name="1_Theo doi von TPCP (dang lam)_Book1_Hoan chinh KH 2012 Von ho tro co MT 2 4" xfId="38568"/>
    <cellStyle name="1_Theo doi von TPCP (dang lam)_Book1_Hoan chinh KH 2012 Von ho tro co MT 2 4 2" xfId="38569"/>
    <cellStyle name="1_Theo doi von TPCP (dang lam)_Book1_Hoan chinh KH 2012 Von ho tro co MT 2 4 3" xfId="38570"/>
    <cellStyle name="1_Theo doi von TPCP (dang lam)_Book1_Hoan chinh KH 2012 Von ho tro co MT 2 5" xfId="38571"/>
    <cellStyle name="1_Theo doi von TPCP (dang lam)_Book1_Hoan chinh KH 2012 Von ho tro co MT 2 6" xfId="38572"/>
    <cellStyle name="1_Theo doi von TPCP (dang lam)_Book1_Hoan chinh KH 2012 Von ho tro co MT 20" xfId="38573"/>
    <cellStyle name="1_Theo doi von TPCP (dang lam)_Book1_Hoan chinh KH 2012 Von ho tro co MT 20 2" xfId="38574"/>
    <cellStyle name="1_Theo doi von TPCP (dang lam)_Book1_Hoan chinh KH 2012 Von ho tro co MT 20 3" xfId="38575"/>
    <cellStyle name="1_Theo doi von TPCP (dang lam)_Book1_Hoan chinh KH 2012 Von ho tro co MT 21" xfId="38576"/>
    <cellStyle name="1_Theo doi von TPCP (dang lam)_Book1_Hoan chinh KH 2012 Von ho tro co MT 22" xfId="38577"/>
    <cellStyle name="1_Theo doi von TPCP (dang lam)_Book1_Hoan chinh KH 2012 Von ho tro co MT 3" xfId="38578"/>
    <cellStyle name="1_Theo doi von TPCP (dang lam)_Book1_Hoan chinh KH 2012 Von ho tro co MT 3 2" xfId="38579"/>
    <cellStyle name="1_Theo doi von TPCP (dang lam)_Book1_Hoan chinh KH 2012 Von ho tro co MT 3 2 2" xfId="38580"/>
    <cellStyle name="1_Theo doi von TPCP (dang lam)_Book1_Hoan chinh KH 2012 Von ho tro co MT 3 2 3" xfId="38581"/>
    <cellStyle name="1_Theo doi von TPCP (dang lam)_Book1_Hoan chinh KH 2012 Von ho tro co MT 3 3" xfId="38582"/>
    <cellStyle name="1_Theo doi von TPCP (dang lam)_Book1_Hoan chinh KH 2012 Von ho tro co MT 3 3 2" xfId="38583"/>
    <cellStyle name="1_Theo doi von TPCP (dang lam)_Book1_Hoan chinh KH 2012 Von ho tro co MT 3 3 3" xfId="38584"/>
    <cellStyle name="1_Theo doi von TPCP (dang lam)_Book1_Hoan chinh KH 2012 Von ho tro co MT 3 4" xfId="38585"/>
    <cellStyle name="1_Theo doi von TPCP (dang lam)_Book1_Hoan chinh KH 2012 Von ho tro co MT 3 4 2" xfId="38586"/>
    <cellStyle name="1_Theo doi von TPCP (dang lam)_Book1_Hoan chinh KH 2012 Von ho tro co MT 3 4 3" xfId="38587"/>
    <cellStyle name="1_Theo doi von TPCP (dang lam)_Book1_Hoan chinh KH 2012 Von ho tro co MT 3 5" xfId="38588"/>
    <cellStyle name="1_Theo doi von TPCP (dang lam)_Book1_Hoan chinh KH 2012 Von ho tro co MT 3 6" xfId="38589"/>
    <cellStyle name="1_Theo doi von TPCP (dang lam)_Book1_Hoan chinh KH 2012 Von ho tro co MT 4" xfId="38590"/>
    <cellStyle name="1_Theo doi von TPCP (dang lam)_Book1_Hoan chinh KH 2012 Von ho tro co MT 4 2" xfId="38591"/>
    <cellStyle name="1_Theo doi von TPCP (dang lam)_Book1_Hoan chinh KH 2012 Von ho tro co MT 4 2 2" xfId="38592"/>
    <cellStyle name="1_Theo doi von TPCP (dang lam)_Book1_Hoan chinh KH 2012 Von ho tro co MT 4 2 3" xfId="38593"/>
    <cellStyle name="1_Theo doi von TPCP (dang lam)_Book1_Hoan chinh KH 2012 Von ho tro co MT 4 3" xfId="38594"/>
    <cellStyle name="1_Theo doi von TPCP (dang lam)_Book1_Hoan chinh KH 2012 Von ho tro co MT 4 3 2" xfId="38595"/>
    <cellStyle name="1_Theo doi von TPCP (dang lam)_Book1_Hoan chinh KH 2012 Von ho tro co MT 4 3 3" xfId="38596"/>
    <cellStyle name="1_Theo doi von TPCP (dang lam)_Book1_Hoan chinh KH 2012 Von ho tro co MT 4 4" xfId="38597"/>
    <cellStyle name="1_Theo doi von TPCP (dang lam)_Book1_Hoan chinh KH 2012 Von ho tro co MT 4 4 2" xfId="38598"/>
    <cellStyle name="1_Theo doi von TPCP (dang lam)_Book1_Hoan chinh KH 2012 Von ho tro co MT 4 4 3" xfId="38599"/>
    <cellStyle name="1_Theo doi von TPCP (dang lam)_Book1_Hoan chinh KH 2012 Von ho tro co MT 4 5" xfId="38600"/>
    <cellStyle name="1_Theo doi von TPCP (dang lam)_Book1_Hoan chinh KH 2012 Von ho tro co MT 4 6" xfId="38601"/>
    <cellStyle name="1_Theo doi von TPCP (dang lam)_Book1_Hoan chinh KH 2012 Von ho tro co MT 5" xfId="38602"/>
    <cellStyle name="1_Theo doi von TPCP (dang lam)_Book1_Hoan chinh KH 2012 Von ho tro co MT 5 2" xfId="38603"/>
    <cellStyle name="1_Theo doi von TPCP (dang lam)_Book1_Hoan chinh KH 2012 Von ho tro co MT 5 2 2" xfId="38604"/>
    <cellStyle name="1_Theo doi von TPCP (dang lam)_Book1_Hoan chinh KH 2012 Von ho tro co MT 5 2 3" xfId="38605"/>
    <cellStyle name="1_Theo doi von TPCP (dang lam)_Book1_Hoan chinh KH 2012 Von ho tro co MT 5 3" xfId="38606"/>
    <cellStyle name="1_Theo doi von TPCP (dang lam)_Book1_Hoan chinh KH 2012 Von ho tro co MT 5 3 2" xfId="38607"/>
    <cellStyle name="1_Theo doi von TPCP (dang lam)_Book1_Hoan chinh KH 2012 Von ho tro co MT 5 3 3" xfId="38608"/>
    <cellStyle name="1_Theo doi von TPCP (dang lam)_Book1_Hoan chinh KH 2012 Von ho tro co MT 5 4" xfId="38609"/>
    <cellStyle name="1_Theo doi von TPCP (dang lam)_Book1_Hoan chinh KH 2012 Von ho tro co MT 5 4 2" xfId="38610"/>
    <cellStyle name="1_Theo doi von TPCP (dang lam)_Book1_Hoan chinh KH 2012 Von ho tro co MT 5 4 3" xfId="38611"/>
    <cellStyle name="1_Theo doi von TPCP (dang lam)_Book1_Hoan chinh KH 2012 Von ho tro co MT 5 5" xfId="38612"/>
    <cellStyle name="1_Theo doi von TPCP (dang lam)_Book1_Hoan chinh KH 2012 Von ho tro co MT 5 6" xfId="38613"/>
    <cellStyle name="1_Theo doi von TPCP (dang lam)_Book1_Hoan chinh KH 2012 Von ho tro co MT 6" xfId="38614"/>
    <cellStyle name="1_Theo doi von TPCP (dang lam)_Book1_Hoan chinh KH 2012 Von ho tro co MT 6 2" xfId="38615"/>
    <cellStyle name="1_Theo doi von TPCP (dang lam)_Book1_Hoan chinh KH 2012 Von ho tro co MT 6 2 2" xfId="38616"/>
    <cellStyle name="1_Theo doi von TPCP (dang lam)_Book1_Hoan chinh KH 2012 Von ho tro co MT 6 2 3" xfId="38617"/>
    <cellStyle name="1_Theo doi von TPCP (dang lam)_Book1_Hoan chinh KH 2012 Von ho tro co MT 6 3" xfId="38618"/>
    <cellStyle name="1_Theo doi von TPCP (dang lam)_Book1_Hoan chinh KH 2012 Von ho tro co MT 6 3 2" xfId="38619"/>
    <cellStyle name="1_Theo doi von TPCP (dang lam)_Book1_Hoan chinh KH 2012 Von ho tro co MT 6 3 3" xfId="38620"/>
    <cellStyle name="1_Theo doi von TPCP (dang lam)_Book1_Hoan chinh KH 2012 Von ho tro co MT 6 4" xfId="38621"/>
    <cellStyle name="1_Theo doi von TPCP (dang lam)_Book1_Hoan chinh KH 2012 Von ho tro co MT 6 4 2" xfId="38622"/>
    <cellStyle name="1_Theo doi von TPCP (dang lam)_Book1_Hoan chinh KH 2012 Von ho tro co MT 6 4 3" xfId="38623"/>
    <cellStyle name="1_Theo doi von TPCP (dang lam)_Book1_Hoan chinh KH 2012 Von ho tro co MT 6 5" xfId="38624"/>
    <cellStyle name="1_Theo doi von TPCP (dang lam)_Book1_Hoan chinh KH 2012 Von ho tro co MT 6 6" xfId="38625"/>
    <cellStyle name="1_Theo doi von TPCP (dang lam)_Book1_Hoan chinh KH 2012 Von ho tro co MT 7" xfId="38626"/>
    <cellStyle name="1_Theo doi von TPCP (dang lam)_Book1_Hoan chinh KH 2012 Von ho tro co MT 7 2" xfId="38627"/>
    <cellStyle name="1_Theo doi von TPCP (dang lam)_Book1_Hoan chinh KH 2012 Von ho tro co MT 7 2 2" xfId="38628"/>
    <cellStyle name="1_Theo doi von TPCP (dang lam)_Book1_Hoan chinh KH 2012 Von ho tro co MT 7 2 3" xfId="38629"/>
    <cellStyle name="1_Theo doi von TPCP (dang lam)_Book1_Hoan chinh KH 2012 Von ho tro co MT 7 3" xfId="38630"/>
    <cellStyle name="1_Theo doi von TPCP (dang lam)_Book1_Hoan chinh KH 2012 Von ho tro co MT 7 3 2" xfId="38631"/>
    <cellStyle name="1_Theo doi von TPCP (dang lam)_Book1_Hoan chinh KH 2012 Von ho tro co MT 7 3 3" xfId="38632"/>
    <cellStyle name="1_Theo doi von TPCP (dang lam)_Book1_Hoan chinh KH 2012 Von ho tro co MT 7 4" xfId="38633"/>
    <cellStyle name="1_Theo doi von TPCP (dang lam)_Book1_Hoan chinh KH 2012 Von ho tro co MT 7 4 2" xfId="38634"/>
    <cellStyle name="1_Theo doi von TPCP (dang lam)_Book1_Hoan chinh KH 2012 Von ho tro co MT 7 4 3" xfId="38635"/>
    <cellStyle name="1_Theo doi von TPCP (dang lam)_Book1_Hoan chinh KH 2012 Von ho tro co MT 7 5" xfId="38636"/>
    <cellStyle name="1_Theo doi von TPCP (dang lam)_Book1_Hoan chinh KH 2012 Von ho tro co MT 7 6" xfId="38637"/>
    <cellStyle name="1_Theo doi von TPCP (dang lam)_Book1_Hoan chinh KH 2012 Von ho tro co MT 8" xfId="38638"/>
    <cellStyle name="1_Theo doi von TPCP (dang lam)_Book1_Hoan chinh KH 2012 Von ho tro co MT 8 2" xfId="38639"/>
    <cellStyle name="1_Theo doi von TPCP (dang lam)_Book1_Hoan chinh KH 2012 Von ho tro co MT 8 2 2" xfId="38640"/>
    <cellStyle name="1_Theo doi von TPCP (dang lam)_Book1_Hoan chinh KH 2012 Von ho tro co MT 8 2 3" xfId="38641"/>
    <cellStyle name="1_Theo doi von TPCP (dang lam)_Book1_Hoan chinh KH 2012 Von ho tro co MT 8 3" xfId="38642"/>
    <cellStyle name="1_Theo doi von TPCP (dang lam)_Book1_Hoan chinh KH 2012 Von ho tro co MT 8 3 2" xfId="38643"/>
    <cellStyle name="1_Theo doi von TPCP (dang lam)_Book1_Hoan chinh KH 2012 Von ho tro co MT 8 3 3" xfId="38644"/>
    <cellStyle name="1_Theo doi von TPCP (dang lam)_Book1_Hoan chinh KH 2012 Von ho tro co MT 8 4" xfId="38645"/>
    <cellStyle name="1_Theo doi von TPCP (dang lam)_Book1_Hoan chinh KH 2012 Von ho tro co MT 8 4 2" xfId="38646"/>
    <cellStyle name="1_Theo doi von TPCP (dang lam)_Book1_Hoan chinh KH 2012 Von ho tro co MT 8 4 3" xfId="38647"/>
    <cellStyle name="1_Theo doi von TPCP (dang lam)_Book1_Hoan chinh KH 2012 Von ho tro co MT 8 5" xfId="38648"/>
    <cellStyle name="1_Theo doi von TPCP (dang lam)_Book1_Hoan chinh KH 2012 Von ho tro co MT 8 6" xfId="38649"/>
    <cellStyle name="1_Theo doi von TPCP (dang lam)_Book1_Hoan chinh KH 2012 Von ho tro co MT 9" xfId="38650"/>
    <cellStyle name="1_Theo doi von TPCP (dang lam)_Book1_Hoan chinh KH 2012 Von ho tro co MT 9 2" xfId="38651"/>
    <cellStyle name="1_Theo doi von TPCP (dang lam)_Book1_Hoan chinh KH 2012 Von ho tro co MT 9 2 2" xfId="38652"/>
    <cellStyle name="1_Theo doi von TPCP (dang lam)_Book1_Hoan chinh KH 2012 Von ho tro co MT 9 2 3" xfId="38653"/>
    <cellStyle name="1_Theo doi von TPCP (dang lam)_Book1_Hoan chinh KH 2012 Von ho tro co MT 9 3" xfId="38654"/>
    <cellStyle name="1_Theo doi von TPCP (dang lam)_Book1_Hoan chinh KH 2012 Von ho tro co MT 9 3 2" xfId="38655"/>
    <cellStyle name="1_Theo doi von TPCP (dang lam)_Book1_Hoan chinh KH 2012 Von ho tro co MT 9 3 3" xfId="38656"/>
    <cellStyle name="1_Theo doi von TPCP (dang lam)_Book1_Hoan chinh KH 2012 Von ho tro co MT 9 4" xfId="38657"/>
    <cellStyle name="1_Theo doi von TPCP (dang lam)_Book1_Hoan chinh KH 2012 Von ho tro co MT 9 4 2" xfId="38658"/>
    <cellStyle name="1_Theo doi von TPCP (dang lam)_Book1_Hoan chinh KH 2012 Von ho tro co MT 9 4 3" xfId="38659"/>
    <cellStyle name="1_Theo doi von TPCP (dang lam)_Book1_Hoan chinh KH 2012 Von ho tro co MT 9 5" xfId="38660"/>
    <cellStyle name="1_Theo doi von TPCP (dang lam)_Book1_Hoan chinh KH 2012 Von ho tro co MT 9 6" xfId="38661"/>
    <cellStyle name="1_Theo doi von TPCP (dang lam)_Book1_Hoan chinh KH 2012 Von ho tro co MT_Bao cao giai ngan quy I" xfId="6020"/>
    <cellStyle name="1_Theo doi von TPCP (dang lam)_Book1_Hoan chinh KH 2012 Von ho tro co MT_Bao cao giai ngan quy I 2" xfId="6021"/>
    <cellStyle name="1_Theo doi von TPCP (dang lam)_Book1_Hoan chinh KH 2012 Von ho tro co MT_Bao cao giai ngan quy I 2 2" xfId="38662"/>
    <cellStyle name="1_Theo doi von TPCP (dang lam)_Book1_Hoan chinh KH 2012 Von ho tro co MT_Bao cao giai ngan quy I 2 2 2" xfId="38663"/>
    <cellStyle name="1_Theo doi von TPCP (dang lam)_Book1_Hoan chinh KH 2012 Von ho tro co MT_Bao cao giai ngan quy I 2 2 3" xfId="38664"/>
    <cellStyle name="1_Theo doi von TPCP (dang lam)_Book1_Hoan chinh KH 2012 Von ho tro co MT_Bao cao giai ngan quy I 2 3" xfId="38665"/>
    <cellStyle name="1_Theo doi von TPCP (dang lam)_Book1_Hoan chinh KH 2012 Von ho tro co MT_Bao cao giai ngan quy I 2 3 2" xfId="38666"/>
    <cellStyle name="1_Theo doi von TPCP (dang lam)_Book1_Hoan chinh KH 2012 Von ho tro co MT_Bao cao giai ngan quy I 2 3 3" xfId="38667"/>
    <cellStyle name="1_Theo doi von TPCP (dang lam)_Book1_Hoan chinh KH 2012 Von ho tro co MT_Bao cao giai ngan quy I 2 4" xfId="38668"/>
    <cellStyle name="1_Theo doi von TPCP (dang lam)_Book1_Hoan chinh KH 2012 Von ho tro co MT_Bao cao giai ngan quy I 2 4 2" xfId="38669"/>
    <cellStyle name="1_Theo doi von TPCP (dang lam)_Book1_Hoan chinh KH 2012 Von ho tro co MT_Bao cao giai ngan quy I 2 4 3" xfId="38670"/>
    <cellStyle name="1_Theo doi von TPCP (dang lam)_Book1_Hoan chinh KH 2012 Von ho tro co MT_Bao cao giai ngan quy I 2 5" xfId="38671"/>
    <cellStyle name="1_Theo doi von TPCP (dang lam)_Book1_Hoan chinh KH 2012 Von ho tro co MT_Bao cao giai ngan quy I 2 6" xfId="38672"/>
    <cellStyle name="1_Theo doi von TPCP (dang lam)_Book1_Hoan chinh KH 2012 Von ho tro co MT_Bao cao giai ngan quy I 3" xfId="38673"/>
    <cellStyle name="1_Theo doi von TPCP (dang lam)_Book1_Hoan chinh KH 2012 Von ho tro co MT_Bao cao giai ngan quy I 3 2" xfId="38674"/>
    <cellStyle name="1_Theo doi von TPCP (dang lam)_Book1_Hoan chinh KH 2012 Von ho tro co MT_Bao cao giai ngan quy I 3 2 2" xfId="38675"/>
    <cellStyle name="1_Theo doi von TPCP (dang lam)_Book1_Hoan chinh KH 2012 Von ho tro co MT_Bao cao giai ngan quy I 3 2 3" xfId="38676"/>
    <cellStyle name="1_Theo doi von TPCP (dang lam)_Book1_Hoan chinh KH 2012 Von ho tro co MT_Bao cao giai ngan quy I 3 3" xfId="38677"/>
    <cellStyle name="1_Theo doi von TPCP (dang lam)_Book1_Hoan chinh KH 2012 Von ho tro co MT_Bao cao giai ngan quy I 3 3 2" xfId="38678"/>
    <cellStyle name="1_Theo doi von TPCP (dang lam)_Book1_Hoan chinh KH 2012 Von ho tro co MT_Bao cao giai ngan quy I 3 3 3" xfId="38679"/>
    <cellStyle name="1_Theo doi von TPCP (dang lam)_Book1_Hoan chinh KH 2012 Von ho tro co MT_Bao cao giai ngan quy I 3 4" xfId="38680"/>
    <cellStyle name="1_Theo doi von TPCP (dang lam)_Book1_Hoan chinh KH 2012 Von ho tro co MT_Bao cao giai ngan quy I 3 4 2" xfId="38681"/>
    <cellStyle name="1_Theo doi von TPCP (dang lam)_Book1_Hoan chinh KH 2012 Von ho tro co MT_Bao cao giai ngan quy I 3 4 3" xfId="38682"/>
    <cellStyle name="1_Theo doi von TPCP (dang lam)_Book1_Hoan chinh KH 2012 Von ho tro co MT_Bao cao giai ngan quy I 3 5" xfId="38683"/>
    <cellStyle name="1_Theo doi von TPCP (dang lam)_Book1_Hoan chinh KH 2012 Von ho tro co MT_Bao cao giai ngan quy I 3 6" xfId="38684"/>
    <cellStyle name="1_Theo doi von TPCP (dang lam)_Book1_Hoan chinh KH 2012 Von ho tro co MT_Bao cao giai ngan quy I 4" xfId="38685"/>
    <cellStyle name="1_Theo doi von TPCP (dang lam)_Book1_Hoan chinh KH 2012 Von ho tro co MT_Bao cao giai ngan quy I 4 2" xfId="38686"/>
    <cellStyle name="1_Theo doi von TPCP (dang lam)_Book1_Hoan chinh KH 2012 Von ho tro co MT_Bao cao giai ngan quy I 4 3" xfId="38687"/>
    <cellStyle name="1_Theo doi von TPCP (dang lam)_Book1_Hoan chinh KH 2012 Von ho tro co MT_Bao cao giai ngan quy I 5" xfId="38688"/>
    <cellStyle name="1_Theo doi von TPCP (dang lam)_Book1_Hoan chinh KH 2012 Von ho tro co MT_Bao cao giai ngan quy I 5 2" xfId="38689"/>
    <cellStyle name="1_Theo doi von TPCP (dang lam)_Book1_Hoan chinh KH 2012 Von ho tro co MT_Bao cao giai ngan quy I 5 3" xfId="38690"/>
    <cellStyle name="1_Theo doi von TPCP (dang lam)_Book1_Hoan chinh KH 2012 Von ho tro co MT_Bao cao giai ngan quy I 6" xfId="38691"/>
    <cellStyle name="1_Theo doi von TPCP (dang lam)_Book1_Hoan chinh KH 2012 Von ho tro co MT_Bao cao giai ngan quy I 6 2" xfId="38692"/>
    <cellStyle name="1_Theo doi von TPCP (dang lam)_Book1_Hoan chinh KH 2012 Von ho tro co MT_Bao cao giai ngan quy I 6 3" xfId="38693"/>
    <cellStyle name="1_Theo doi von TPCP (dang lam)_Book1_Hoan chinh KH 2012 Von ho tro co MT_Bao cao giai ngan quy I 7" xfId="38694"/>
    <cellStyle name="1_Theo doi von TPCP (dang lam)_Book1_Hoan chinh KH 2012 Von ho tro co MT_Bao cao giai ngan quy I 8" xfId="38695"/>
    <cellStyle name="1_Theo doi von TPCP (dang lam)_Book1_Hoan chinh KH 2012 Von ho tro co MT_BC von DTPT 6 thang 2012" xfId="6022"/>
    <cellStyle name="1_Theo doi von TPCP (dang lam)_Book1_Hoan chinh KH 2012 Von ho tro co MT_BC von DTPT 6 thang 2012 2" xfId="6023"/>
    <cellStyle name="1_Theo doi von TPCP (dang lam)_Book1_Hoan chinh KH 2012 Von ho tro co MT_BC von DTPT 6 thang 2012 2 2" xfId="38696"/>
    <cellStyle name="1_Theo doi von TPCP (dang lam)_Book1_Hoan chinh KH 2012 Von ho tro co MT_BC von DTPT 6 thang 2012 2 2 2" xfId="38697"/>
    <cellStyle name="1_Theo doi von TPCP (dang lam)_Book1_Hoan chinh KH 2012 Von ho tro co MT_BC von DTPT 6 thang 2012 2 2 3" xfId="38698"/>
    <cellStyle name="1_Theo doi von TPCP (dang lam)_Book1_Hoan chinh KH 2012 Von ho tro co MT_BC von DTPT 6 thang 2012 2 3" xfId="38699"/>
    <cellStyle name="1_Theo doi von TPCP (dang lam)_Book1_Hoan chinh KH 2012 Von ho tro co MT_BC von DTPT 6 thang 2012 2 3 2" xfId="38700"/>
    <cellStyle name="1_Theo doi von TPCP (dang lam)_Book1_Hoan chinh KH 2012 Von ho tro co MT_BC von DTPT 6 thang 2012 2 3 3" xfId="38701"/>
    <cellStyle name="1_Theo doi von TPCP (dang lam)_Book1_Hoan chinh KH 2012 Von ho tro co MT_BC von DTPT 6 thang 2012 2 4" xfId="38702"/>
    <cellStyle name="1_Theo doi von TPCP (dang lam)_Book1_Hoan chinh KH 2012 Von ho tro co MT_BC von DTPT 6 thang 2012 2 4 2" xfId="38703"/>
    <cellStyle name="1_Theo doi von TPCP (dang lam)_Book1_Hoan chinh KH 2012 Von ho tro co MT_BC von DTPT 6 thang 2012 2 4 3" xfId="38704"/>
    <cellStyle name="1_Theo doi von TPCP (dang lam)_Book1_Hoan chinh KH 2012 Von ho tro co MT_BC von DTPT 6 thang 2012 2 5" xfId="38705"/>
    <cellStyle name="1_Theo doi von TPCP (dang lam)_Book1_Hoan chinh KH 2012 Von ho tro co MT_BC von DTPT 6 thang 2012 2 6" xfId="38706"/>
    <cellStyle name="1_Theo doi von TPCP (dang lam)_Book1_Hoan chinh KH 2012 Von ho tro co MT_BC von DTPT 6 thang 2012 3" xfId="38707"/>
    <cellStyle name="1_Theo doi von TPCP (dang lam)_Book1_Hoan chinh KH 2012 Von ho tro co MT_BC von DTPT 6 thang 2012 3 2" xfId="38708"/>
    <cellStyle name="1_Theo doi von TPCP (dang lam)_Book1_Hoan chinh KH 2012 Von ho tro co MT_BC von DTPT 6 thang 2012 3 2 2" xfId="38709"/>
    <cellStyle name="1_Theo doi von TPCP (dang lam)_Book1_Hoan chinh KH 2012 Von ho tro co MT_BC von DTPT 6 thang 2012 3 2 3" xfId="38710"/>
    <cellStyle name="1_Theo doi von TPCP (dang lam)_Book1_Hoan chinh KH 2012 Von ho tro co MT_BC von DTPT 6 thang 2012 3 3" xfId="38711"/>
    <cellStyle name="1_Theo doi von TPCP (dang lam)_Book1_Hoan chinh KH 2012 Von ho tro co MT_BC von DTPT 6 thang 2012 3 3 2" xfId="38712"/>
    <cellStyle name="1_Theo doi von TPCP (dang lam)_Book1_Hoan chinh KH 2012 Von ho tro co MT_BC von DTPT 6 thang 2012 3 3 3" xfId="38713"/>
    <cellStyle name="1_Theo doi von TPCP (dang lam)_Book1_Hoan chinh KH 2012 Von ho tro co MT_BC von DTPT 6 thang 2012 3 4" xfId="38714"/>
    <cellStyle name="1_Theo doi von TPCP (dang lam)_Book1_Hoan chinh KH 2012 Von ho tro co MT_BC von DTPT 6 thang 2012 3 4 2" xfId="38715"/>
    <cellStyle name="1_Theo doi von TPCP (dang lam)_Book1_Hoan chinh KH 2012 Von ho tro co MT_BC von DTPT 6 thang 2012 3 4 3" xfId="38716"/>
    <cellStyle name="1_Theo doi von TPCP (dang lam)_Book1_Hoan chinh KH 2012 Von ho tro co MT_BC von DTPT 6 thang 2012 3 5" xfId="38717"/>
    <cellStyle name="1_Theo doi von TPCP (dang lam)_Book1_Hoan chinh KH 2012 Von ho tro co MT_BC von DTPT 6 thang 2012 3 6" xfId="38718"/>
    <cellStyle name="1_Theo doi von TPCP (dang lam)_Book1_Hoan chinh KH 2012 Von ho tro co MT_BC von DTPT 6 thang 2012 4" xfId="38719"/>
    <cellStyle name="1_Theo doi von TPCP (dang lam)_Book1_Hoan chinh KH 2012 Von ho tro co MT_BC von DTPT 6 thang 2012 4 2" xfId="38720"/>
    <cellStyle name="1_Theo doi von TPCP (dang lam)_Book1_Hoan chinh KH 2012 Von ho tro co MT_BC von DTPT 6 thang 2012 4 3" xfId="38721"/>
    <cellStyle name="1_Theo doi von TPCP (dang lam)_Book1_Hoan chinh KH 2012 Von ho tro co MT_BC von DTPT 6 thang 2012 5" xfId="38722"/>
    <cellStyle name="1_Theo doi von TPCP (dang lam)_Book1_Hoan chinh KH 2012 Von ho tro co MT_BC von DTPT 6 thang 2012 5 2" xfId="38723"/>
    <cellStyle name="1_Theo doi von TPCP (dang lam)_Book1_Hoan chinh KH 2012 Von ho tro co MT_BC von DTPT 6 thang 2012 5 3" xfId="38724"/>
    <cellStyle name="1_Theo doi von TPCP (dang lam)_Book1_Hoan chinh KH 2012 Von ho tro co MT_BC von DTPT 6 thang 2012 6" xfId="38725"/>
    <cellStyle name="1_Theo doi von TPCP (dang lam)_Book1_Hoan chinh KH 2012 Von ho tro co MT_BC von DTPT 6 thang 2012 6 2" xfId="38726"/>
    <cellStyle name="1_Theo doi von TPCP (dang lam)_Book1_Hoan chinh KH 2012 Von ho tro co MT_BC von DTPT 6 thang 2012 6 3" xfId="38727"/>
    <cellStyle name="1_Theo doi von TPCP (dang lam)_Book1_Hoan chinh KH 2012 Von ho tro co MT_BC von DTPT 6 thang 2012 7" xfId="38728"/>
    <cellStyle name="1_Theo doi von TPCP (dang lam)_Book1_Hoan chinh KH 2012 Von ho tro co MT_BC von DTPT 6 thang 2012 8" xfId="38729"/>
    <cellStyle name="1_Theo doi von TPCP (dang lam)_Book1_Hoan chinh KH 2012 Von ho tro co MT_Bieu du thao QD von ho tro co MT" xfId="6024"/>
    <cellStyle name="1_Theo doi von TPCP (dang lam)_Book1_Hoan chinh KH 2012 Von ho tro co MT_Bieu du thao QD von ho tro co MT 2" xfId="6025"/>
    <cellStyle name="1_Theo doi von TPCP (dang lam)_Book1_Hoan chinh KH 2012 Von ho tro co MT_Bieu du thao QD von ho tro co MT 2 2" xfId="38730"/>
    <cellStyle name="1_Theo doi von TPCP (dang lam)_Book1_Hoan chinh KH 2012 Von ho tro co MT_Bieu du thao QD von ho tro co MT 2 2 2" xfId="38731"/>
    <cellStyle name="1_Theo doi von TPCP (dang lam)_Book1_Hoan chinh KH 2012 Von ho tro co MT_Bieu du thao QD von ho tro co MT 2 2 3" xfId="38732"/>
    <cellStyle name="1_Theo doi von TPCP (dang lam)_Book1_Hoan chinh KH 2012 Von ho tro co MT_Bieu du thao QD von ho tro co MT 2 3" xfId="38733"/>
    <cellStyle name="1_Theo doi von TPCP (dang lam)_Book1_Hoan chinh KH 2012 Von ho tro co MT_Bieu du thao QD von ho tro co MT 2 3 2" xfId="38734"/>
    <cellStyle name="1_Theo doi von TPCP (dang lam)_Book1_Hoan chinh KH 2012 Von ho tro co MT_Bieu du thao QD von ho tro co MT 2 3 3" xfId="38735"/>
    <cellStyle name="1_Theo doi von TPCP (dang lam)_Book1_Hoan chinh KH 2012 Von ho tro co MT_Bieu du thao QD von ho tro co MT 2 4" xfId="38736"/>
    <cellStyle name="1_Theo doi von TPCP (dang lam)_Book1_Hoan chinh KH 2012 Von ho tro co MT_Bieu du thao QD von ho tro co MT 2 4 2" xfId="38737"/>
    <cellStyle name="1_Theo doi von TPCP (dang lam)_Book1_Hoan chinh KH 2012 Von ho tro co MT_Bieu du thao QD von ho tro co MT 2 4 3" xfId="38738"/>
    <cellStyle name="1_Theo doi von TPCP (dang lam)_Book1_Hoan chinh KH 2012 Von ho tro co MT_Bieu du thao QD von ho tro co MT 2 5" xfId="38739"/>
    <cellStyle name="1_Theo doi von TPCP (dang lam)_Book1_Hoan chinh KH 2012 Von ho tro co MT_Bieu du thao QD von ho tro co MT 2 6" xfId="38740"/>
    <cellStyle name="1_Theo doi von TPCP (dang lam)_Book1_Hoan chinh KH 2012 Von ho tro co MT_Bieu du thao QD von ho tro co MT 3" xfId="38741"/>
    <cellStyle name="1_Theo doi von TPCP (dang lam)_Book1_Hoan chinh KH 2012 Von ho tro co MT_Bieu du thao QD von ho tro co MT 3 2" xfId="38742"/>
    <cellStyle name="1_Theo doi von TPCP (dang lam)_Book1_Hoan chinh KH 2012 Von ho tro co MT_Bieu du thao QD von ho tro co MT 3 2 2" xfId="38743"/>
    <cellStyle name="1_Theo doi von TPCP (dang lam)_Book1_Hoan chinh KH 2012 Von ho tro co MT_Bieu du thao QD von ho tro co MT 3 2 3" xfId="38744"/>
    <cellStyle name="1_Theo doi von TPCP (dang lam)_Book1_Hoan chinh KH 2012 Von ho tro co MT_Bieu du thao QD von ho tro co MT 3 3" xfId="38745"/>
    <cellStyle name="1_Theo doi von TPCP (dang lam)_Book1_Hoan chinh KH 2012 Von ho tro co MT_Bieu du thao QD von ho tro co MT 3 3 2" xfId="38746"/>
    <cellStyle name="1_Theo doi von TPCP (dang lam)_Book1_Hoan chinh KH 2012 Von ho tro co MT_Bieu du thao QD von ho tro co MT 3 3 3" xfId="38747"/>
    <cellStyle name="1_Theo doi von TPCP (dang lam)_Book1_Hoan chinh KH 2012 Von ho tro co MT_Bieu du thao QD von ho tro co MT 3 4" xfId="38748"/>
    <cellStyle name="1_Theo doi von TPCP (dang lam)_Book1_Hoan chinh KH 2012 Von ho tro co MT_Bieu du thao QD von ho tro co MT 3 4 2" xfId="38749"/>
    <cellStyle name="1_Theo doi von TPCP (dang lam)_Book1_Hoan chinh KH 2012 Von ho tro co MT_Bieu du thao QD von ho tro co MT 3 4 3" xfId="38750"/>
    <cellStyle name="1_Theo doi von TPCP (dang lam)_Book1_Hoan chinh KH 2012 Von ho tro co MT_Bieu du thao QD von ho tro co MT 3 5" xfId="38751"/>
    <cellStyle name="1_Theo doi von TPCP (dang lam)_Book1_Hoan chinh KH 2012 Von ho tro co MT_Bieu du thao QD von ho tro co MT 3 6" xfId="38752"/>
    <cellStyle name="1_Theo doi von TPCP (dang lam)_Book1_Hoan chinh KH 2012 Von ho tro co MT_Bieu du thao QD von ho tro co MT 4" xfId="38753"/>
    <cellStyle name="1_Theo doi von TPCP (dang lam)_Book1_Hoan chinh KH 2012 Von ho tro co MT_Bieu du thao QD von ho tro co MT 4 2" xfId="38754"/>
    <cellStyle name="1_Theo doi von TPCP (dang lam)_Book1_Hoan chinh KH 2012 Von ho tro co MT_Bieu du thao QD von ho tro co MT 4 3" xfId="38755"/>
    <cellStyle name="1_Theo doi von TPCP (dang lam)_Book1_Hoan chinh KH 2012 Von ho tro co MT_Bieu du thao QD von ho tro co MT 5" xfId="38756"/>
    <cellStyle name="1_Theo doi von TPCP (dang lam)_Book1_Hoan chinh KH 2012 Von ho tro co MT_Bieu du thao QD von ho tro co MT 5 2" xfId="38757"/>
    <cellStyle name="1_Theo doi von TPCP (dang lam)_Book1_Hoan chinh KH 2012 Von ho tro co MT_Bieu du thao QD von ho tro co MT 5 3" xfId="38758"/>
    <cellStyle name="1_Theo doi von TPCP (dang lam)_Book1_Hoan chinh KH 2012 Von ho tro co MT_Bieu du thao QD von ho tro co MT 6" xfId="38759"/>
    <cellStyle name="1_Theo doi von TPCP (dang lam)_Book1_Hoan chinh KH 2012 Von ho tro co MT_Bieu du thao QD von ho tro co MT 6 2" xfId="38760"/>
    <cellStyle name="1_Theo doi von TPCP (dang lam)_Book1_Hoan chinh KH 2012 Von ho tro co MT_Bieu du thao QD von ho tro co MT 6 3" xfId="38761"/>
    <cellStyle name="1_Theo doi von TPCP (dang lam)_Book1_Hoan chinh KH 2012 Von ho tro co MT_Bieu du thao QD von ho tro co MT 7" xfId="38762"/>
    <cellStyle name="1_Theo doi von TPCP (dang lam)_Book1_Hoan chinh KH 2012 Von ho tro co MT_Bieu du thao QD von ho tro co MT 8" xfId="38763"/>
    <cellStyle name="1_Theo doi von TPCP (dang lam)_Book1_Hoan chinh KH 2012 Von ho tro co MT_Ke hoach 2012 theo doi (giai ngan 30.6.12)" xfId="6026"/>
    <cellStyle name="1_Theo doi von TPCP (dang lam)_Book1_Hoan chinh KH 2012 Von ho tro co MT_Ke hoach 2012 theo doi (giai ngan 30.6.12) 2" xfId="6027"/>
    <cellStyle name="1_Theo doi von TPCP (dang lam)_Book1_Hoan chinh KH 2012 Von ho tro co MT_Ke hoach 2012 theo doi (giai ngan 30.6.12) 2 2" xfId="38764"/>
    <cellStyle name="1_Theo doi von TPCP (dang lam)_Book1_Hoan chinh KH 2012 Von ho tro co MT_Ke hoach 2012 theo doi (giai ngan 30.6.12) 2 2 2" xfId="38765"/>
    <cellStyle name="1_Theo doi von TPCP (dang lam)_Book1_Hoan chinh KH 2012 Von ho tro co MT_Ke hoach 2012 theo doi (giai ngan 30.6.12) 2 2 3" xfId="38766"/>
    <cellStyle name="1_Theo doi von TPCP (dang lam)_Book1_Hoan chinh KH 2012 Von ho tro co MT_Ke hoach 2012 theo doi (giai ngan 30.6.12) 2 3" xfId="38767"/>
    <cellStyle name="1_Theo doi von TPCP (dang lam)_Book1_Hoan chinh KH 2012 Von ho tro co MT_Ke hoach 2012 theo doi (giai ngan 30.6.12) 2 3 2" xfId="38768"/>
    <cellStyle name="1_Theo doi von TPCP (dang lam)_Book1_Hoan chinh KH 2012 Von ho tro co MT_Ke hoach 2012 theo doi (giai ngan 30.6.12) 2 3 3" xfId="38769"/>
    <cellStyle name="1_Theo doi von TPCP (dang lam)_Book1_Hoan chinh KH 2012 Von ho tro co MT_Ke hoach 2012 theo doi (giai ngan 30.6.12) 2 4" xfId="38770"/>
    <cellStyle name="1_Theo doi von TPCP (dang lam)_Book1_Hoan chinh KH 2012 Von ho tro co MT_Ke hoach 2012 theo doi (giai ngan 30.6.12) 2 4 2" xfId="38771"/>
    <cellStyle name="1_Theo doi von TPCP (dang lam)_Book1_Hoan chinh KH 2012 Von ho tro co MT_Ke hoach 2012 theo doi (giai ngan 30.6.12) 2 4 3" xfId="38772"/>
    <cellStyle name="1_Theo doi von TPCP (dang lam)_Book1_Hoan chinh KH 2012 Von ho tro co MT_Ke hoach 2012 theo doi (giai ngan 30.6.12) 2 5" xfId="38773"/>
    <cellStyle name="1_Theo doi von TPCP (dang lam)_Book1_Hoan chinh KH 2012 Von ho tro co MT_Ke hoach 2012 theo doi (giai ngan 30.6.12) 2 6" xfId="38774"/>
    <cellStyle name="1_Theo doi von TPCP (dang lam)_Book1_Hoan chinh KH 2012 Von ho tro co MT_Ke hoach 2012 theo doi (giai ngan 30.6.12) 3" xfId="38775"/>
    <cellStyle name="1_Theo doi von TPCP (dang lam)_Book1_Hoan chinh KH 2012 Von ho tro co MT_Ke hoach 2012 theo doi (giai ngan 30.6.12) 3 2" xfId="38776"/>
    <cellStyle name="1_Theo doi von TPCP (dang lam)_Book1_Hoan chinh KH 2012 Von ho tro co MT_Ke hoach 2012 theo doi (giai ngan 30.6.12) 3 2 2" xfId="38777"/>
    <cellStyle name="1_Theo doi von TPCP (dang lam)_Book1_Hoan chinh KH 2012 Von ho tro co MT_Ke hoach 2012 theo doi (giai ngan 30.6.12) 3 2 3" xfId="38778"/>
    <cellStyle name="1_Theo doi von TPCP (dang lam)_Book1_Hoan chinh KH 2012 Von ho tro co MT_Ke hoach 2012 theo doi (giai ngan 30.6.12) 3 3" xfId="38779"/>
    <cellStyle name="1_Theo doi von TPCP (dang lam)_Book1_Hoan chinh KH 2012 Von ho tro co MT_Ke hoach 2012 theo doi (giai ngan 30.6.12) 3 3 2" xfId="38780"/>
    <cellStyle name="1_Theo doi von TPCP (dang lam)_Book1_Hoan chinh KH 2012 Von ho tro co MT_Ke hoach 2012 theo doi (giai ngan 30.6.12) 3 3 3" xfId="38781"/>
    <cellStyle name="1_Theo doi von TPCP (dang lam)_Book1_Hoan chinh KH 2012 Von ho tro co MT_Ke hoach 2012 theo doi (giai ngan 30.6.12) 3 4" xfId="38782"/>
    <cellStyle name="1_Theo doi von TPCP (dang lam)_Book1_Hoan chinh KH 2012 Von ho tro co MT_Ke hoach 2012 theo doi (giai ngan 30.6.12) 3 4 2" xfId="38783"/>
    <cellStyle name="1_Theo doi von TPCP (dang lam)_Book1_Hoan chinh KH 2012 Von ho tro co MT_Ke hoach 2012 theo doi (giai ngan 30.6.12) 3 4 3" xfId="38784"/>
    <cellStyle name="1_Theo doi von TPCP (dang lam)_Book1_Hoan chinh KH 2012 Von ho tro co MT_Ke hoach 2012 theo doi (giai ngan 30.6.12) 3 5" xfId="38785"/>
    <cellStyle name="1_Theo doi von TPCP (dang lam)_Book1_Hoan chinh KH 2012 Von ho tro co MT_Ke hoach 2012 theo doi (giai ngan 30.6.12) 3 6" xfId="38786"/>
    <cellStyle name="1_Theo doi von TPCP (dang lam)_Book1_Hoan chinh KH 2012 Von ho tro co MT_Ke hoach 2012 theo doi (giai ngan 30.6.12) 4" xfId="38787"/>
    <cellStyle name="1_Theo doi von TPCP (dang lam)_Book1_Hoan chinh KH 2012 Von ho tro co MT_Ke hoach 2012 theo doi (giai ngan 30.6.12) 4 2" xfId="38788"/>
    <cellStyle name="1_Theo doi von TPCP (dang lam)_Book1_Hoan chinh KH 2012 Von ho tro co MT_Ke hoach 2012 theo doi (giai ngan 30.6.12) 4 3" xfId="38789"/>
    <cellStyle name="1_Theo doi von TPCP (dang lam)_Book1_Hoan chinh KH 2012 Von ho tro co MT_Ke hoach 2012 theo doi (giai ngan 30.6.12) 5" xfId="38790"/>
    <cellStyle name="1_Theo doi von TPCP (dang lam)_Book1_Hoan chinh KH 2012 Von ho tro co MT_Ke hoach 2012 theo doi (giai ngan 30.6.12) 5 2" xfId="38791"/>
    <cellStyle name="1_Theo doi von TPCP (dang lam)_Book1_Hoan chinh KH 2012 Von ho tro co MT_Ke hoach 2012 theo doi (giai ngan 30.6.12) 5 3" xfId="38792"/>
    <cellStyle name="1_Theo doi von TPCP (dang lam)_Book1_Hoan chinh KH 2012 Von ho tro co MT_Ke hoach 2012 theo doi (giai ngan 30.6.12) 6" xfId="38793"/>
    <cellStyle name="1_Theo doi von TPCP (dang lam)_Book1_Hoan chinh KH 2012 Von ho tro co MT_Ke hoach 2012 theo doi (giai ngan 30.6.12) 6 2" xfId="38794"/>
    <cellStyle name="1_Theo doi von TPCP (dang lam)_Book1_Hoan chinh KH 2012 Von ho tro co MT_Ke hoach 2012 theo doi (giai ngan 30.6.12) 6 3" xfId="38795"/>
    <cellStyle name="1_Theo doi von TPCP (dang lam)_Book1_Hoan chinh KH 2012 Von ho tro co MT_Ke hoach 2012 theo doi (giai ngan 30.6.12) 7" xfId="38796"/>
    <cellStyle name="1_Theo doi von TPCP (dang lam)_Book1_Hoan chinh KH 2012 Von ho tro co MT_Ke hoach 2012 theo doi (giai ngan 30.6.12) 8" xfId="38797"/>
    <cellStyle name="1_Theo doi von TPCP (dang lam)_Book1_Ke hoach 2012 (theo doi)" xfId="6028"/>
    <cellStyle name="1_Theo doi von TPCP (dang lam)_Book1_Ke hoach 2012 (theo doi) 2" xfId="6029"/>
    <cellStyle name="1_Theo doi von TPCP (dang lam)_Book1_Ke hoach 2012 (theo doi) 2 2" xfId="38798"/>
    <cellStyle name="1_Theo doi von TPCP (dang lam)_Book1_Ke hoach 2012 (theo doi) 2 2 2" xfId="38799"/>
    <cellStyle name="1_Theo doi von TPCP (dang lam)_Book1_Ke hoach 2012 (theo doi) 2 2 3" xfId="38800"/>
    <cellStyle name="1_Theo doi von TPCP (dang lam)_Book1_Ke hoach 2012 (theo doi) 2 3" xfId="38801"/>
    <cellStyle name="1_Theo doi von TPCP (dang lam)_Book1_Ke hoach 2012 (theo doi) 2 3 2" xfId="38802"/>
    <cellStyle name="1_Theo doi von TPCP (dang lam)_Book1_Ke hoach 2012 (theo doi) 2 3 3" xfId="38803"/>
    <cellStyle name="1_Theo doi von TPCP (dang lam)_Book1_Ke hoach 2012 (theo doi) 2 4" xfId="38804"/>
    <cellStyle name="1_Theo doi von TPCP (dang lam)_Book1_Ke hoach 2012 (theo doi) 2 4 2" xfId="38805"/>
    <cellStyle name="1_Theo doi von TPCP (dang lam)_Book1_Ke hoach 2012 (theo doi) 2 4 3" xfId="38806"/>
    <cellStyle name="1_Theo doi von TPCP (dang lam)_Book1_Ke hoach 2012 (theo doi) 2 5" xfId="38807"/>
    <cellStyle name="1_Theo doi von TPCP (dang lam)_Book1_Ke hoach 2012 (theo doi) 2 6" xfId="38808"/>
    <cellStyle name="1_Theo doi von TPCP (dang lam)_Book1_Ke hoach 2012 (theo doi) 3" xfId="38809"/>
    <cellStyle name="1_Theo doi von TPCP (dang lam)_Book1_Ke hoach 2012 (theo doi) 3 2" xfId="38810"/>
    <cellStyle name="1_Theo doi von TPCP (dang lam)_Book1_Ke hoach 2012 (theo doi) 3 2 2" xfId="38811"/>
    <cellStyle name="1_Theo doi von TPCP (dang lam)_Book1_Ke hoach 2012 (theo doi) 3 2 3" xfId="38812"/>
    <cellStyle name="1_Theo doi von TPCP (dang lam)_Book1_Ke hoach 2012 (theo doi) 3 3" xfId="38813"/>
    <cellStyle name="1_Theo doi von TPCP (dang lam)_Book1_Ke hoach 2012 (theo doi) 3 3 2" xfId="38814"/>
    <cellStyle name="1_Theo doi von TPCP (dang lam)_Book1_Ke hoach 2012 (theo doi) 3 3 3" xfId="38815"/>
    <cellStyle name="1_Theo doi von TPCP (dang lam)_Book1_Ke hoach 2012 (theo doi) 3 4" xfId="38816"/>
    <cellStyle name="1_Theo doi von TPCP (dang lam)_Book1_Ke hoach 2012 (theo doi) 3 4 2" xfId="38817"/>
    <cellStyle name="1_Theo doi von TPCP (dang lam)_Book1_Ke hoach 2012 (theo doi) 3 4 3" xfId="38818"/>
    <cellStyle name="1_Theo doi von TPCP (dang lam)_Book1_Ke hoach 2012 (theo doi) 3 5" xfId="38819"/>
    <cellStyle name="1_Theo doi von TPCP (dang lam)_Book1_Ke hoach 2012 (theo doi) 3 6" xfId="38820"/>
    <cellStyle name="1_Theo doi von TPCP (dang lam)_Book1_Ke hoach 2012 (theo doi) 4" xfId="38821"/>
    <cellStyle name="1_Theo doi von TPCP (dang lam)_Book1_Ke hoach 2012 (theo doi) 4 2" xfId="38822"/>
    <cellStyle name="1_Theo doi von TPCP (dang lam)_Book1_Ke hoach 2012 (theo doi) 4 3" xfId="38823"/>
    <cellStyle name="1_Theo doi von TPCP (dang lam)_Book1_Ke hoach 2012 (theo doi) 5" xfId="38824"/>
    <cellStyle name="1_Theo doi von TPCP (dang lam)_Book1_Ke hoach 2012 (theo doi) 5 2" xfId="38825"/>
    <cellStyle name="1_Theo doi von TPCP (dang lam)_Book1_Ke hoach 2012 (theo doi) 5 3" xfId="38826"/>
    <cellStyle name="1_Theo doi von TPCP (dang lam)_Book1_Ke hoach 2012 (theo doi) 6" xfId="38827"/>
    <cellStyle name="1_Theo doi von TPCP (dang lam)_Book1_Ke hoach 2012 (theo doi) 6 2" xfId="38828"/>
    <cellStyle name="1_Theo doi von TPCP (dang lam)_Book1_Ke hoach 2012 (theo doi) 6 3" xfId="38829"/>
    <cellStyle name="1_Theo doi von TPCP (dang lam)_Book1_Ke hoach 2012 (theo doi) 7" xfId="38830"/>
    <cellStyle name="1_Theo doi von TPCP (dang lam)_Book1_Ke hoach 2012 (theo doi) 8" xfId="38831"/>
    <cellStyle name="1_Theo doi von TPCP (dang lam)_Book1_Ke hoach 2012 theo doi (giai ngan 30.6.12)" xfId="6030"/>
    <cellStyle name="1_Theo doi von TPCP (dang lam)_Book1_Ke hoach 2012 theo doi (giai ngan 30.6.12) 2" xfId="6031"/>
    <cellStyle name="1_Theo doi von TPCP (dang lam)_Book1_Ke hoach 2012 theo doi (giai ngan 30.6.12) 2 2" xfId="38832"/>
    <cellStyle name="1_Theo doi von TPCP (dang lam)_Book1_Ke hoach 2012 theo doi (giai ngan 30.6.12) 2 2 2" xfId="38833"/>
    <cellStyle name="1_Theo doi von TPCP (dang lam)_Book1_Ke hoach 2012 theo doi (giai ngan 30.6.12) 2 2 3" xfId="38834"/>
    <cellStyle name="1_Theo doi von TPCP (dang lam)_Book1_Ke hoach 2012 theo doi (giai ngan 30.6.12) 2 3" xfId="38835"/>
    <cellStyle name="1_Theo doi von TPCP (dang lam)_Book1_Ke hoach 2012 theo doi (giai ngan 30.6.12) 2 3 2" xfId="38836"/>
    <cellStyle name="1_Theo doi von TPCP (dang lam)_Book1_Ke hoach 2012 theo doi (giai ngan 30.6.12) 2 3 3" xfId="38837"/>
    <cellStyle name="1_Theo doi von TPCP (dang lam)_Book1_Ke hoach 2012 theo doi (giai ngan 30.6.12) 2 4" xfId="38838"/>
    <cellStyle name="1_Theo doi von TPCP (dang lam)_Book1_Ke hoach 2012 theo doi (giai ngan 30.6.12) 2 4 2" xfId="38839"/>
    <cellStyle name="1_Theo doi von TPCP (dang lam)_Book1_Ke hoach 2012 theo doi (giai ngan 30.6.12) 2 4 3" xfId="38840"/>
    <cellStyle name="1_Theo doi von TPCP (dang lam)_Book1_Ke hoach 2012 theo doi (giai ngan 30.6.12) 2 5" xfId="38841"/>
    <cellStyle name="1_Theo doi von TPCP (dang lam)_Book1_Ke hoach 2012 theo doi (giai ngan 30.6.12) 2 6" xfId="38842"/>
    <cellStyle name="1_Theo doi von TPCP (dang lam)_Book1_Ke hoach 2012 theo doi (giai ngan 30.6.12) 3" xfId="38843"/>
    <cellStyle name="1_Theo doi von TPCP (dang lam)_Book1_Ke hoach 2012 theo doi (giai ngan 30.6.12) 3 2" xfId="38844"/>
    <cellStyle name="1_Theo doi von TPCP (dang lam)_Book1_Ke hoach 2012 theo doi (giai ngan 30.6.12) 3 2 2" xfId="38845"/>
    <cellStyle name="1_Theo doi von TPCP (dang lam)_Book1_Ke hoach 2012 theo doi (giai ngan 30.6.12) 3 2 3" xfId="38846"/>
    <cellStyle name="1_Theo doi von TPCP (dang lam)_Book1_Ke hoach 2012 theo doi (giai ngan 30.6.12) 3 3" xfId="38847"/>
    <cellStyle name="1_Theo doi von TPCP (dang lam)_Book1_Ke hoach 2012 theo doi (giai ngan 30.6.12) 3 3 2" xfId="38848"/>
    <cellStyle name="1_Theo doi von TPCP (dang lam)_Book1_Ke hoach 2012 theo doi (giai ngan 30.6.12) 3 3 3" xfId="38849"/>
    <cellStyle name="1_Theo doi von TPCP (dang lam)_Book1_Ke hoach 2012 theo doi (giai ngan 30.6.12) 3 4" xfId="38850"/>
    <cellStyle name="1_Theo doi von TPCP (dang lam)_Book1_Ke hoach 2012 theo doi (giai ngan 30.6.12) 3 4 2" xfId="38851"/>
    <cellStyle name="1_Theo doi von TPCP (dang lam)_Book1_Ke hoach 2012 theo doi (giai ngan 30.6.12) 3 4 3" xfId="38852"/>
    <cellStyle name="1_Theo doi von TPCP (dang lam)_Book1_Ke hoach 2012 theo doi (giai ngan 30.6.12) 3 5" xfId="38853"/>
    <cellStyle name="1_Theo doi von TPCP (dang lam)_Book1_Ke hoach 2012 theo doi (giai ngan 30.6.12) 3 6" xfId="38854"/>
    <cellStyle name="1_Theo doi von TPCP (dang lam)_Book1_Ke hoach 2012 theo doi (giai ngan 30.6.12) 4" xfId="38855"/>
    <cellStyle name="1_Theo doi von TPCP (dang lam)_Book1_Ke hoach 2012 theo doi (giai ngan 30.6.12) 4 2" xfId="38856"/>
    <cellStyle name="1_Theo doi von TPCP (dang lam)_Book1_Ke hoach 2012 theo doi (giai ngan 30.6.12) 4 3" xfId="38857"/>
    <cellStyle name="1_Theo doi von TPCP (dang lam)_Book1_Ke hoach 2012 theo doi (giai ngan 30.6.12) 5" xfId="38858"/>
    <cellStyle name="1_Theo doi von TPCP (dang lam)_Book1_Ke hoach 2012 theo doi (giai ngan 30.6.12) 5 2" xfId="38859"/>
    <cellStyle name="1_Theo doi von TPCP (dang lam)_Book1_Ke hoach 2012 theo doi (giai ngan 30.6.12) 5 3" xfId="38860"/>
    <cellStyle name="1_Theo doi von TPCP (dang lam)_Book1_Ke hoach 2012 theo doi (giai ngan 30.6.12) 6" xfId="38861"/>
    <cellStyle name="1_Theo doi von TPCP (dang lam)_Book1_Ke hoach 2012 theo doi (giai ngan 30.6.12) 6 2" xfId="38862"/>
    <cellStyle name="1_Theo doi von TPCP (dang lam)_Book1_Ke hoach 2012 theo doi (giai ngan 30.6.12) 6 3" xfId="38863"/>
    <cellStyle name="1_Theo doi von TPCP (dang lam)_Book1_Ke hoach 2012 theo doi (giai ngan 30.6.12) 7" xfId="38864"/>
    <cellStyle name="1_Theo doi von TPCP (dang lam)_Book1_Ke hoach 2012 theo doi (giai ngan 30.6.12) 8" xfId="38865"/>
    <cellStyle name="1_Theo doi von TPCP (dang lam)_Dang ky phan khai von ODA (gui Bo)" xfId="6032"/>
    <cellStyle name="1_Theo doi von TPCP (dang lam)_Dang ky phan khai von ODA (gui Bo) 2" xfId="38866"/>
    <cellStyle name="1_Theo doi von TPCP (dang lam)_Dang ky phan khai von ODA (gui Bo) 2 2" xfId="38867"/>
    <cellStyle name="1_Theo doi von TPCP (dang lam)_Dang ky phan khai von ODA (gui Bo) 2 2 2" xfId="38868"/>
    <cellStyle name="1_Theo doi von TPCP (dang lam)_Dang ky phan khai von ODA (gui Bo) 2 2 3" xfId="38869"/>
    <cellStyle name="1_Theo doi von TPCP (dang lam)_Dang ky phan khai von ODA (gui Bo) 2 3" xfId="38870"/>
    <cellStyle name="1_Theo doi von TPCP (dang lam)_Dang ky phan khai von ODA (gui Bo) 2 3 2" xfId="38871"/>
    <cellStyle name="1_Theo doi von TPCP (dang lam)_Dang ky phan khai von ODA (gui Bo) 2 3 3" xfId="38872"/>
    <cellStyle name="1_Theo doi von TPCP (dang lam)_Dang ky phan khai von ODA (gui Bo) 2 4" xfId="38873"/>
    <cellStyle name="1_Theo doi von TPCP (dang lam)_Dang ky phan khai von ODA (gui Bo) 2 4 2" xfId="38874"/>
    <cellStyle name="1_Theo doi von TPCP (dang lam)_Dang ky phan khai von ODA (gui Bo) 2 4 3" xfId="38875"/>
    <cellStyle name="1_Theo doi von TPCP (dang lam)_Dang ky phan khai von ODA (gui Bo) 2 5" xfId="38876"/>
    <cellStyle name="1_Theo doi von TPCP (dang lam)_Dang ky phan khai von ODA (gui Bo) 2 6" xfId="38877"/>
    <cellStyle name="1_Theo doi von TPCP (dang lam)_Dang ky phan khai von ODA (gui Bo) 3" xfId="38878"/>
    <cellStyle name="1_Theo doi von TPCP (dang lam)_Dang ky phan khai von ODA (gui Bo) 3 2" xfId="38879"/>
    <cellStyle name="1_Theo doi von TPCP (dang lam)_Dang ky phan khai von ODA (gui Bo) 3 3" xfId="38880"/>
    <cellStyle name="1_Theo doi von TPCP (dang lam)_Dang ky phan khai von ODA (gui Bo) 4" xfId="38881"/>
    <cellStyle name="1_Theo doi von TPCP (dang lam)_Dang ky phan khai von ODA (gui Bo) 4 2" xfId="38882"/>
    <cellStyle name="1_Theo doi von TPCP (dang lam)_Dang ky phan khai von ODA (gui Bo) 4 3" xfId="38883"/>
    <cellStyle name="1_Theo doi von TPCP (dang lam)_Dang ky phan khai von ODA (gui Bo) 5" xfId="38884"/>
    <cellStyle name="1_Theo doi von TPCP (dang lam)_Dang ky phan khai von ODA (gui Bo) 5 2" xfId="38885"/>
    <cellStyle name="1_Theo doi von TPCP (dang lam)_Dang ky phan khai von ODA (gui Bo) 5 3" xfId="38886"/>
    <cellStyle name="1_Theo doi von TPCP (dang lam)_Dang ky phan khai von ODA (gui Bo) 6" xfId="38887"/>
    <cellStyle name="1_Theo doi von TPCP (dang lam)_Dang ky phan khai von ODA (gui Bo) 7" xfId="38888"/>
    <cellStyle name="1_Theo doi von TPCP (dang lam)_Dang ky phan khai von ODA (gui Bo)_BC von DTPT 6 thang 2012" xfId="6033"/>
    <cellStyle name="1_Theo doi von TPCP (dang lam)_Dang ky phan khai von ODA (gui Bo)_BC von DTPT 6 thang 2012 2" xfId="38889"/>
    <cellStyle name="1_Theo doi von TPCP (dang lam)_Dang ky phan khai von ODA (gui Bo)_BC von DTPT 6 thang 2012 2 2" xfId="38890"/>
    <cellStyle name="1_Theo doi von TPCP (dang lam)_Dang ky phan khai von ODA (gui Bo)_BC von DTPT 6 thang 2012 2 2 2" xfId="38891"/>
    <cellStyle name="1_Theo doi von TPCP (dang lam)_Dang ky phan khai von ODA (gui Bo)_BC von DTPT 6 thang 2012 2 2 3" xfId="38892"/>
    <cellStyle name="1_Theo doi von TPCP (dang lam)_Dang ky phan khai von ODA (gui Bo)_BC von DTPT 6 thang 2012 2 3" xfId="38893"/>
    <cellStyle name="1_Theo doi von TPCP (dang lam)_Dang ky phan khai von ODA (gui Bo)_BC von DTPT 6 thang 2012 2 3 2" xfId="38894"/>
    <cellStyle name="1_Theo doi von TPCP (dang lam)_Dang ky phan khai von ODA (gui Bo)_BC von DTPT 6 thang 2012 2 3 3" xfId="38895"/>
    <cellStyle name="1_Theo doi von TPCP (dang lam)_Dang ky phan khai von ODA (gui Bo)_BC von DTPT 6 thang 2012 2 4" xfId="38896"/>
    <cellStyle name="1_Theo doi von TPCP (dang lam)_Dang ky phan khai von ODA (gui Bo)_BC von DTPT 6 thang 2012 2 4 2" xfId="38897"/>
    <cellStyle name="1_Theo doi von TPCP (dang lam)_Dang ky phan khai von ODA (gui Bo)_BC von DTPT 6 thang 2012 2 4 3" xfId="38898"/>
    <cellStyle name="1_Theo doi von TPCP (dang lam)_Dang ky phan khai von ODA (gui Bo)_BC von DTPT 6 thang 2012 2 5" xfId="38899"/>
    <cellStyle name="1_Theo doi von TPCP (dang lam)_Dang ky phan khai von ODA (gui Bo)_BC von DTPT 6 thang 2012 2 6" xfId="38900"/>
    <cellStyle name="1_Theo doi von TPCP (dang lam)_Dang ky phan khai von ODA (gui Bo)_BC von DTPT 6 thang 2012 3" xfId="38901"/>
    <cellStyle name="1_Theo doi von TPCP (dang lam)_Dang ky phan khai von ODA (gui Bo)_BC von DTPT 6 thang 2012 3 2" xfId="38902"/>
    <cellStyle name="1_Theo doi von TPCP (dang lam)_Dang ky phan khai von ODA (gui Bo)_BC von DTPT 6 thang 2012 3 3" xfId="38903"/>
    <cellStyle name="1_Theo doi von TPCP (dang lam)_Dang ky phan khai von ODA (gui Bo)_BC von DTPT 6 thang 2012 4" xfId="38904"/>
    <cellStyle name="1_Theo doi von TPCP (dang lam)_Dang ky phan khai von ODA (gui Bo)_BC von DTPT 6 thang 2012 4 2" xfId="38905"/>
    <cellStyle name="1_Theo doi von TPCP (dang lam)_Dang ky phan khai von ODA (gui Bo)_BC von DTPT 6 thang 2012 4 3" xfId="38906"/>
    <cellStyle name="1_Theo doi von TPCP (dang lam)_Dang ky phan khai von ODA (gui Bo)_BC von DTPT 6 thang 2012 5" xfId="38907"/>
    <cellStyle name="1_Theo doi von TPCP (dang lam)_Dang ky phan khai von ODA (gui Bo)_BC von DTPT 6 thang 2012 5 2" xfId="38908"/>
    <cellStyle name="1_Theo doi von TPCP (dang lam)_Dang ky phan khai von ODA (gui Bo)_BC von DTPT 6 thang 2012 5 3" xfId="38909"/>
    <cellStyle name="1_Theo doi von TPCP (dang lam)_Dang ky phan khai von ODA (gui Bo)_BC von DTPT 6 thang 2012 6" xfId="38910"/>
    <cellStyle name="1_Theo doi von TPCP (dang lam)_Dang ky phan khai von ODA (gui Bo)_BC von DTPT 6 thang 2012 7" xfId="38911"/>
    <cellStyle name="1_Theo doi von TPCP (dang lam)_Dang ky phan khai von ODA (gui Bo)_Bieu du thao QD von ho tro co MT" xfId="6034"/>
    <cellStyle name="1_Theo doi von TPCP (dang lam)_Dang ky phan khai von ODA (gui Bo)_Bieu du thao QD von ho tro co MT 2" xfId="38912"/>
    <cellStyle name="1_Theo doi von TPCP (dang lam)_Dang ky phan khai von ODA (gui Bo)_Bieu du thao QD von ho tro co MT 2 2" xfId="38913"/>
    <cellStyle name="1_Theo doi von TPCP (dang lam)_Dang ky phan khai von ODA (gui Bo)_Bieu du thao QD von ho tro co MT 2 2 2" xfId="38914"/>
    <cellStyle name="1_Theo doi von TPCP (dang lam)_Dang ky phan khai von ODA (gui Bo)_Bieu du thao QD von ho tro co MT 2 2 3" xfId="38915"/>
    <cellStyle name="1_Theo doi von TPCP (dang lam)_Dang ky phan khai von ODA (gui Bo)_Bieu du thao QD von ho tro co MT 2 3" xfId="38916"/>
    <cellStyle name="1_Theo doi von TPCP (dang lam)_Dang ky phan khai von ODA (gui Bo)_Bieu du thao QD von ho tro co MT 2 3 2" xfId="38917"/>
    <cellStyle name="1_Theo doi von TPCP (dang lam)_Dang ky phan khai von ODA (gui Bo)_Bieu du thao QD von ho tro co MT 2 3 3" xfId="38918"/>
    <cellStyle name="1_Theo doi von TPCP (dang lam)_Dang ky phan khai von ODA (gui Bo)_Bieu du thao QD von ho tro co MT 2 4" xfId="38919"/>
    <cellStyle name="1_Theo doi von TPCP (dang lam)_Dang ky phan khai von ODA (gui Bo)_Bieu du thao QD von ho tro co MT 2 4 2" xfId="38920"/>
    <cellStyle name="1_Theo doi von TPCP (dang lam)_Dang ky phan khai von ODA (gui Bo)_Bieu du thao QD von ho tro co MT 2 4 3" xfId="38921"/>
    <cellStyle name="1_Theo doi von TPCP (dang lam)_Dang ky phan khai von ODA (gui Bo)_Bieu du thao QD von ho tro co MT 2 5" xfId="38922"/>
    <cellStyle name="1_Theo doi von TPCP (dang lam)_Dang ky phan khai von ODA (gui Bo)_Bieu du thao QD von ho tro co MT 2 6" xfId="38923"/>
    <cellStyle name="1_Theo doi von TPCP (dang lam)_Dang ky phan khai von ODA (gui Bo)_Bieu du thao QD von ho tro co MT 3" xfId="38924"/>
    <cellStyle name="1_Theo doi von TPCP (dang lam)_Dang ky phan khai von ODA (gui Bo)_Bieu du thao QD von ho tro co MT 3 2" xfId="38925"/>
    <cellStyle name="1_Theo doi von TPCP (dang lam)_Dang ky phan khai von ODA (gui Bo)_Bieu du thao QD von ho tro co MT 3 3" xfId="38926"/>
    <cellStyle name="1_Theo doi von TPCP (dang lam)_Dang ky phan khai von ODA (gui Bo)_Bieu du thao QD von ho tro co MT 4" xfId="38927"/>
    <cellStyle name="1_Theo doi von TPCP (dang lam)_Dang ky phan khai von ODA (gui Bo)_Bieu du thao QD von ho tro co MT 4 2" xfId="38928"/>
    <cellStyle name="1_Theo doi von TPCP (dang lam)_Dang ky phan khai von ODA (gui Bo)_Bieu du thao QD von ho tro co MT 4 3" xfId="38929"/>
    <cellStyle name="1_Theo doi von TPCP (dang lam)_Dang ky phan khai von ODA (gui Bo)_Bieu du thao QD von ho tro co MT 5" xfId="38930"/>
    <cellStyle name="1_Theo doi von TPCP (dang lam)_Dang ky phan khai von ODA (gui Bo)_Bieu du thao QD von ho tro co MT 5 2" xfId="38931"/>
    <cellStyle name="1_Theo doi von TPCP (dang lam)_Dang ky phan khai von ODA (gui Bo)_Bieu du thao QD von ho tro co MT 5 3" xfId="38932"/>
    <cellStyle name="1_Theo doi von TPCP (dang lam)_Dang ky phan khai von ODA (gui Bo)_Bieu du thao QD von ho tro co MT 6" xfId="38933"/>
    <cellStyle name="1_Theo doi von TPCP (dang lam)_Dang ky phan khai von ODA (gui Bo)_Bieu du thao QD von ho tro co MT 7" xfId="38934"/>
    <cellStyle name="1_Theo doi von TPCP (dang lam)_Dang ky phan khai von ODA (gui Bo)_Ke hoach 2012 theo doi (giai ngan 30.6.12)" xfId="6035"/>
    <cellStyle name="1_Theo doi von TPCP (dang lam)_Dang ky phan khai von ODA (gui Bo)_Ke hoach 2012 theo doi (giai ngan 30.6.12) 2" xfId="38935"/>
    <cellStyle name="1_Theo doi von TPCP (dang lam)_Dang ky phan khai von ODA (gui Bo)_Ke hoach 2012 theo doi (giai ngan 30.6.12) 2 2" xfId="38936"/>
    <cellStyle name="1_Theo doi von TPCP (dang lam)_Dang ky phan khai von ODA (gui Bo)_Ke hoach 2012 theo doi (giai ngan 30.6.12) 2 2 2" xfId="38937"/>
    <cellStyle name="1_Theo doi von TPCP (dang lam)_Dang ky phan khai von ODA (gui Bo)_Ke hoach 2012 theo doi (giai ngan 30.6.12) 2 2 3" xfId="38938"/>
    <cellStyle name="1_Theo doi von TPCP (dang lam)_Dang ky phan khai von ODA (gui Bo)_Ke hoach 2012 theo doi (giai ngan 30.6.12) 2 3" xfId="38939"/>
    <cellStyle name="1_Theo doi von TPCP (dang lam)_Dang ky phan khai von ODA (gui Bo)_Ke hoach 2012 theo doi (giai ngan 30.6.12) 2 3 2" xfId="38940"/>
    <cellStyle name="1_Theo doi von TPCP (dang lam)_Dang ky phan khai von ODA (gui Bo)_Ke hoach 2012 theo doi (giai ngan 30.6.12) 2 3 3" xfId="38941"/>
    <cellStyle name="1_Theo doi von TPCP (dang lam)_Dang ky phan khai von ODA (gui Bo)_Ke hoach 2012 theo doi (giai ngan 30.6.12) 2 4" xfId="38942"/>
    <cellStyle name="1_Theo doi von TPCP (dang lam)_Dang ky phan khai von ODA (gui Bo)_Ke hoach 2012 theo doi (giai ngan 30.6.12) 2 4 2" xfId="38943"/>
    <cellStyle name="1_Theo doi von TPCP (dang lam)_Dang ky phan khai von ODA (gui Bo)_Ke hoach 2012 theo doi (giai ngan 30.6.12) 2 4 3" xfId="38944"/>
    <cellStyle name="1_Theo doi von TPCP (dang lam)_Dang ky phan khai von ODA (gui Bo)_Ke hoach 2012 theo doi (giai ngan 30.6.12) 2 5" xfId="38945"/>
    <cellStyle name="1_Theo doi von TPCP (dang lam)_Dang ky phan khai von ODA (gui Bo)_Ke hoach 2012 theo doi (giai ngan 30.6.12) 2 6" xfId="38946"/>
    <cellStyle name="1_Theo doi von TPCP (dang lam)_Dang ky phan khai von ODA (gui Bo)_Ke hoach 2012 theo doi (giai ngan 30.6.12) 3" xfId="38947"/>
    <cellStyle name="1_Theo doi von TPCP (dang lam)_Dang ky phan khai von ODA (gui Bo)_Ke hoach 2012 theo doi (giai ngan 30.6.12) 3 2" xfId="38948"/>
    <cellStyle name="1_Theo doi von TPCP (dang lam)_Dang ky phan khai von ODA (gui Bo)_Ke hoach 2012 theo doi (giai ngan 30.6.12) 3 3" xfId="38949"/>
    <cellStyle name="1_Theo doi von TPCP (dang lam)_Dang ky phan khai von ODA (gui Bo)_Ke hoach 2012 theo doi (giai ngan 30.6.12) 4" xfId="38950"/>
    <cellStyle name="1_Theo doi von TPCP (dang lam)_Dang ky phan khai von ODA (gui Bo)_Ke hoach 2012 theo doi (giai ngan 30.6.12) 4 2" xfId="38951"/>
    <cellStyle name="1_Theo doi von TPCP (dang lam)_Dang ky phan khai von ODA (gui Bo)_Ke hoach 2012 theo doi (giai ngan 30.6.12) 4 3" xfId="38952"/>
    <cellStyle name="1_Theo doi von TPCP (dang lam)_Dang ky phan khai von ODA (gui Bo)_Ke hoach 2012 theo doi (giai ngan 30.6.12) 5" xfId="38953"/>
    <cellStyle name="1_Theo doi von TPCP (dang lam)_Dang ky phan khai von ODA (gui Bo)_Ke hoach 2012 theo doi (giai ngan 30.6.12) 5 2" xfId="38954"/>
    <cellStyle name="1_Theo doi von TPCP (dang lam)_Dang ky phan khai von ODA (gui Bo)_Ke hoach 2012 theo doi (giai ngan 30.6.12) 5 3" xfId="38955"/>
    <cellStyle name="1_Theo doi von TPCP (dang lam)_Dang ky phan khai von ODA (gui Bo)_Ke hoach 2012 theo doi (giai ngan 30.6.12) 6" xfId="38956"/>
    <cellStyle name="1_Theo doi von TPCP (dang lam)_Dang ky phan khai von ODA (gui Bo)_Ke hoach 2012 theo doi (giai ngan 30.6.12) 7" xfId="38957"/>
    <cellStyle name="1_Theo doi von TPCP (dang lam)_Ke hoach 2012 (theo doi)" xfId="6036"/>
    <cellStyle name="1_Theo doi von TPCP (dang lam)_Ke hoach 2012 (theo doi) 2" xfId="38958"/>
    <cellStyle name="1_Theo doi von TPCP (dang lam)_Ke hoach 2012 (theo doi) 2 2" xfId="38959"/>
    <cellStyle name="1_Theo doi von TPCP (dang lam)_Ke hoach 2012 (theo doi) 2 2 2" xfId="38960"/>
    <cellStyle name="1_Theo doi von TPCP (dang lam)_Ke hoach 2012 (theo doi) 2 2 3" xfId="38961"/>
    <cellStyle name="1_Theo doi von TPCP (dang lam)_Ke hoach 2012 (theo doi) 2 3" xfId="38962"/>
    <cellStyle name="1_Theo doi von TPCP (dang lam)_Ke hoach 2012 (theo doi) 2 3 2" xfId="38963"/>
    <cellStyle name="1_Theo doi von TPCP (dang lam)_Ke hoach 2012 (theo doi) 2 3 3" xfId="38964"/>
    <cellStyle name="1_Theo doi von TPCP (dang lam)_Ke hoach 2012 (theo doi) 2 4" xfId="38965"/>
    <cellStyle name="1_Theo doi von TPCP (dang lam)_Ke hoach 2012 (theo doi) 2 4 2" xfId="38966"/>
    <cellStyle name="1_Theo doi von TPCP (dang lam)_Ke hoach 2012 (theo doi) 2 4 3" xfId="38967"/>
    <cellStyle name="1_Theo doi von TPCP (dang lam)_Ke hoach 2012 (theo doi) 2 5" xfId="38968"/>
    <cellStyle name="1_Theo doi von TPCP (dang lam)_Ke hoach 2012 (theo doi) 2 6" xfId="38969"/>
    <cellStyle name="1_Theo doi von TPCP (dang lam)_Ke hoach 2012 (theo doi) 3" xfId="38970"/>
    <cellStyle name="1_Theo doi von TPCP (dang lam)_Ke hoach 2012 (theo doi) 3 2" xfId="38971"/>
    <cellStyle name="1_Theo doi von TPCP (dang lam)_Ke hoach 2012 (theo doi) 3 3" xfId="38972"/>
    <cellStyle name="1_Theo doi von TPCP (dang lam)_Ke hoach 2012 (theo doi) 4" xfId="38973"/>
    <cellStyle name="1_Theo doi von TPCP (dang lam)_Ke hoach 2012 (theo doi) 4 2" xfId="38974"/>
    <cellStyle name="1_Theo doi von TPCP (dang lam)_Ke hoach 2012 (theo doi) 4 3" xfId="38975"/>
    <cellStyle name="1_Theo doi von TPCP (dang lam)_Ke hoach 2012 (theo doi) 5" xfId="38976"/>
    <cellStyle name="1_Theo doi von TPCP (dang lam)_Ke hoach 2012 (theo doi) 5 2" xfId="38977"/>
    <cellStyle name="1_Theo doi von TPCP (dang lam)_Ke hoach 2012 (theo doi) 5 3" xfId="38978"/>
    <cellStyle name="1_Theo doi von TPCP (dang lam)_Ke hoach 2012 (theo doi) 6" xfId="38979"/>
    <cellStyle name="1_Theo doi von TPCP (dang lam)_Ke hoach 2012 (theo doi) 7" xfId="38980"/>
    <cellStyle name="1_Theo doi von TPCP (dang lam)_Ke hoach 2012 theo doi (giai ngan 30.6.12)" xfId="6037"/>
    <cellStyle name="1_Theo doi von TPCP (dang lam)_Ke hoach 2012 theo doi (giai ngan 30.6.12) 2" xfId="38981"/>
    <cellStyle name="1_Theo doi von TPCP (dang lam)_Ke hoach 2012 theo doi (giai ngan 30.6.12) 2 2" xfId="38982"/>
    <cellStyle name="1_Theo doi von TPCP (dang lam)_Ke hoach 2012 theo doi (giai ngan 30.6.12) 2 2 2" xfId="38983"/>
    <cellStyle name="1_Theo doi von TPCP (dang lam)_Ke hoach 2012 theo doi (giai ngan 30.6.12) 2 2 3" xfId="38984"/>
    <cellStyle name="1_Theo doi von TPCP (dang lam)_Ke hoach 2012 theo doi (giai ngan 30.6.12) 2 3" xfId="38985"/>
    <cellStyle name="1_Theo doi von TPCP (dang lam)_Ke hoach 2012 theo doi (giai ngan 30.6.12) 2 3 2" xfId="38986"/>
    <cellStyle name="1_Theo doi von TPCP (dang lam)_Ke hoach 2012 theo doi (giai ngan 30.6.12) 2 3 3" xfId="38987"/>
    <cellStyle name="1_Theo doi von TPCP (dang lam)_Ke hoach 2012 theo doi (giai ngan 30.6.12) 2 4" xfId="38988"/>
    <cellStyle name="1_Theo doi von TPCP (dang lam)_Ke hoach 2012 theo doi (giai ngan 30.6.12) 2 4 2" xfId="38989"/>
    <cellStyle name="1_Theo doi von TPCP (dang lam)_Ke hoach 2012 theo doi (giai ngan 30.6.12) 2 4 3" xfId="38990"/>
    <cellStyle name="1_Theo doi von TPCP (dang lam)_Ke hoach 2012 theo doi (giai ngan 30.6.12) 2 5" xfId="38991"/>
    <cellStyle name="1_Theo doi von TPCP (dang lam)_Ke hoach 2012 theo doi (giai ngan 30.6.12) 2 6" xfId="38992"/>
    <cellStyle name="1_Theo doi von TPCP (dang lam)_Ke hoach 2012 theo doi (giai ngan 30.6.12) 3" xfId="38993"/>
    <cellStyle name="1_Theo doi von TPCP (dang lam)_Ke hoach 2012 theo doi (giai ngan 30.6.12) 3 2" xfId="38994"/>
    <cellStyle name="1_Theo doi von TPCP (dang lam)_Ke hoach 2012 theo doi (giai ngan 30.6.12) 3 3" xfId="38995"/>
    <cellStyle name="1_Theo doi von TPCP (dang lam)_Ke hoach 2012 theo doi (giai ngan 30.6.12) 4" xfId="38996"/>
    <cellStyle name="1_Theo doi von TPCP (dang lam)_Ke hoach 2012 theo doi (giai ngan 30.6.12) 4 2" xfId="38997"/>
    <cellStyle name="1_Theo doi von TPCP (dang lam)_Ke hoach 2012 theo doi (giai ngan 30.6.12) 4 3" xfId="38998"/>
    <cellStyle name="1_Theo doi von TPCP (dang lam)_Ke hoach 2012 theo doi (giai ngan 30.6.12) 5" xfId="38999"/>
    <cellStyle name="1_Theo doi von TPCP (dang lam)_Ke hoach 2012 theo doi (giai ngan 30.6.12) 5 2" xfId="39000"/>
    <cellStyle name="1_Theo doi von TPCP (dang lam)_Ke hoach 2012 theo doi (giai ngan 30.6.12) 5 3" xfId="39001"/>
    <cellStyle name="1_Theo doi von TPCP (dang lam)_Ke hoach 2012 theo doi (giai ngan 30.6.12) 6" xfId="39002"/>
    <cellStyle name="1_Theo doi von TPCP (dang lam)_Ke hoach 2012 theo doi (giai ngan 30.6.12) 7" xfId="39003"/>
    <cellStyle name="1_Theo doi von TPCP (dang lam)_Tong hop theo doi von TPCP (BC)" xfId="6038"/>
    <cellStyle name="1_Theo doi von TPCP (dang lam)_Tong hop theo doi von TPCP (BC) 2" xfId="39004"/>
    <cellStyle name="1_Theo doi von TPCP (dang lam)_Tong hop theo doi von TPCP (BC) 2 2" xfId="39005"/>
    <cellStyle name="1_Theo doi von TPCP (dang lam)_Tong hop theo doi von TPCP (BC) 2 2 2" xfId="39006"/>
    <cellStyle name="1_Theo doi von TPCP (dang lam)_Tong hop theo doi von TPCP (BC) 2 2 3" xfId="39007"/>
    <cellStyle name="1_Theo doi von TPCP (dang lam)_Tong hop theo doi von TPCP (BC) 2 3" xfId="39008"/>
    <cellStyle name="1_Theo doi von TPCP (dang lam)_Tong hop theo doi von TPCP (BC) 2 3 2" xfId="39009"/>
    <cellStyle name="1_Theo doi von TPCP (dang lam)_Tong hop theo doi von TPCP (BC) 2 3 3" xfId="39010"/>
    <cellStyle name="1_Theo doi von TPCP (dang lam)_Tong hop theo doi von TPCP (BC) 2 4" xfId="39011"/>
    <cellStyle name="1_Theo doi von TPCP (dang lam)_Tong hop theo doi von TPCP (BC) 2 4 2" xfId="39012"/>
    <cellStyle name="1_Theo doi von TPCP (dang lam)_Tong hop theo doi von TPCP (BC) 2 4 3" xfId="39013"/>
    <cellStyle name="1_Theo doi von TPCP (dang lam)_Tong hop theo doi von TPCP (BC) 2 5" xfId="39014"/>
    <cellStyle name="1_Theo doi von TPCP (dang lam)_Tong hop theo doi von TPCP (BC) 2 6" xfId="39015"/>
    <cellStyle name="1_Theo doi von TPCP (dang lam)_Tong hop theo doi von TPCP (BC) 3" xfId="39016"/>
    <cellStyle name="1_Theo doi von TPCP (dang lam)_Tong hop theo doi von TPCP (BC) 3 2" xfId="39017"/>
    <cellStyle name="1_Theo doi von TPCP (dang lam)_Tong hop theo doi von TPCP (BC) 3 3" xfId="39018"/>
    <cellStyle name="1_Theo doi von TPCP (dang lam)_Tong hop theo doi von TPCP (BC) 4" xfId="39019"/>
    <cellStyle name="1_Theo doi von TPCP (dang lam)_Tong hop theo doi von TPCP (BC) 4 2" xfId="39020"/>
    <cellStyle name="1_Theo doi von TPCP (dang lam)_Tong hop theo doi von TPCP (BC) 4 3" xfId="39021"/>
    <cellStyle name="1_Theo doi von TPCP (dang lam)_Tong hop theo doi von TPCP (BC) 5" xfId="39022"/>
    <cellStyle name="1_Theo doi von TPCP (dang lam)_Tong hop theo doi von TPCP (BC) 5 2" xfId="39023"/>
    <cellStyle name="1_Theo doi von TPCP (dang lam)_Tong hop theo doi von TPCP (BC) 5 3" xfId="39024"/>
    <cellStyle name="1_Theo doi von TPCP (dang lam)_Tong hop theo doi von TPCP (BC) 6" xfId="39025"/>
    <cellStyle name="1_Theo doi von TPCP (dang lam)_Tong hop theo doi von TPCP (BC) 7" xfId="39026"/>
    <cellStyle name="1_Theo doi von TPCP (dang lam)_Tong hop theo doi von TPCP (BC)_BC von DTPT 6 thang 2012" xfId="6039"/>
    <cellStyle name="1_Theo doi von TPCP (dang lam)_Tong hop theo doi von TPCP (BC)_BC von DTPT 6 thang 2012 2" xfId="39027"/>
    <cellStyle name="1_Theo doi von TPCP (dang lam)_Tong hop theo doi von TPCP (BC)_BC von DTPT 6 thang 2012 2 2" xfId="39028"/>
    <cellStyle name="1_Theo doi von TPCP (dang lam)_Tong hop theo doi von TPCP (BC)_BC von DTPT 6 thang 2012 2 2 2" xfId="39029"/>
    <cellStyle name="1_Theo doi von TPCP (dang lam)_Tong hop theo doi von TPCP (BC)_BC von DTPT 6 thang 2012 2 2 3" xfId="39030"/>
    <cellStyle name="1_Theo doi von TPCP (dang lam)_Tong hop theo doi von TPCP (BC)_BC von DTPT 6 thang 2012 2 3" xfId="39031"/>
    <cellStyle name="1_Theo doi von TPCP (dang lam)_Tong hop theo doi von TPCP (BC)_BC von DTPT 6 thang 2012 2 3 2" xfId="39032"/>
    <cellStyle name="1_Theo doi von TPCP (dang lam)_Tong hop theo doi von TPCP (BC)_BC von DTPT 6 thang 2012 2 3 3" xfId="39033"/>
    <cellStyle name="1_Theo doi von TPCP (dang lam)_Tong hop theo doi von TPCP (BC)_BC von DTPT 6 thang 2012 2 4" xfId="39034"/>
    <cellStyle name="1_Theo doi von TPCP (dang lam)_Tong hop theo doi von TPCP (BC)_BC von DTPT 6 thang 2012 2 4 2" xfId="39035"/>
    <cellStyle name="1_Theo doi von TPCP (dang lam)_Tong hop theo doi von TPCP (BC)_BC von DTPT 6 thang 2012 2 4 3" xfId="39036"/>
    <cellStyle name="1_Theo doi von TPCP (dang lam)_Tong hop theo doi von TPCP (BC)_BC von DTPT 6 thang 2012 2 5" xfId="39037"/>
    <cellStyle name="1_Theo doi von TPCP (dang lam)_Tong hop theo doi von TPCP (BC)_BC von DTPT 6 thang 2012 2 6" xfId="39038"/>
    <cellStyle name="1_Theo doi von TPCP (dang lam)_Tong hop theo doi von TPCP (BC)_BC von DTPT 6 thang 2012 3" xfId="39039"/>
    <cellStyle name="1_Theo doi von TPCP (dang lam)_Tong hop theo doi von TPCP (BC)_BC von DTPT 6 thang 2012 3 2" xfId="39040"/>
    <cellStyle name="1_Theo doi von TPCP (dang lam)_Tong hop theo doi von TPCP (BC)_BC von DTPT 6 thang 2012 3 3" xfId="39041"/>
    <cellStyle name="1_Theo doi von TPCP (dang lam)_Tong hop theo doi von TPCP (BC)_BC von DTPT 6 thang 2012 4" xfId="39042"/>
    <cellStyle name="1_Theo doi von TPCP (dang lam)_Tong hop theo doi von TPCP (BC)_BC von DTPT 6 thang 2012 4 2" xfId="39043"/>
    <cellStyle name="1_Theo doi von TPCP (dang lam)_Tong hop theo doi von TPCP (BC)_BC von DTPT 6 thang 2012 4 3" xfId="39044"/>
    <cellStyle name="1_Theo doi von TPCP (dang lam)_Tong hop theo doi von TPCP (BC)_BC von DTPT 6 thang 2012 5" xfId="39045"/>
    <cellStyle name="1_Theo doi von TPCP (dang lam)_Tong hop theo doi von TPCP (BC)_BC von DTPT 6 thang 2012 5 2" xfId="39046"/>
    <cellStyle name="1_Theo doi von TPCP (dang lam)_Tong hop theo doi von TPCP (BC)_BC von DTPT 6 thang 2012 5 3" xfId="39047"/>
    <cellStyle name="1_Theo doi von TPCP (dang lam)_Tong hop theo doi von TPCP (BC)_BC von DTPT 6 thang 2012 6" xfId="39048"/>
    <cellStyle name="1_Theo doi von TPCP (dang lam)_Tong hop theo doi von TPCP (BC)_BC von DTPT 6 thang 2012 7" xfId="39049"/>
    <cellStyle name="1_Theo doi von TPCP (dang lam)_Tong hop theo doi von TPCP (BC)_Bieu du thao QD von ho tro co MT" xfId="6040"/>
    <cellStyle name="1_Theo doi von TPCP (dang lam)_Tong hop theo doi von TPCP (BC)_Bieu du thao QD von ho tro co MT 2" xfId="39050"/>
    <cellStyle name="1_Theo doi von TPCP (dang lam)_Tong hop theo doi von TPCP (BC)_Bieu du thao QD von ho tro co MT 2 2" xfId="39051"/>
    <cellStyle name="1_Theo doi von TPCP (dang lam)_Tong hop theo doi von TPCP (BC)_Bieu du thao QD von ho tro co MT 2 2 2" xfId="39052"/>
    <cellStyle name="1_Theo doi von TPCP (dang lam)_Tong hop theo doi von TPCP (BC)_Bieu du thao QD von ho tro co MT 2 2 3" xfId="39053"/>
    <cellStyle name="1_Theo doi von TPCP (dang lam)_Tong hop theo doi von TPCP (BC)_Bieu du thao QD von ho tro co MT 2 3" xfId="39054"/>
    <cellStyle name="1_Theo doi von TPCP (dang lam)_Tong hop theo doi von TPCP (BC)_Bieu du thao QD von ho tro co MT 2 3 2" xfId="39055"/>
    <cellStyle name="1_Theo doi von TPCP (dang lam)_Tong hop theo doi von TPCP (BC)_Bieu du thao QD von ho tro co MT 2 3 3" xfId="39056"/>
    <cellStyle name="1_Theo doi von TPCP (dang lam)_Tong hop theo doi von TPCP (BC)_Bieu du thao QD von ho tro co MT 2 4" xfId="39057"/>
    <cellStyle name="1_Theo doi von TPCP (dang lam)_Tong hop theo doi von TPCP (BC)_Bieu du thao QD von ho tro co MT 2 4 2" xfId="39058"/>
    <cellStyle name="1_Theo doi von TPCP (dang lam)_Tong hop theo doi von TPCP (BC)_Bieu du thao QD von ho tro co MT 2 4 3" xfId="39059"/>
    <cellStyle name="1_Theo doi von TPCP (dang lam)_Tong hop theo doi von TPCP (BC)_Bieu du thao QD von ho tro co MT 2 5" xfId="39060"/>
    <cellStyle name="1_Theo doi von TPCP (dang lam)_Tong hop theo doi von TPCP (BC)_Bieu du thao QD von ho tro co MT 2 6" xfId="39061"/>
    <cellStyle name="1_Theo doi von TPCP (dang lam)_Tong hop theo doi von TPCP (BC)_Bieu du thao QD von ho tro co MT 3" xfId="39062"/>
    <cellStyle name="1_Theo doi von TPCP (dang lam)_Tong hop theo doi von TPCP (BC)_Bieu du thao QD von ho tro co MT 3 2" xfId="39063"/>
    <cellStyle name="1_Theo doi von TPCP (dang lam)_Tong hop theo doi von TPCP (BC)_Bieu du thao QD von ho tro co MT 3 3" xfId="39064"/>
    <cellStyle name="1_Theo doi von TPCP (dang lam)_Tong hop theo doi von TPCP (BC)_Bieu du thao QD von ho tro co MT 4" xfId="39065"/>
    <cellStyle name="1_Theo doi von TPCP (dang lam)_Tong hop theo doi von TPCP (BC)_Bieu du thao QD von ho tro co MT 4 2" xfId="39066"/>
    <cellStyle name="1_Theo doi von TPCP (dang lam)_Tong hop theo doi von TPCP (BC)_Bieu du thao QD von ho tro co MT 4 3" xfId="39067"/>
    <cellStyle name="1_Theo doi von TPCP (dang lam)_Tong hop theo doi von TPCP (BC)_Bieu du thao QD von ho tro co MT 5" xfId="39068"/>
    <cellStyle name="1_Theo doi von TPCP (dang lam)_Tong hop theo doi von TPCP (BC)_Bieu du thao QD von ho tro co MT 5 2" xfId="39069"/>
    <cellStyle name="1_Theo doi von TPCP (dang lam)_Tong hop theo doi von TPCP (BC)_Bieu du thao QD von ho tro co MT 5 3" xfId="39070"/>
    <cellStyle name="1_Theo doi von TPCP (dang lam)_Tong hop theo doi von TPCP (BC)_Bieu du thao QD von ho tro co MT 6" xfId="39071"/>
    <cellStyle name="1_Theo doi von TPCP (dang lam)_Tong hop theo doi von TPCP (BC)_Bieu du thao QD von ho tro co MT 7" xfId="39072"/>
    <cellStyle name="1_Theo doi von TPCP (dang lam)_Tong hop theo doi von TPCP (BC)_Ke hoach 2012 (theo doi)" xfId="6041"/>
    <cellStyle name="1_Theo doi von TPCP (dang lam)_Tong hop theo doi von TPCP (BC)_Ke hoach 2012 (theo doi) 2" xfId="39073"/>
    <cellStyle name="1_Theo doi von TPCP (dang lam)_Tong hop theo doi von TPCP (BC)_Ke hoach 2012 (theo doi) 2 2" xfId="39074"/>
    <cellStyle name="1_Theo doi von TPCP (dang lam)_Tong hop theo doi von TPCP (BC)_Ke hoach 2012 (theo doi) 2 2 2" xfId="39075"/>
    <cellStyle name="1_Theo doi von TPCP (dang lam)_Tong hop theo doi von TPCP (BC)_Ke hoach 2012 (theo doi) 2 2 3" xfId="39076"/>
    <cellStyle name="1_Theo doi von TPCP (dang lam)_Tong hop theo doi von TPCP (BC)_Ke hoach 2012 (theo doi) 2 3" xfId="39077"/>
    <cellStyle name="1_Theo doi von TPCP (dang lam)_Tong hop theo doi von TPCP (BC)_Ke hoach 2012 (theo doi) 2 3 2" xfId="39078"/>
    <cellStyle name="1_Theo doi von TPCP (dang lam)_Tong hop theo doi von TPCP (BC)_Ke hoach 2012 (theo doi) 2 3 3" xfId="39079"/>
    <cellStyle name="1_Theo doi von TPCP (dang lam)_Tong hop theo doi von TPCP (BC)_Ke hoach 2012 (theo doi) 2 4" xfId="39080"/>
    <cellStyle name="1_Theo doi von TPCP (dang lam)_Tong hop theo doi von TPCP (BC)_Ke hoach 2012 (theo doi) 2 4 2" xfId="39081"/>
    <cellStyle name="1_Theo doi von TPCP (dang lam)_Tong hop theo doi von TPCP (BC)_Ke hoach 2012 (theo doi) 2 4 3" xfId="39082"/>
    <cellStyle name="1_Theo doi von TPCP (dang lam)_Tong hop theo doi von TPCP (BC)_Ke hoach 2012 (theo doi) 2 5" xfId="39083"/>
    <cellStyle name="1_Theo doi von TPCP (dang lam)_Tong hop theo doi von TPCP (BC)_Ke hoach 2012 (theo doi) 2 6" xfId="39084"/>
    <cellStyle name="1_Theo doi von TPCP (dang lam)_Tong hop theo doi von TPCP (BC)_Ke hoach 2012 (theo doi) 3" xfId="39085"/>
    <cellStyle name="1_Theo doi von TPCP (dang lam)_Tong hop theo doi von TPCP (BC)_Ke hoach 2012 (theo doi) 3 2" xfId="39086"/>
    <cellStyle name="1_Theo doi von TPCP (dang lam)_Tong hop theo doi von TPCP (BC)_Ke hoach 2012 (theo doi) 3 3" xfId="39087"/>
    <cellStyle name="1_Theo doi von TPCP (dang lam)_Tong hop theo doi von TPCP (BC)_Ke hoach 2012 (theo doi) 4" xfId="39088"/>
    <cellStyle name="1_Theo doi von TPCP (dang lam)_Tong hop theo doi von TPCP (BC)_Ke hoach 2012 (theo doi) 4 2" xfId="39089"/>
    <cellStyle name="1_Theo doi von TPCP (dang lam)_Tong hop theo doi von TPCP (BC)_Ke hoach 2012 (theo doi) 4 3" xfId="39090"/>
    <cellStyle name="1_Theo doi von TPCP (dang lam)_Tong hop theo doi von TPCP (BC)_Ke hoach 2012 (theo doi) 5" xfId="39091"/>
    <cellStyle name="1_Theo doi von TPCP (dang lam)_Tong hop theo doi von TPCP (BC)_Ke hoach 2012 (theo doi) 5 2" xfId="39092"/>
    <cellStyle name="1_Theo doi von TPCP (dang lam)_Tong hop theo doi von TPCP (BC)_Ke hoach 2012 (theo doi) 5 3" xfId="39093"/>
    <cellStyle name="1_Theo doi von TPCP (dang lam)_Tong hop theo doi von TPCP (BC)_Ke hoach 2012 (theo doi) 6" xfId="39094"/>
    <cellStyle name="1_Theo doi von TPCP (dang lam)_Tong hop theo doi von TPCP (BC)_Ke hoach 2012 (theo doi) 7" xfId="39095"/>
    <cellStyle name="1_Theo doi von TPCP (dang lam)_Tong hop theo doi von TPCP (BC)_Ke hoach 2012 theo doi (giai ngan 30.6.12)" xfId="6042"/>
    <cellStyle name="1_Theo doi von TPCP (dang lam)_Tong hop theo doi von TPCP (BC)_Ke hoach 2012 theo doi (giai ngan 30.6.12) 2" xfId="39096"/>
    <cellStyle name="1_Theo doi von TPCP (dang lam)_Tong hop theo doi von TPCP (BC)_Ke hoach 2012 theo doi (giai ngan 30.6.12) 2 2" xfId="39097"/>
    <cellStyle name="1_Theo doi von TPCP (dang lam)_Tong hop theo doi von TPCP (BC)_Ke hoach 2012 theo doi (giai ngan 30.6.12) 2 2 2" xfId="39098"/>
    <cellStyle name="1_Theo doi von TPCP (dang lam)_Tong hop theo doi von TPCP (BC)_Ke hoach 2012 theo doi (giai ngan 30.6.12) 2 2 3" xfId="39099"/>
    <cellStyle name="1_Theo doi von TPCP (dang lam)_Tong hop theo doi von TPCP (BC)_Ke hoach 2012 theo doi (giai ngan 30.6.12) 2 3" xfId="39100"/>
    <cellStyle name="1_Theo doi von TPCP (dang lam)_Tong hop theo doi von TPCP (BC)_Ke hoach 2012 theo doi (giai ngan 30.6.12) 2 3 2" xfId="39101"/>
    <cellStyle name="1_Theo doi von TPCP (dang lam)_Tong hop theo doi von TPCP (BC)_Ke hoach 2012 theo doi (giai ngan 30.6.12) 2 3 3" xfId="39102"/>
    <cellStyle name="1_Theo doi von TPCP (dang lam)_Tong hop theo doi von TPCP (BC)_Ke hoach 2012 theo doi (giai ngan 30.6.12) 2 4" xfId="39103"/>
    <cellStyle name="1_Theo doi von TPCP (dang lam)_Tong hop theo doi von TPCP (BC)_Ke hoach 2012 theo doi (giai ngan 30.6.12) 2 4 2" xfId="39104"/>
    <cellStyle name="1_Theo doi von TPCP (dang lam)_Tong hop theo doi von TPCP (BC)_Ke hoach 2012 theo doi (giai ngan 30.6.12) 2 4 3" xfId="39105"/>
    <cellStyle name="1_Theo doi von TPCP (dang lam)_Tong hop theo doi von TPCP (BC)_Ke hoach 2012 theo doi (giai ngan 30.6.12) 2 5" xfId="39106"/>
    <cellStyle name="1_Theo doi von TPCP (dang lam)_Tong hop theo doi von TPCP (BC)_Ke hoach 2012 theo doi (giai ngan 30.6.12) 2 6" xfId="39107"/>
    <cellStyle name="1_Theo doi von TPCP (dang lam)_Tong hop theo doi von TPCP (BC)_Ke hoach 2012 theo doi (giai ngan 30.6.12) 3" xfId="39108"/>
    <cellStyle name="1_Theo doi von TPCP (dang lam)_Tong hop theo doi von TPCP (BC)_Ke hoach 2012 theo doi (giai ngan 30.6.12) 3 2" xfId="39109"/>
    <cellStyle name="1_Theo doi von TPCP (dang lam)_Tong hop theo doi von TPCP (BC)_Ke hoach 2012 theo doi (giai ngan 30.6.12) 3 3" xfId="39110"/>
    <cellStyle name="1_Theo doi von TPCP (dang lam)_Tong hop theo doi von TPCP (BC)_Ke hoach 2012 theo doi (giai ngan 30.6.12) 4" xfId="39111"/>
    <cellStyle name="1_Theo doi von TPCP (dang lam)_Tong hop theo doi von TPCP (BC)_Ke hoach 2012 theo doi (giai ngan 30.6.12) 4 2" xfId="39112"/>
    <cellStyle name="1_Theo doi von TPCP (dang lam)_Tong hop theo doi von TPCP (BC)_Ke hoach 2012 theo doi (giai ngan 30.6.12) 4 3" xfId="39113"/>
    <cellStyle name="1_Theo doi von TPCP (dang lam)_Tong hop theo doi von TPCP (BC)_Ke hoach 2012 theo doi (giai ngan 30.6.12) 5" xfId="39114"/>
    <cellStyle name="1_Theo doi von TPCP (dang lam)_Tong hop theo doi von TPCP (BC)_Ke hoach 2012 theo doi (giai ngan 30.6.12) 5 2" xfId="39115"/>
    <cellStyle name="1_Theo doi von TPCP (dang lam)_Tong hop theo doi von TPCP (BC)_Ke hoach 2012 theo doi (giai ngan 30.6.12) 5 3" xfId="39116"/>
    <cellStyle name="1_Theo doi von TPCP (dang lam)_Tong hop theo doi von TPCP (BC)_Ke hoach 2012 theo doi (giai ngan 30.6.12) 6" xfId="39117"/>
    <cellStyle name="1_Theo doi von TPCP (dang lam)_Tong hop theo doi von TPCP (BC)_Ke hoach 2012 theo doi (giai ngan 30.6.12) 7" xfId="39118"/>
    <cellStyle name="1_TN - Ho tro khac 2011" xfId="1184"/>
    <cellStyle name="1_Tong hop so lieu" xfId="6043"/>
    <cellStyle name="1_Tong hop so lieu 2" xfId="39119"/>
    <cellStyle name="1_Tong hop so lieu 2 2" xfId="39120"/>
    <cellStyle name="1_Tong hop so lieu 2 2 2" xfId="39121"/>
    <cellStyle name="1_Tong hop so lieu 2 2 3" xfId="39122"/>
    <cellStyle name="1_Tong hop so lieu 2 3" xfId="39123"/>
    <cellStyle name="1_Tong hop so lieu 2 3 2" xfId="39124"/>
    <cellStyle name="1_Tong hop so lieu 2 3 3" xfId="39125"/>
    <cellStyle name="1_Tong hop so lieu 2 4" xfId="39126"/>
    <cellStyle name="1_Tong hop so lieu 2 4 2" xfId="39127"/>
    <cellStyle name="1_Tong hop so lieu 2 4 3" xfId="39128"/>
    <cellStyle name="1_Tong hop so lieu 2 5" xfId="39129"/>
    <cellStyle name="1_Tong hop so lieu 2 6" xfId="39130"/>
    <cellStyle name="1_Tong hop so lieu 3" xfId="39131"/>
    <cellStyle name="1_Tong hop so lieu 3 2" xfId="39132"/>
    <cellStyle name="1_Tong hop so lieu 3 3" xfId="39133"/>
    <cellStyle name="1_Tong hop so lieu 4" xfId="39134"/>
    <cellStyle name="1_Tong hop so lieu 4 2" xfId="39135"/>
    <cellStyle name="1_Tong hop so lieu 4 3" xfId="39136"/>
    <cellStyle name="1_Tong hop so lieu 5" xfId="39137"/>
    <cellStyle name="1_Tong hop so lieu 5 2" xfId="39138"/>
    <cellStyle name="1_Tong hop so lieu 5 3" xfId="39139"/>
    <cellStyle name="1_Tong hop so lieu 6" xfId="39140"/>
    <cellStyle name="1_Tong hop so lieu 7" xfId="39141"/>
    <cellStyle name="1_Tong hop so lieu_BC cong trinh trong diem" xfId="6044"/>
    <cellStyle name="1_Tong hop so lieu_BC cong trinh trong diem 2" xfId="39142"/>
    <cellStyle name="1_Tong hop so lieu_BC cong trinh trong diem 2 2" xfId="39143"/>
    <cellStyle name="1_Tong hop so lieu_BC cong trinh trong diem 2 2 2" xfId="39144"/>
    <cellStyle name="1_Tong hop so lieu_BC cong trinh trong diem 2 2 3" xfId="39145"/>
    <cellStyle name="1_Tong hop so lieu_BC cong trinh trong diem 2 3" xfId="39146"/>
    <cellStyle name="1_Tong hop so lieu_BC cong trinh trong diem 2 3 2" xfId="39147"/>
    <cellStyle name="1_Tong hop so lieu_BC cong trinh trong diem 2 3 3" xfId="39148"/>
    <cellStyle name="1_Tong hop so lieu_BC cong trinh trong diem 2 4" xfId="39149"/>
    <cellStyle name="1_Tong hop so lieu_BC cong trinh trong diem 2 4 2" xfId="39150"/>
    <cellStyle name="1_Tong hop so lieu_BC cong trinh trong diem 2 4 3" xfId="39151"/>
    <cellStyle name="1_Tong hop so lieu_BC cong trinh trong diem 2 5" xfId="39152"/>
    <cellStyle name="1_Tong hop so lieu_BC cong trinh trong diem 2 6" xfId="39153"/>
    <cellStyle name="1_Tong hop so lieu_BC cong trinh trong diem 3" xfId="39154"/>
    <cellStyle name="1_Tong hop so lieu_BC cong trinh trong diem 3 2" xfId="39155"/>
    <cellStyle name="1_Tong hop so lieu_BC cong trinh trong diem 3 3" xfId="39156"/>
    <cellStyle name="1_Tong hop so lieu_BC cong trinh trong diem 4" xfId="39157"/>
    <cellStyle name="1_Tong hop so lieu_BC cong trinh trong diem 4 2" xfId="39158"/>
    <cellStyle name="1_Tong hop so lieu_BC cong trinh trong diem 4 3" xfId="39159"/>
    <cellStyle name="1_Tong hop so lieu_BC cong trinh trong diem 5" xfId="39160"/>
    <cellStyle name="1_Tong hop so lieu_BC cong trinh trong diem 5 2" xfId="39161"/>
    <cellStyle name="1_Tong hop so lieu_BC cong trinh trong diem 5 3" xfId="39162"/>
    <cellStyle name="1_Tong hop so lieu_BC cong trinh trong diem 6" xfId="39163"/>
    <cellStyle name="1_Tong hop so lieu_BC cong trinh trong diem 7" xfId="39164"/>
    <cellStyle name="1_Tong hop so lieu_BC cong trinh trong diem_BC von DTPT 6 thang 2012" xfId="6045"/>
    <cellStyle name="1_Tong hop so lieu_BC cong trinh trong diem_BC von DTPT 6 thang 2012 2" xfId="39165"/>
    <cellStyle name="1_Tong hop so lieu_BC cong trinh trong diem_BC von DTPT 6 thang 2012 2 2" xfId="39166"/>
    <cellStyle name="1_Tong hop so lieu_BC cong trinh trong diem_BC von DTPT 6 thang 2012 2 2 2" xfId="39167"/>
    <cellStyle name="1_Tong hop so lieu_BC cong trinh trong diem_BC von DTPT 6 thang 2012 2 2 3" xfId="39168"/>
    <cellStyle name="1_Tong hop so lieu_BC cong trinh trong diem_BC von DTPT 6 thang 2012 2 3" xfId="39169"/>
    <cellStyle name="1_Tong hop so lieu_BC cong trinh trong diem_BC von DTPT 6 thang 2012 2 3 2" xfId="39170"/>
    <cellStyle name="1_Tong hop so lieu_BC cong trinh trong diem_BC von DTPT 6 thang 2012 2 3 3" xfId="39171"/>
    <cellStyle name="1_Tong hop so lieu_BC cong trinh trong diem_BC von DTPT 6 thang 2012 2 4" xfId="39172"/>
    <cellStyle name="1_Tong hop so lieu_BC cong trinh trong diem_BC von DTPT 6 thang 2012 2 4 2" xfId="39173"/>
    <cellStyle name="1_Tong hop so lieu_BC cong trinh trong diem_BC von DTPT 6 thang 2012 2 4 3" xfId="39174"/>
    <cellStyle name="1_Tong hop so lieu_BC cong trinh trong diem_BC von DTPT 6 thang 2012 2 5" xfId="39175"/>
    <cellStyle name="1_Tong hop so lieu_BC cong trinh trong diem_BC von DTPT 6 thang 2012 2 6" xfId="39176"/>
    <cellStyle name="1_Tong hop so lieu_BC cong trinh trong diem_BC von DTPT 6 thang 2012 3" xfId="39177"/>
    <cellStyle name="1_Tong hop so lieu_BC cong trinh trong diem_BC von DTPT 6 thang 2012 3 2" xfId="39178"/>
    <cellStyle name="1_Tong hop so lieu_BC cong trinh trong diem_BC von DTPT 6 thang 2012 3 3" xfId="39179"/>
    <cellStyle name="1_Tong hop so lieu_BC cong trinh trong diem_BC von DTPT 6 thang 2012 4" xfId="39180"/>
    <cellStyle name="1_Tong hop so lieu_BC cong trinh trong diem_BC von DTPT 6 thang 2012 4 2" xfId="39181"/>
    <cellStyle name="1_Tong hop so lieu_BC cong trinh trong diem_BC von DTPT 6 thang 2012 4 3" xfId="39182"/>
    <cellStyle name="1_Tong hop so lieu_BC cong trinh trong diem_BC von DTPT 6 thang 2012 5" xfId="39183"/>
    <cellStyle name="1_Tong hop so lieu_BC cong trinh trong diem_BC von DTPT 6 thang 2012 5 2" xfId="39184"/>
    <cellStyle name="1_Tong hop so lieu_BC cong trinh trong diem_BC von DTPT 6 thang 2012 5 3" xfId="39185"/>
    <cellStyle name="1_Tong hop so lieu_BC cong trinh trong diem_BC von DTPT 6 thang 2012 6" xfId="39186"/>
    <cellStyle name="1_Tong hop so lieu_BC cong trinh trong diem_BC von DTPT 6 thang 2012 7" xfId="39187"/>
    <cellStyle name="1_Tong hop so lieu_BC cong trinh trong diem_Bieu du thao QD von ho tro co MT" xfId="6046"/>
    <cellStyle name="1_Tong hop so lieu_BC cong trinh trong diem_Bieu du thao QD von ho tro co MT 2" xfId="39188"/>
    <cellStyle name="1_Tong hop so lieu_BC cong trinh trong diem_Bieu du thao QD von ho tro co MT 2 2" xfId="39189"/>
    <cellStyle name="1_Tong hop so lieu_BC cong trinh trong diem_Bieu du thao QD von ho tro co MT 2 2 2" xfId="39190"/>
    <cellStyle name="1_Tong hop so lieu_BC cong trinh trong diem_Bieu du thao QD von ho tro co MT 2 2 3" xfId="39191"/>
    <cellStyle name="1_Tong hop so lieu_BC cong trinh trong diem_Bieu du thao QD von ho tro co MT 2 3" xfId="39192"/>
    <cellStyle name="1_Tong hop so lieu_BC cong trinh trong diem_Bieu du thao QD von ho tro co MT 2 3 2" xfId="39193"/>
    <cellStyle name="1_Tong hop so lieu_BC cong trinh trong diem_Bieu du thao QD von ho tro co MT 2 3 3" xfId="39194"/>
    <cellStyle name="1_Tong hop so lieu_BC cong trinh trong diem_Bieu du thao QD von ho tro co MT 2 4" xfId="39195"/>
    <cellStyle name="1_Tong hop so lieu_BC cong trinh trong diem_Bieu du thao QD von ho tro co MT 2 4 2" xfId="39196"/>
    <cellStyle name="1_Tong hop so lieu_BC cong trinh trong diem_Bieu du thao QD von ho tro co MT 2 4 3" xfId="39197"/>
    <cellStyle name="1_Tong hop so lieu_BC cong trinh trong diem_Bieu du thao QD von ho tro co MT 2 5" xfId="39198"/>
    <cellStyle name="1_Tong hop so lieu_BC cong trinh trong diem_Bieu du thao QD von ho tro co MT 2 6" xfId="39199"/>
    <cellStyle name="1_Tong hop so lieu_BC cong trinh trong diem_Bieu du thao QD von ho tro co MT 3" xfId="39200"/>
    <cellStyle name="1_Tong hop so lieu_BC cong trinh trong diem_Bieu du thao QD von ho tro co MT 3 2" xfId="39201"/>
    <cellStyle name="1_Tong hop so lieu_BC cong trinh trong diem_Bieu du thao QD von ho tro co MT 3 3" xfId="39202"/>
    <cellStyle name="1_Tong hop so lieu_BC cong trinh trong diem_Bieu du thao QD von ho tro co MT 4" xfId="39203"/>
    <cellStyle name="1_Tong hop so lieu_BC cong trinh trong diem_Bieu du thao QD von ho tro co MT 4 2" xfId="39204"/>
    <cellStyle name="1_Tong hop so lieu_BC cong trinh trong diem_Bieu du thao QD von ho tro co MT 4 3" xfId="39205"/>
    <cellStyle name="1_Tong hop so lieu_BC cong trinh trong diem_Bieu du thao QD von ho tro co MT 5" xfId="39206"/>
    <cellStyle name="1_Tong hop so lieu_BC cong trinh trong diem_Bieu du thao QD von ho tro co MT 5 2" xfId="39207"/>
    <cellStyle name="1_Tong hop so lieu_BC cong trinh trong diem_Bieu du thao QD von ho tro co MT 5 3" xfId="39208"/>
    <cellStyle name="1_Tong hop so lieu_BC cong trinh trong diem_Bieu du thao QD von ho tro co MT 6" xfId="39209"/>
    <cellStyle name="1_Tong hop so lieu_BC cong trinh trong diem_Bieu du thao QD von ho tro co MT 7" xfId="39210"/>
    <cellStyle name="1_Tong hop so lieu_BC cong trinh trong diem_Ke hoach 2012 (theo doi)" xfId="6047"/>
    <cellStyle name="1_Tong hop so lieu_BC cong trinh trong diem_Ke hoach 2012 (theo doi) 2" xfId="39211"/>
    <cellStyle name="1_Tong hop so lieu_BC cong trinh trong diem_Ke hoach 2012 (theo doi) 2 2" xfId="39212"/>
    <cellStyle name="1_Tong hop so lieu_BC cong trinh trong diem_Ke hoach 2012 (theo doi) 2 2 2" xfId="39213"/>
    <cellStyle name="1_Tong hop so lieu_BC cong trinh trong diem_Ke hoach 2012 (theo doi) 2 2 3" xfId="39214"/>
    <cellStyle name="1_Tong hop so lieu_BC cong trinh trong diem_Ke hoach 2012 (theo doi) 2 3" xfId="39215"/>
    <cellStyle name="1_Tong hop so lieu_BC cong trinh trong diem_Ke hoach 2012 (theo doi) 2 3 2" xfId="39216"/>
    <cellStyle name="1_Tong hop so lieu_BC cong trinh trong diem_Ke hoach 2012 (theo doi) 2 3 3" xfId="39217"/>
    <cellStyle name="1_Tong hop so lieu_BC cong trinh trong diem_Ke hoach 2012 (theo doi) 2 4" xfId="39218"/>
    <cellStyle name="1_Tong hop so lieu_BC cong trinh trong diem_Ke hoach 2012 (theo doi) 2 4 2" xfId="39219"/>
    <cellStyle name="1_Tong hop so lieu_BC cong trinh trong diem_Ke hoach 2012 (theo doi) 2 4 3" xfId="39220"/>
    <cellStyle name="1_Tong hop so lieu_BC cong trinh trong diem_Ke hoach 2012 (theo doi) 2 5" xfId="39221"/>
    <cellStyle name="1_Tong hop so lieu_BC cong trinh trong diem_Ke hoach 2012 (theo doi) 2 6" xfId="39222"/>
    <cellStyle name="1_Tong hop so lieu_BC cong trinh trong diem_Ke hoach 2012 (theo doi) 3" xfId="39223"/>
    <cellStyle name="1_Tong hop so lieu_BC cong trinh trong diem_Ke hoach 2012 (theo doi) 3 2" xfId="39224"/>
    <cellStyle name="1_Tong hop so lieu_BC cong trinh trong diem_Ke hoach 2012 (theo doi) 3 3" xfId="39225"/>
    <cellStyle name="1_Tong hop so lieu_BC cong trinh trong diem_Ke hoach 2012 (theo doi) 4" xfId="39226"/>
    <cellStyle name="1_Tong hop so lieu_BC cong trinh trong diem_Ke hoach 2012 (theo doi) 4 2" xfId="39227"/>
    <cellStyle name="1_Tong hop so lieu_BC cong trinh trong diem_Ke hoach 2012 (theo doi) 4 3" xfId="39228"/>
    <cellStyle name="1_Tong hop so lieu_BC cong trinh trong diem_Ke hoach 2012 (theo doi) 5" xfId="39229"/>
    <cellStyle name="1_Tong hop so lieu_BC cong trinh trong diem_Ke hoach 2012 (theo doi) 5 2" xfId="39230"/>
    <cellStyle name="1_Tong hop so lieu_BC cong trinh trong diem_Ke hoach 2012 (theo doi) 5 3" xfId="39231"/>
    <cellStyle name="1_Tong hop so lieu_BC cong trinh trong diem_Ke hoach 2012 (theo doi) 6" xfId="39232"/>
    <cellStyle name="1_Tong hop so lieu_BC cong trinh trong diem_Ke hoach 2012 (theo doi) 7" xfId="39233"/>
    <cellStyle name="1_Tong hop so lieu_BC cong trinh trong diem_Ke hoach 2012 theo doi (giai ngan 30.6.12)" xfId="6048"/>
    <cellStyle name="1_Tong hop so lieu_BC cong trinh trong diem_Ke hoach 2012 theo doi (giai ngan 30.6.12) 2" xfId="39234"/>
    <cellStyle name="1_Tong hop so lieu_BC cong trinh trong diem_Ke hoach 2012 theo doi (giai ngan 30.6.12) 2 2" xfId="39235"/>
    <cellStyle name="1_Tong hop so lieu_BC cong trinh trong diem_Ke hoach 2012 theo doi (giai ngan 30.6.12) 2 2 2" xfId="39236"/>
    <cellStyle name="1_Tong hop so lieu_BC cong trinh trong diem_Ke hoach 2012 theo doi (giai ngan 30.6.12) 2 2 3" xfId="39237"/>
    <cellStyle name="1_Tong hop so lieu_BC cong trinh trong diem_Ke hoach 2012 theo doi (giai ngan 30.6.12) 2 3" xfId="39238"/>
    <cellStyle name="1_Tong hop so lieu_BC cong trinh trong diem_Ke hoach 2012 theo doi (giai ngan 30.6.12) 2 3 2" xfId="39239"/>
    <cellStyle name="1_Tong hop so lieu_BC cong trinh trong diem_Ke hoach 2012 theo doi (giai ngan 30.6.12) 2 3 3" xfId="39240"/>
    <cellStyle name="1_Tong hop so lieu_BC cong trinh trong diem_Ke hoach 2012 theo doi (giai ngan 30.6.12) 2 4" xfId="39241"/>
    <cellStyle name="1_Tong hop so lieu_BC cong trinh trong diem_Ke hoach 2012 theo doi (giai ngan 30.6.12) 2 4 2" xfId="39242"/>
    <cellStyle name="1_Tong hop so lieu_BC cong trinh trong diem_Ke hoach 2012 theo doi (giai ngan 30.6.12) 2 4 3" xfId="39243"/>
    <cellStyle name="1_Tong hop so lieu_BC cong trinh trong diem_Ke hoach 2012 theo doi (giai ngan 30.6.12) 2 5" xfId="39244"/>
    <cellStyle name="1_Tong hop so lieu_BC cong trinh trong diem_Ke hoach 2012 theo doi (giai ngan 30.6.12) 2 6" xfId="39245"/>
    <cellStyle name="1_Tong hop so lieu_BC cong trinh trong diem_Ke hoach 2012 theo doi (giai ngan 30.6.12) 3" xfId="39246"/>
    <cellStyle name="1_Tong hop so lieu_BC cong trinh trong diem_Ke hoach 2012 theo doi (giai ngan 30.6.12) 3 2" xfId="39247"/>
    <cellStyle name="1_Tong hop so lieu_BC cong trinh trong diem_Ke hoach 2012 theo doi (giai ngan 30.6.12) 3 3" xfId="39248"/>
    <cellStyle name="1_Tong hop so lieu_BC cong trinh trong diem_Ke hoach 2012 theo doi (giai ngan 30.6.12) 4" xfId="39249"/>
    <cellStyle name="1_Tong hop so lieu_BC cong trinh trong diem_Ke hoach 2012 theo doi (giai ngan 30.6.12) 4 2" xfId="39250"/>
    <cellStyle name="1_Tong hop so lieu_BC cong trinh trong diem_Ke hoach 2012 theo doi (giai ngan 30.6.12) 4 3" xfId="39251"/>
    <cellStyle name="1_Tong hop so lieu_BC cong trinh trong diem_Ke hoach 2012 theo doi (giai ngan 30.6.12) 5" xfId="39252"/>
    <cellStyle name="1_Tong hop so lieu_BC cong trinh trong diem_Ke hoach 2012 theo doi (giai ngan 30.6.12) 5 2" xfId="39253"/>
    <cellStyle name="1_Tong hop so lieu_BC cong trinh trong diem_Ke hoach 2012 theo doi (giai ngan 30.6.12) 5 3" xfId="39254"/>
    <cellStyle name="1_Tong hop so lieu_BC cong trinh trong diem_Ke hoach 2012 theo doi (giai ngan 30.6.12) 6" xfId="39255"/>
    <cellStyle name="1_Tong hop so lieu_BC cong trinh trong diem_Ke hoach 2012 theo doi (giai ngan 30.6.12) 7" xfId="39256"/>
    <cellStyle name="1_Tong hop so lieu_BC von DTPT 6 thang 2012" xfId="6049"/>
    <cellStyle name="1_Tong hop so lieu_BC von DTPT 6 thang 2012 2" xfId="39257"/>
    <cellStyle name="1_Tong hop so lieu_BC von DTPT 6 thang 2012 2 2" xfId="39258"/>
    <cellStyle name="1_Tong hop so lieu_BC von DTPT 6 thang 2012 2 2 2" xfId="39259"/>
    <cellStyle name="1_Tong hop so lieu_BC von DTPT 6 thang 2012 2 2 3" xfId="39260"/>
    <cellStyle name="1_Tong hop so lieu_BC von DTPT 6 thang 2012 2 3" xfId="39261"/>
    <cellStyle name="1_Tong hop so lieu_BC von DTPT 6 thang 2012 2 3 2" xfId="39262"/>
    <cellStyle name="1_Tong hop so lieu_BC von DTPT 6 thang 2012 2 3 3" xfId="39263"/>
    <cellStyle name="1_Tong hop so lieu_BC von DTPT 6 thang 2012 2 4" xfId="39264"/>
    <cellStyle name="1_Tong hop so lieu_BC von DTPT 6 thang 2012 2 4 2" xfId="39265"/>
    <cellStyle name="1_Tong hop so lieu_BC von DTPT 6 thang 2012 2 4 3" xfId="39266"/>
    <cellStyle name="1_Tong hop so lieu_BC von DTPT 6 thang 2012 2 5" xfId="39267"/>
    <cellStyle name="1_Tong hop so lieu_BC von DTPT 6 thang 2012 2 6" xfId="39268"/>
    <cellStyle name="1_Tong hop so lieu_BC von DTPT 6 thang 2012 3" xfId="39269"/>
    <cellStyle name="1_Tong hop so lieu_BC von DTPT 6 thang 2012 3 2" xfId="39270"/>
    <cellStyle name="1_Tong hop so lieu_BC von DTPT 6 thang 2012 3 3" xfId="39271"/>
    <cellStyle name="1_Tong hop so lieu_BC von DTPT 6 thang 2012 4" xfId="39272"/>
    <cellStyle name="1_Tong hop so lieu_BC von DTPT 6 thang 2012 4 2" xfId="39273"/>
    <cellStyle name="1_Tong hop so lieu_BC von DTPT 6 thang 2012 4 3" xfId="39274"/>
    <cellStyle name="1_Tong hop so lieu_BC von DTPT 6 thang 2012 5" xfId="39275"/>
    <cellStyle name="1_Tong hop so lieu_BC von DTPT 6 thang 2012 5 2" xfId="39276"/>
    <cellStyle name="1_Tong hop so lieu_BC von DTPT 6 thang 2012 5 3" xfId="39277"/>
    <cellStyle name="1_Tong hop so lieu_BC von DTPT 6 thang 2012 6" xfId="39278"/>
    <cellStyle name="1_Tong hop so lieu_BC von DTPT 6 thang 2012 7" xfId="39279"/>
    <cellStyle name="1_Tong hop so lieu_Bieu du thao QD von ho tro co MT" xfId="6050"/>
    <cellStyle name="1_Tong hop so lieu_Bieu du thao QD von ho tro co MT 2" xfId="39280"/>
    <cellStyle name="1_Tong hop so lieu_Bieu du thao QD von ho tro co MT 2 2" xfId="39281"/>
    <cellStyle name="1_Tong hop so lieu_Bieu du thao QD von ho tro co MT 2 2 2" xfId="39282"/>
    <cellStyle name="1_Tong hop so lieu_Bieu du thao QD von ho tro co MT 2 2 3" xfId="39283"/>
    <cellStyle name="1_Tong hop so lieu_Bieu du thao QD von ho tro co MT 2 3" xfId="39284"/>
    <cellStyle name="1_Tong hop so lieu_Bieu du thao QD von ho tro co MT 2 3 2" xfId="39285"/>
    <cellStyle name="1_Tong hop so lieu_Bieu du thao QD von ho tro co MT 2 3 3" xfId="39286"/>
    <cellStyle name="1_Tong hop so lieu_Bieu du thao QD von ho tro co MT 2 4" xfId="39287"/>
    <cellStyle name="1_Tong hop so lieu_Bieu du thao QD von ho tro co MT 2 4 2" xfId="39288"/>
    <cellStyle name="1_Tong hop so lieu_Bieu du thao QD von ho tro co MT 2 4 3" xfId="39289"/>
    <cellStyle name="1_Tong hop so lieu_Bieu du thao QD von ho tro co MT 2 5" xfId="39290"/>
    <cellStyle name="1_Tong hop so lieu_Bieu du thao QD von ho tro co MT 2 6" xfId="39291"/>
    <cellStyle name="1_Tong hop so lieu_Bieu du thao QD von ho tro co MT 3" xfId="39292"/>
    <cellStyle name="1_Tong hop so lieu_Bieu du thao QD von ho tro co MT 3 2" xfId="39293"/>
    <cellStyle name="1_Tong hop so lieu_Bieu du thao QD von ho tro co MT 3 3" xfId="39294"/>
    <cellStyle name="1_Tong hop so lieu_Bieu du thao QD von ho tro co MT 4" xfId="39295"/>
    <cellStyle name="1_Tong hop so lieu_Bieu du thao QD von ho tro co MT 4 2" xfId="39296"/>
    <cellStyle name="1_Tong hop so lieu_Bieu du thao QD von ho tro co MT 4 3" xfId="39297"/>
    <cellStyle name="1_Tong hop so lieu_Bieu du thao QD von ho tro co MT 5" xfId="39298"/>
    <cellStyle name="1_Tong hop so lieu_Bieu du thao QD von ho tro co MT 5 2" xfId="39299"/>
    <cellStyle name="1_Tong hop so lieu_Bieu du thao QD von ho tro co MT 5 3" xfId="39300"/>
    <cellStyle name="1_Tong hop so lieu_Bieu du thao QD von ho tro co MT 6" xfId="39301"/>
    <cellStyle name="1_Tong hop so lieu_Bieu du thao QD von ho tro co MT 7" xfId="39302"/>
    <cellStyle name="1_Tong hop so lieu_Ke hoach 2012 (theo doi)" xfId="6051"/>
    <cellStyle name="1_Tong hop so lieu_Ke hoach 2012 (theo doi) 2" xfId="39303"/>
    <cellStyle name="1_Tong hop so lieu_Ke hoach 2012 (theo doi) 2 2" xfId="39304"/>
    <cellStyle name="1_Tong hop so lieu_Ke hoach 2012 (theo doi) 2 2 2" xfId="39305"/>
    <cellStyle name="1_Tong hop so lieu_Ke hoach 2012 (theo doi) 2 2 3" xfId="39306"/>
    <cellStyle name="1_Tong hop so lieu_Ke hoach 2012 (theo doi) 2 3" xfId="39307"/>
    <cellStyle name="1_Tong hop so lieu_Ke hoach 2012 (theo doi) 2 3 2" xfId="39308"/>
    <cellStyle name="1_Tong hop so lieu_Ke hoach 2012 (theo doi) 2 3 3" xfId="39309"/>
    <cellStyle name="1_Tong hop so lieu_Ke hoach 2012 (theo doi) 2 4" xfId="39310"/>
    <cellStyle name="1_Tong hop so lieu_Ke hoach 2012 (theo doi) 2 4 2" xfId="39311"/>
    <cellStyle name="1_Tong hop so lieu_Ke hoach 2012 (theo doi) 2 4 3" xfId="39312"/>
    <cellStyle name="1_Tong hop so lieu_Ke hoach 2012 (theo doi) 2 5" xfId="39313"/>
    <cellStyle name="1_Tong hop so lieu_Ke hoach 2012 (theo doi) 2 6" xfId="39314"/>
    <cellStyle name="1_Tong hop so lieu_Ke hoach 2012 (theo doi) 3" xfId="39315"/>
    <cellStyle name="1_Tong hop so lieu_Ke hoach 2012 (theo doi) 3 2" xfId="39316"/>
    <cellStyle name="1_Tong hop so lieu_Ke hoach 2012 (theo doi) 3 3" xfId="39317"/>
    <cellStyle name="1_Tong hop so lieu_Ke hoach 2012 (theo doi) 4" xfId="39318"/>
    <cellStyle name="1_Tong hop so lieu_Ke hoach 2012 (theo doi) 4 2" xfId="39319"/>
    <cellStyle name="1_Tong hop so lieu_Ke hoach 2012 (theo doi) 4 3" xfId="39320"/>
    <cellStyle name="1_Tong hop so lieu_Ke hoach 2012 (theo doi) 5" xfId="39321"/>
    <cellStyle name="1_Tong hop so lieu_Ke hoach 2012 (theo doi) 5 2" xfId="39322"/>
    <cellStyle name="1_Tong hop so lieu_Ke hoach 2012 (theo doi) 5 3" xfId="39323"/>
    <cellStyle name="1_Tong hop so lieu_Ke hoach 2012 (theo doi) 6" xfId="39324"/>
    <cellStyle name="1_Tong hop so lieu_Ke hoach 2012 (theo doi) 7" xfId="39325"/>
    <cellStyle name="1_Tong hop so lieu_Ke hoach 2012 theo doi (giai ngan 30.6.12)" xfId="6052"/>
    <cellStyle name="1_Tong hop so lieu_Ke hoach 2012 theo doi (giai ngan 30.6.12) 2" xfId="39326"/>
    <cellStyle name="1_Tong hop so lieu_Ke hoach 2012 theo doi (giai ngan 30.6.12) 2 2" xfId="39327"/>
    <cellStyle name="1_Tong hop so lieu_Ke hoach 2012 theo doi (giai ngan 30.6.12) 2 2 2" xfId="39328"/>
    <cellStyle name="1_Tong hop so lieu_Ke hoach 2012 theo doi (giai ngan 30.6.12) 2 2 3" xfId="39329"/>
    <cellStyle name="1_Tong hop so lieu_Ke hoach 2012 theo doi (giai ngan 30.6.12) 2 3" xfId="39330"/>
    <cellStyle name="1_Tong hop so lieu_Ke hoach 2012 theo doi (giai ngan 30.6.12) 2 3 2" xfId="39331"/>
    <cellStyle name="1_Tong hop so lieu_Ke hoach 2012 theo doi (giai ngan 30.6.12) 2 3 3" xfId="39332"/>
    <cellStyle name="1_Tong hop so lieu_Ke hoach 2012 theo doi (giai ngan 30.6.12) 2 4" xfId="39333"/>
    <cellStyle name="1_Tong hop so lieu_Ke hoach 2012 theo doi (giai ngan 30.6.12) 2 4 2" xfId="39334"/>
    <cellStyle name="1_Tong hop so lieu_Ke hoach 2012 theo doi (giai ngan 30.6.12) 2 4 3" xfId="39335"/>
    <cellStyle name="1_Tong hop so lieu_Ke hoach 2012 theo doi (giai ngan 30.6.12) 2 5" xfId="39336"/>
    <cellStyle name="1_Tong hop so lieu_Ke hoach 2012 theo doi (giai ngan 30.6.12) 2 6" xfId="39337"/>
    <cellStyle name="1_Tong hop so lieu_Ke hoach 2012 theo doi (giai ngan 30.6.12) 3" xfId="39338"/>
    <cellStyle name="1_Tong hop so lieu_Ke hoach 2012 theo doi (giai ngan 30.6.12) 3 2" xfId="39339"/>
    <cellStyle name="1_Tong hop so lieu_Ke hoach 2012 theo doi (giai ngan 30.6.12) 3 3" xfId="39340"/>
    <cellStyle name="1_Tong hop so lieu_Ke hoach 2012 theo doi (giai ngan 30.6.12) 4" xfId="39341"/>
    <cellStyle name="1_Tong hop so lieu_Ke hoach 2012 theo doi (giai ngan 30.6.12) 4 2" xfId="39342"/>
    <cellStyle name="1_Tong hop so lieu_Ke hoach 2012 theo doi (giai ngan 30.6.12) 4 3" xfId="39343"/>
    <cellStyle name="1_Tong hop so lieu_Ke hoach 2012 theo doi (giai ngan 30.6.12) 5" xfId="39344"/>
    <cellStyle name="1_Tong hop so lieu_Ke hoach 2012 theo doi (giai ngan 30.6.12) 5 2" xfId="39345"/>
    <cellStyle name="1_Tong hop so lieu_Ke hoach 2012 theo doi (giai ngan 30.6.12) 5 3" xfId="39346"/>
    <cellStyle name="1_Tong hop so lieu_Ke hoach 2012 theo doi (giai ngan 30.6.12) 6" xfId="39347"/>
    <cellStyle name="1_Tong hop so lieu_Ke hoach 2012 theo doi (giai ngan 30.6.12) 7" xfId="39348"/>
    <cellStyle name="1_Tong hop so lieu_pvhung.skhdt 20117113152041 Danh muc cong trinh trong diem" xfId="6053"/>
    <cellStyle name="1_Tong hop so lieu_pvhung.skhdt 20117113152041 Danh muc cong trinh trong diem 2" xfId="39349"/>
    <cellStyle name="1_Tong hop so lieu_pvhung.skhdt 20117113152041 Danh muc cong trinh trong diem 2 2" xfId="39350"/>
    <cellStyle name="1_Tong hop so lieu_pvhung.skhdt 20117113152041 Danh muc cong trinh trong diem 2 2 2" xfId="39351"/>
    <cellStyle name="1_Tong hop so lieu_pvhung.skhdt 20117113152041 Danh muc cong trinh trong diem 2 2 3" xfId="39352"/>
    <cellStyle name="1_Tong hop so lieu_pvhung.skhdt 20117113152041 Danh muc cong trinh trong diem 2 3" xfId="39353"/>
    <cellStyle name="1_Tong hop so lieu_pvhung.skhdt 20117113152041 Danh muc cong trinh trong diem 2 3 2" xfId="39354"/>
    <cellStyle name="1_Tong hop so lieu_pvhung.skhdt 20117113152041 Danh muc cong trinh trong diem 2 3 3" xfId="39355"/>
    <cellStyle name="1_Tong hop so lieu_pvhung.skhdt 20117113152041 Danh muc cong trinh trong diem 2 4" xfId="39356"/>
    <cellStyle name="1_Tong hop so lieu_pvhung.skhdt 20117113152041 Danh muc cong trinh trong diem 2 4 2" xfId="39357"/>
    <cellStyle name="1_Tong hop so lieu_pvhung.skhdt 20117113152041 Danh muc cong trinh trong diem 2 4 3" xfId="39358"/>
    <cellStyle name="1_Tong hop so lieu_pvhung.skhdt 20117113152041 Danh muc cong trinh trong diem 2 5" xfId="39359"/>
    <cellStyle name="1_Tong hop so lieu_pvhung.skhdt 20117113152041 Danh muc cong trinh trong diem 2 6" xfId="39360"/>
    <cellStyle name="1_Tong hop so lieu_pvhung.skhdt 20117113152041 Danh muc cong trinh trong diem 3" xfId="39361"/>
    <cellStyle name="1_Tong hop so lieu_pvhung.skhdt 20117113152041 Danh muc cong trinh trong diem 3 2" xfId="39362"/>
    <cellStyle name="1_Tong hop so lieu_pvhung.skhdt 20117113152041 Danh muc cong trinh trong diem 3 3" xfId="39363"/>
    <cellStyle name="1_Tong hop so lieu_pvhung.skhdt 20117113152041 Danh muc cong trinh trong diem 4" xfId="39364"/>
    <cellStyle name="1_Tong hop so lieu_pvhung.skhdt 20117113152041 Danh muc cong trinh trong diem 4 2" xfId="39365"/>
    <cellStyle name="1_Tong hop so lieu_pvhung.skhdt 20117113152041 Danh muc cong trinh trong diem 4 3" xfId="39366"/>
    <cellStyle name="1_Tong hop so lieu_pvhung.skhdt 20117113152041 Danh muc cong trinh trong diem 5" xfId="39367"/>
    <cellStyle name="1_Tong hop so lieu_pvhung.skhdt 20117113152041 Danh muc cong trinh trong diem 5 2" xfId="39368"/>
    <cellStyle name="1_Tong hop so lieu_pvhung.skhdt 20117113152041 Danh muc cong trinh trong diem 5 3" xfId="39369"/>
    <cellStyle name="1_Tong hop so lieu_pvhung.skhdt 20117113152041 Danh muc cong trinh trong diem 6" xfId="39370"/>
    <cellStyle name="1_Tong hop so lieu_pvhung.skhdt 20117113152041 Danh muc cong trinh trong diem 7" xfId="39371"/>
    <cellStyle name="1_Tong hop so lieu_pvhung.skhdt 20117113152041 Danh muc cong trinh trong diem_BC von DTPT 6 thang 2012" xfId="6054"/>
    <cellStyle name="1_Tong hop so lieu_pvhung.skhdt 20117113152041 Danh muc cong trinh trong diem_BC von DTPT 6 thang 2012 2" xfId="39372"/>
    <cellStyle name="1_Tong hop so lieu_pvhung.skhdt 20117113152041 Danh muc cong trinh trong diem_BC von DTPT 6 thang 2012 2 2" xfId="39373"/>
    <cellStyle name="1_Tong hop so lieu_pvhung.skhdt 20117113152041 Danh muc cong trinh trong diem_BC von DTPT 6 thang 2012 2 2 2" xfId="39374"/>
    <cellStyle name="1_Tong hop so lieu_pvhung.skhdt 20117113152041 Danh muc cong trinh trong diem_BC von DTPT 6 thang 2012 2 2 3" xfId="39375"/>
    <cellStyle name="1_Tong hop so lieu_pvhung.skhdt 20117113152041 Danh muc cong trinh trong diem_BC von DTPT 6 thang 2012 2 3" xfId="39376"/>
    <cellStyle name="1_Tong hop so lieu_pvhung.skhdt 20117113152041 Danh muc cong trinh trong diem_BC von DTPT 6 thang 2012 2 3 2" xfId="39377"/>
    <cellStyle name="1_Tong hop so lieu_pvhung.skhdt 20117113152041 Danh muc cong trinh trong diem_BC von DTPT 6 thang 2012 2 3 3" xfId="39378"/>
    <cellStyle name="1_Tong hop so lieu_pvhung.skhdt 20117113152041 Danh muc cong trinh trong diem_BC von DTPT 6 thang 2012 2 4" xfId="39379"/>
    <cellStyle name="1_Tong hop so lieu_pvhung.skhdt 20117113152041 Danh muc cong trinh trong diem_BC von DTPT 6 thang 2012 2 4 2" xfId="39380"/>
    <cellStyle name="1_Tong hop so lieu_pvhung.skhdt 20117113152041 Danh muc cong trinh trong diem_BC von DTPT 6 thang 2012 2 4 3" xfId="39381"/>
    <cellStyle name="1_Tong hop so lieu_pvhung.skhdt 20117113152041 Danh muc cong trinh trong diem_BC von DTPT 6 thang 2012 2 5" xfId="39382"/>
    <cellStyle name="1_Tong hop so lieu_pvhung.skhdt 20117113152041 Danh muc cong trinh trong diem_BC von DTPT 6 thang 2012 2 6" xfId="39383"/>
    <cellStyle name="1_Tong hop so lieu_pvhung.skhdt 20117113152041 Danh muc cong trinh trong diem_BC von DTPT 6 thang 2012 3" xfId="39384"/>
    <cellStyle name="1_Tong hop so lieu_pvhung.skhdt 20117113152041 Danh muc cong trinh trong diem_BC von DTPT 6 thang 2012 3 2" xfId="39385"/>
    <cellStyle name="1_Tong hop so lieu_pvhung.skhdt 20117113152041 Danh muc cong trinh trong diem_BC von DTPT 6 thang 2012 3 3" xfId="39386"/>
    <cellStyle name="1_Tong hop so lieu_pvhung.skhdt 20117113152041 Danh muc cong trinh trong diem_BC von DTPT 6 thang 2012 4" xfId="39387"/>
    <cellStyle name="1_Tong hop so lieu_pvhung.skhdt 20117113152041 Danh muc cong trinh trong diem_BC von DTPT 6 thang 2012 4 2" xfId="39388"/>
    <cellStyle name="1_Tong hop so lieu_pvhung.skhdt 20117113152041 Danh muc cong trinh trong diem_BC von DTPT 6 thang 2012 4 3" xfId="39389"/>
    <cellStyle name="1_Tong hop so lieu_pvhung.skhdt 20117113152041 Danh muc cong trinh trong diem_BC von DTPT 6 thang 2012 5" xfId="39390"/>
    <cellStyle name="1_Tong hop so lieu_pvhung.skhdt 20117113152041 Danh muc cong trinh trong diem_BC von DTPT 6 thang 2012 5 2" xfId="39391"/>
    <cellStyle name="1_Tong hop so lieu_pvhung.skhdt 20117113152041 Danh muc cong trinh trong diem_BC von DTPT 6 thang 2012 5 3" xfId="39392"/>
    <cellStyle name="1_Tong hop so lieu_pvhung.skhdt 20117113152041 Danh muc cong trinh trong diem_BC von DTPT 6 thang 2012 6" xfId="39393"/>
    <cellStyle name="1_Tong hop so lieu_pvhung.skhdt 20117113152041 Danh muc cong trinh trong diem_BC von DTPT 6 thang 2012 7" xfId="39394"/>
    <cellStyle name="1_Tong hop so lieu_pvhung.skhdt 20117113152041 Danh muc cong trinh trong diem_Bieu du thao QD von ho tro co MT" xfId="6055"/>
    <cellStyle name="1_Tong hop so lieu_pvhung.skhdt 20117113152041 Danh muc cong trinh trong diem_Bieu du thao QD von ho tro co MT 2" xfId="39395"/>
    <cellStyle name="1_Tong hop so lieu_pvhung.skhdt 20117113152041 Danh muc cong trinh trong diem_Bieu du thao QD von ho tro co MT 2 2" xfId="39396"/>
    <cellStyle name="1_Tong hop so lieu_pvhung.skhdt 20117113152041 Danh muc cong trinh trong diem_Bieu du thao QD von ho tro co MT 2 2 2" xfId="39397"/>
    <cellStyle name="1_Tong hop so lieu_pvhung.skhdt 20117113152041 Danh muc cong trinh trong diem_Bieu du thao QD von ho tro co MT 2 2 3" xfId="39398"/>
    <cellStyle name="1_Tong hop so lieu_pvhung.skhdt 20117113152041 Danh muc cong trinh trong diem_Bieu du thao QD von ho tro co MT 2 3" xfId="39399"/>
    <cellStyle name="1_Tong hop so lieu_pvhung.skhdt 20117113152041 Danh muc cong trinh trong diem_Bieu du thao QD von ho tro co MT 2 3 2" xfId="39400"/>
    <cellStyle name="1_Tong hop so lieu_pvhung.skhdt 20117113152041 Danh muc cong trinh trong diem_Bieu du thao QD von ho tro co MT 2 3 3" xfId="39401"/>
    <cellStyle name="1_Tong hop so lieu_pvhung.skhdt 20117113152041 Danh muc cong trinh trong diem_Bieu du thao QD von ho tro co MT 2 4" xfId="39402"/>
    <cellStyle name="1_Tong hop so lieu_pvhung.skhdt 20117113152041 Danh muc cong trinh trong diem_Bieu du thao QD von ho tro co MT 2 4 2" xfId="39403"/>
    <cellStyle name="1_Tong hop so lieu_pvhung.skhdt 20117113152041 Danh muc cong trinh trong diem_Bieu du thao QD von ho tro co MT 2 4 3" xfId="39404"/>
    <cellStyle name="1_Tong hop so lieu_pvhung.skhdt 20117113152041 Danh muc cong trinh trong diem_Bieu du thao QD von ho tro co MT 2 5" xfId="39405"/>
    <cellStyle name="1_Tong hop so lieu_pvhung.skhdt 20117113152041 Danh muc cong trinh trong diem_Bieu du thao QD von ho tro co MT 2 6" xfId="39406"/>
    <cellStyle name="1_Tong hop so lieu_pvhung.skhdt 20117113152041 Danh muc cong trinh trong diem_Bieu du thao QD von ho tro co MT 3" xfId="39407"/>
    <cellStyle name="1_Tong hop so lieu_pvhung.skhdt 20117113152041 Danh muc cong trinh trong diem_Bieu du thao QD von ho tro co MT 3 2" xfId="39408"/>
    <cellStyle name="1_Tong hop so lieu_pvhung.skhdt 20117113152041 Danh muc cong trinh trong diem_Bieu du thao QD von ho tro co MT 3 3" xfId="39409"/>
    <cellStyle name="1_Tong hop so lieu_pvhung.skhdt 20117113152041 Danh muc cong trinh trong diem_Bieu du thao QD von ho tro co MT 4" xfId="39410"/>
    <cellStyle name="1_Tong hop so lieu_pvhung.skhdt 20117113152041 Danh muc cong trinh trong diem_Bieu du thao QD von ho tro co MT 4 2" xfId="39411"/>
    <cellStyle name="1_Tong hop so lieu_pvhung.skhdt 20117113152041 Danh muc cong trinh trong diem_Bieu du thao QD von ho tro co MT 4 3" xfId="39412"/>
    <cellStyle name="1_Tong hop so lieu_pvhung.skhdt 20117113152041 Danh muc cong trinh trong diem_Bieu du thao QD von ho tro co MT 5" xfId="39413"/>
    <cellStyle name="1_Tong hop so lieu_pvhung.skhdt 20117113152041 Danh muc cong trinh trong diem_Bieu du thao QD von ho tro co MT 5 2" xfId="39414"/>
    <cellStyle name="1_Tong hop so lieu_pvhung.skhdt 20117113152041 Danh muc cong trinh trong diem_Bieu du thao QD von ho tro co MT 5 3" xfId="39415"/>
    <cellStyle name="1_Tong hop so lieu_pvhung.skhdt 20117113152041 Danh muc cong trinh trong diem_Bieu du thao QD von ho tro co MT 6" xfId="39416"/>
    <cellStyle name="1_Tong hop so lieu_pvhung.skhdt 20117113152041 Danh muc cong trinh trong diem_Bieu du thao QD von ho tro co MT 7" xfId="39417"/>
    <cellStyle name="1_Tong hop so lieu_pvhung.skhdt 20117113152041 Danh muc cong trinh trong diem_Ke hoach 2012 (theo doi)" xfId="6056"/>
    <cellStyle name="1_Tong hop so lieu_pvhung.skhdt 20117113152041 Danh muc cong trinh trong diem_Ke hoach 2012 (theo doi) 2" xfId="39418"/>
    <cellStyle name="1_Tong hop so lieu_pvhung.skhdt 20117113152041 Danh muc cong trinh trong diem_Ke hoach 2012 (theo doi) 2 2" xfId="39419"/>
    <cellStyle name="1_Tong hop so lieu_pvhung.skhdt 20117113152041 Danh muc cong trinh trong diem_Ke hoach 2012 (theo doi) 2 2 2" xfId="39420"/>
    <cellStyle name="1_Tong hop so lieu_pvhung.skhdt 20117113152041 Danh muc cong trinh trong diem_Ke hoach 2012 (theo doi) 2 2 3" xfId="39421"/>
    <cellStyle name="1_Tong hop so lieu_pvhung.skhdt 20117113152041 Danh muc cong trinh trong diem_Ke hoach 2012 (theo doi) 2 3" xfId="39422"/>
    <cellStyle name="1_Tong hop so lieu_pvhung.skhdt 20117113152041 Danh muc cong trinh trong diem_Ke hoach 2012 (theo doi) 2 3 2" xfId="39423"/>
    <cellStyle name="1_Tong hop so lieu_pvhung.skhdt 20117113152041 Danh muc cong trinh trong diem_Ke hoach 2012 (theo doi) 2 3 3" xfId="39424"/>
    <cellStyle name="1_Tong hop so lieu_pvhung.skhdt 20117113152041 Danh muc cong trinh trong diem_Ke hoach 2012 (theo doi) 2 4" xfId="39425"/>
    <cellStyle name="1_Tong hop so lieu_pvhung.skhdt 20117113152041 Danh muc cong trinh trong diem_Ke hoach 2012 (theo doi) 2 4 2" xfId="39426"/>
    <cellStyle name="1_Tong hop so lieu_pvhung.skhdt 20117113152041 Danh muc cong trinh trong diem_Ke hoach 2012 (theo doi) 2 4 3" xfId="39427"/>
    <cellStyle name="1_Tong hop so lieu_pvhung.skhdt 20117113152041 Danh muc cong trinh trong diem_Ke hoach 2012 (theo doi) 2 5" xfId="39428"/>
    <cellStyle name="1_Tong hop so lieu_pvhung.skhdt 20117113152041 Danh muc cong trinh trong diem_Ke hoach 2012 (theo doi) 2 6" xfId="39429"/>
    <cellStyle name="1_Tong hop so lieu_pvhung.skhdt 20117113152041 Danh muc cong trinh trong diem_Ke hoach 2012 (theo doi) 3" xfId="39430"/>
    <cellStyle name="1_Tong hop so lieu_pvhung.skhdt 20117113152041 Danh muc cong trinh trong diem_Ke hoach 2012 (theo doi) 3 2" xfId="39431"/>
    <cellStyle name="1_Tong hop so lieu_pvhung.skhdt 20117113152041 Danh muc cong trinh trong diem_Ke hoach 2012 (theo doi) 3 3" xfId="39432"/>
    <cellStyle name="1_Tong hop so lieu_pvhung.skhdt 20117113152041 Danh muc cong trinh trong diem_Ke hoach 2012 (theo doi) 4" xfId="39433"/>
    <cellStyle name="1_Tong hop so lieu_pvhung.skhdt 20117113152041 Danh muc cong trinh trong diem_Ke hoach 2012 (theo doi) 4 2" xfId="39434"/>
    <cellStyle name="1_Tong hop so lieu_pvhung.skhdt 20117113152041 Danh muc cong trinh trong diem_Ke hoach 2012 (theo doi) 4 3" xfId="39435"/>
    <cellStyle name="1_Tong hop so lieu_pvhung.skhdt 20117113152041 Danh muc cong trinh trong diem_Ke hoach 2012 (theo doi) 5" xfId="39436"/>
    <cellStyle name="1_Tong hop so lieu_pvhung.skhdt 20117113152041 Danh muc cong trinh trong diem_Ke hoach 2012 (theo doi) 5 2" xfId="39437"/>
    <cellStyle name="1_Tong hop so lieu_pvhung.skhdt 20117113152041 Danh muc cong trinh trong diem_Ke hoach 2012 (theo doi) 5 3" xfId="39438"/>
    <cellStyle name="1_Tong hop so lieu_pvhung.skhdt 20117113152041 Danh muc cong trinh trong diem_Ke hoach 2012 (theo doi) 6" xfId="39439"/>
    <cellStyle name="1_Tong hop so lieu_pvhung.skhdt 20117113152041 Danh muc cong trinh trong diem_Ke hoach 2012 (theo doi) 7" xfId="39440"/>
    <cellStyle name="1_Tong hop so lieu_pvhung.skhdt 20117113152041 Danh muc cong trinh trong diem_Ke hoach 2012 theo doi (giai ngan 30.6.12)" xfId="6057"/>
    <cellStyle name="1_Tong hop so lieu_pvhung.skhdt 20117113152041 Danh muc cong trinh trong diem_Ke hoach 2012 theo doi (giai ngan 30.6.12) 2" xfId="39441"/>
    <cellStyle name="1_Tong hop so lieu_pvhung.skhdt 20117113152041 Danh muc cong trinh trong diem_Ke hoach 2012 theo doi (giai ngan 30.6.12) 2 2" xfId="39442"/>
    <cellStyle name="1_Tong hop so lieu_pvhung.skhdt 20117113152041 Danh muc cong trinh trong diem_Ke hoach 2012 theo doi (giai ngan 30.6.12) 2 2 2" xfId="39443"/>
    <cellStyle name="1_Tong hop so lieu_pvhung.skhdt 20117113152041 Danh muc cong trinh trong diem_Ke hoach 2012 theo doi (giai ngan 30.6.12) 2 2 3" xfId="39444"/>
    <cellStyle name="1_Tong hop so lieu_pvhung.skhdt 20117113152041 Danh muc cong trinh trong diem_Ke hoach 2012 theo doi (giai ngan 30.6.12) 2 3" xfId="39445"/>
    <cellStyle name="1_Tong hop so lieu_pvhung.skhdt 20117113152041 Danh muc cong trinh trong diem_Ke hoach 2012 theo doi (giai ngan 30.6.12) 2 3 2" xfId="39446"/>
    <cellStyle name="1_Tong hop so lieu_pvhung.skhdt 20117113152041 Danh muc cong trinh trong diem_Ke hoach 2012 theo doi (giai ngan 30.6.12) 2 3 3" xfId="39447"/>
    <cellStyle name="1_Tong hop so lieu_pvhung.skhdt 20117113152041 Danh muc cong trinh trong diem_Ke hoach 2012 theo doi (giai ngan 30.6.12) 2 4" xfId="39448"/>
    <cellStyle name="1_Tong hop so lieu_pvhung.skhdt 20117113152041 Danh muc cong trinh trong diem_Ke hoach 2012 theo doi (giai ngan 30.6.12) 2 4 2" xfId="39449"/>
    <cellStyle name="1_Tong hop so lieu_pvhung.skhdt 20117113152041 Danh muc cong trinh trong diem_Ke hoach 2012 theo doi (giai ngan 30.6.12) 2 4 3" xfId="39450"/>
    <cellStyle name="1_Tong hop so lieu_pvhung.skhdt 20117113152041 Danh muc cong trinh trong diem_Ke hoach 2012 theo doi (giai ngan 30.6.12) 2 5" xfId="39451"/>
    <cellStyle name="1_Tong hop so lieu_pvhung.skhdt 20117113152041 Danh muc cong trinh trong diem_Ke hoach 2012 theo doi (giai ngan 30.6.12) 2 6" xfId="39452"/>
    <cellStyle name="1_Tong hop so lieu_pvhung.skhdt 20117113152041 Danh muc cong trinh trong diem_Ke hoach 2012 theo doi (giai ngan 30.6.12) 3" xfId="39453"/>
    <cellStyle name="1_Tong hop so lieu_pvhung.skhdt 20117113152041 Danh muc cong trinh trong diem_Ke hoach 2012 theo doi (giai ngan 30.6.12) 3 2" xfId="39454"/>
    <cellStyle name="1_Tong hop so lieu_pvhung.skhdt 20117113152041 Danh muc cong trinh trong diem_Ke hoach 2012 theo doi (giai ngan 30.6.12) 3 3" xfId="39455"/>
    <cellStyle name="1_Tong hop so lieu_pvhung.skhdt 20117113152041 Danh muc cong trinh trong diem_Ke hoach 2012 theo doi (giai ngan 30.6.12) 4" xfId="39456"/>
    <cellStyle name="1_Tong hop so lieu_pvhung.skhdt 20117113152041 Danh muc cong trinh trong diem_Ke hoach 2012 theo doi (giai ngan 30.6.12) 4 2" xfId="39457"/>
    <cellStyle name="1_Tong hop so lieu_pvhung.skhdt 20117113152041 Danh muc cong trinh trong diem_Ke hoach 2012 theo doi (giai ngan 30.6.12) 4 3" xfId="39458"/>
    <cellStyle name="1_Tong hop so lieu_pvhung.skhdt 20117113152041 Danh muc cong trinh trong diem_Ke hoach 2012 theo doi (giai ngan 30.6.12) 5" xfId="39459"/>
    <cellStyle name="1_Tong hop so lieu_pvhung.skhdt 20117113152041 Danh muc cong trinh trong diem_Ke hoach 2012 theo doi (giai ngan 30.6.12) 5 2" xfId="39460"/>
    <cellStyle name="1_Tong hop so lieu_pvhung.skhdt 20117113152041 Danh muc cong trinh trong diem_Ke hoach 2012 theo doi (giai ngan 30.6.12) 5 3" xfId="39461"/>
    <cellStyle name="1_Tong hop so lieu_pvhung.skhdt 20117113152041 Danh muc cong trinh trong diem_Ke hoach 2012 theo doi (giai ngan 30.6.12) 6" xfId="39462"/>
    <cellStyle name="1_Tong hop so lieu_pvhung.skhdt 20117113152041 Danh muc cong trinh trong diem_Ke hoach 2012 theo doi (giai ngan 30.6.12) 7" xfId="39463"/>
    <cellStyle name="1_Tong hop theo doi von TPCP (BC)" xfId="6058"/>
    <cellStyle name="1_Tong hop theo doi von TPCP (BC) 2" xfId="39464"/>
    <cellStyle name="1_Tong hop theo doi von TPCP (BC) 2 2" xfId="39465"/>
    <cellStyle name="1_Tong hop theo doi von TPCP (BC) 2 2 2" xfId="39466"/>
    <cellStyle name="1_Tong hop theo doi von TPCP (BC) 2 2 3" xfId="39467"/>
    <cellStyle name="1_Tong hop theo doi von TPCP (BC) 2 3" xfId="39468"/>
    <cellStyle name="1_Tong hop theo doi von TPCP (BC) 2 3 2" xfId="39469"/>
    <cellStyle name="1_Tong hop theo doi von TPCP (BC) 2 3 3" xfId="39470"/>
    <cellStyle name="1_Tong hop theo doi von TPCP (BC) 2 4" xfId="39471"/>
    <cellStyle name="1_Tong hop theo doi von TPCP (BC) 2 4 2" xfId="39472"/>
    <cellStyle name="1_Tong hop theo doi von TPCP (BC) 2 4 3" xfId="39473"/>
    <cellStyle name="1_Tong hop theo doi von TPCP (BC) 2 5" xfId="39474"/>
    <cellStyle name="1_Tong hop theo doi von TPCP (BC) 2 6" xfId="39475"/>
    <cellStyle name="1_Tong hop theo doi von TPCP (BC) 3" xfId="39476"/>
    <cellStyle name="1_Tong hop theo doi von TPCP (BC) 3 2" xfId="39477"/>
    <cellStyle name="1_Tong hop theo doi von TPCP (BC) 3 3" xfId="39478"/>
    <cellStyle name="1_Tong hop theo doi von TPCP (BC) 4" xfId="39479"/>
    <cellStyle name="1_Tong hop theo doi von TPCP (BC) 4 2" xfId="39480"/>
    <cellStyle name="1_Tong hop theo doi von TPCP (BC) 4 3" xfId="39481"/>
    <cellStyle name="1_Tong hop theo doi von TPCP (BC) 5" xfId="39482"/>
    <cellStyle name="1_Tong hop theo doi von TPCP (BC) 5 2" xfId="39483"/>
    <cellStyle name="1_Tong hop theo doi von TPCP (BC) 5 3" xfId="39484"/>
    <cellStyle name="1_Tong hop theo doi von TPCP (BC) 6" xfId="39485"/>
    <cellStyle name="1_Tong hop theo doi von TPCP (BC) 7" xfId="39486"/>
    <cellStyle name="1_Tong hop theo doi von TPCP (BC)_BC von DTPT 6 thang 2012" xfId="6059"/>
    <cellStyle name="1_Tong hop theo doi von TPCP (BC)_BC von DTPT 6 thang 2012 2" xfId="39487"/>
    <cellStyle name="1_Tong hop theo doi von TPCP (BC)_BC von DTPT 6 thang 2012 2 2" xfId="39488"/>
    <cellStyle name="1_Tong hop theo doi von TPCP (BC)_BC von DTPT 6 thang 2012 2 2 2" xfId="39489"/>
    <cellStyle name="1_Tong hop theo doi von TPCP (BC)_BC von DTPT 6 thang 2012 2 2 3" xfId="39490"/>
    <cellStyle name="1_Tong hop theo doi von TPCP (BC)_BC von DTPT 6 thang 2012 2 3" xfId="39491"/>
    <cellStyle name="1_Tong hop theo doi von TPCP (BC)_BC von DTPT 6 thang 2012 2 3 2" xfId="39492"/>
    <cellStyle name="1_Tong hop theo doi von TPCP (BC)_BC von DTPT 6 thang 2012 2 3 3" xfId="39493"/>
    <cellStyle name="1_Tong hop theo doi von TPCP (BC)_BC von DTPT 6 thang 2012 2 4" xfId="39494"/>
    <cellStyle name="1_Tong hop theo doi von TPCP (BC)_BC von DTPT 6 thang 2012 2 4 2" xfId="39495"/>
    <cellStyle name="1_Tong hop theo doi von TPCP (BC)_BC von DTPT 6 thang 2012 2 4 3" xfId="39496"/>
    <cellStyle name="1_Tong hop theo doi von TPCP (BC)_BC von DTPT 6 thang 2012 2 5" xfId="39497"/>
    <cellStyle name="1_Tong hop theo doi von TPCP (BC)_BC von DTPT 6 thang 2012 2 6" xfId="39498"/>
    <cellStyle name="1_Tong hop theo doi von TPCP (BC)_BC von DTPT 6 thang 2012 3" xfId="39499"/>
    <cellStyle name="1_Tong hop theo doi von TPCP (BC)_BC von DTPT 6 thang 2012 3 2" xfId="39500"/>
    <cellStyle name="1_Tong hop theo doi von TPCP (BC)_BC von DTPT 6 thang 2012 3 3" xfId="39501"/>
    <cellStyle name="1_Tong hop theo doi von TPCP (BC)_BC von DTPT 6 thang 2012 4" xfId="39502"/>
    <cellStyle name="1_Tong hop theo doi von TPCP (BC)_BC von DTPT 6 thang 2012 4 2" xfId="39503"/>
    <cellStyle name="1_Tong hop theo doi von TPCP (BC)_BC von DTPT 6 thang 2012 4 3" xfId="39504"/>
    <cellStyle name="1_Tong hop theo doi von TPCP (BC)_BC von DTPT 6 thang 2012 5" xfId="39505"/>
    <cellStyle name="1_Tong hop theo doi von TPCP (BC)_BC von DTPT 6 thang 2012 5 2" xfId="39506"/>
    <cellStyle name="1_Tong hop theo doi von TPCP (BC)_BC von DTPT 6 thang 2012 5 3" xfId="39507"/>
    <cellStyle name="1_Tong hop theo doi von TPCP (BC)_BC von DTPT 6 thang 2012 6" xfId="39508"/>
    <cellStyle name="1_Tong hop theo doi von TPCP (BC)_BC von DTPT 6 thang 2012 7" xfId="39509"/>
    <cellStyle name="1_Tong hop theo doi von TPCP (BC)_Bieu du thao QD von ho tro co MT" xfId="6060"/>
    <cellStyle name="1_Tong hop theo doi von TPCP (BC)_Bieu du thao QD von ho tro co MT 2" xfId="39510"/>
    <cellStyle name="1_Tong hop theo doi von TPCP (BC)_Bieu du thao QD von ho tro co MT 2 2" xfId="39511"/>
    <cellStyle name="1_Tong hop theo doi von TPCP (BC)_Bieu du thao QD von ho tro co MT 2 2 2" xfId="39512"/>
    <cellStyle name="1_Tong hop theo doi von TPCP (BC)_Bieu du thao QD von ho tro co MT 2 2 3" xfId="39513"/>
    <cellStyle name="1_Tong hop theo doi von TPCP (BC)_Bieu du thao QD von ho tro co MT 2 3" xfId="39514"/>
    <cellStyle name="1_Tong hop theo doi von TPCP (BC)_Bieu du thao QD von ho tro co MT 2 3 2" xfId="39515"/>
    <cellStyle name="1_Tong hop theo doi von TPCP (BC)_Bieu du thao QD von ho tro co MT 2 3 3" xfId="39516"/>
    <cellStyle name="1_Tong hop theo doi von TPCP (BC)_Bieu du thao QD von ho tro co MT 2 4" xfId="39517"/>
    <cellStyle name="1_Tong hop theo doi von TPCP (BC)_Bieu du thao QD von ho tro co MT 2 4 2" xfId="39518"/>
    <cellStyle name="1_Tong hop theo doi von TPCP (BC)_Bieu du thao QD von ho tro co MT 2 4 3" xfId="39519"/>
    <cellStyle name="1_Tong hop theo doi von TPCP (BC)_Bieu du thao QD von ho tro co MT 2 5" xfId="39520"/>
    <cellStyle name="1_Tong hop theo doi von TPCP (BC)_Bieu du thao QD von ho tro co MT 2 6" xfId="39521"/>
    <cellStyle name="1_Tong hop theo doi von TPCP (BC)_Bieu du thao QD von ho tro co MT 3" xfId="39522"/>
    <cellStyle name="1_Tong hop theo doi von TPCP (BC)_Bieu du thao QD von ho tro co MT 3 2" xfId="39523"/>
    <cellStyle name="1_Tong hop theo doi von TPCP (BC)_Bieu du thao QD von ho tro co MT 3 3" xfId="39524"/>
    <cellStyle name="1_Tong hop theo doi von TPCP (BC)_Bieu du thao QD von ho tro co MT 4" xfId="39525"/>
    <cellStyle name="1_Tong hop theo doi von TPCP (BC)_Bieu du thao QD von ho tro co MT 4 2" xfId="39526"/>
    <cellStyle name="1_Tong hop theo doi von TPCP (BC)_Bieu du thao QD von ho tro co MT 4 3" xfId="39527"/>
    <cellStyle name="1_Tong hop theo doi von TPCP (BC)_Bieu du thao QD von ho tro co MT 5" xfId="39528"/>
    <cellStyle name="1_Tong hop theo doi von TPCP (BC)_Bieu du thao QD von ho tro co MT 5 2" xfId="39529"/>
    <cellStyle name="1_Tong hop theo doi von TPCP (BC)_Bieu du thao QD von ho tro co MT 5 3" xfId="39530"/>
    <cellStyle name="1_Tong hop theo doi von TPCP (BC)_Bieu du thao QD von ho tro co MT 6" xfId="39531"/>
    <cellStyle name="1_Tong hop theo doi von TPCP (BC)_Bieu du thao QD von ho tro co MT 7" xfId="39532"/>
    <cellStyle name="1_Tong hop theo doi von TPCP (BC)_Ke hoach 2012 (theo doi)" xfId="6061"/>
    <cellStyle name="1_Tong hop theo doi von TPCP (BC)_Ke hoach 2012 (theo doi) 2" xfId="39533"/>
    <cellStyle name="1_Tong hop theo doi von TPCP (BC)_Ke hoach 2012 (theo doi) 2 2" xfId="39534"/>
    <cellStyle name="1_Tong hop theo doi von TPCP (BC)_Ke hoach 2012 (theo doi) 2 2 2" xfId="39535"/>
    <cellStyle name="1_Tong hop theo doi von TPCP (BC)_Ke hoach 2012 (theo doi) 2 2 3" xfId="39536"/>
    <cellStyle name="1_Tong hop theo doi von TPCP (BC)_Ke hoach 2012 (theo doi) 2 3" xfId="39537"/>
    <cellStyle name="1_Tong hop theo doi von TPCP (BC)_Ke hoach 2012 (theo doi) 2 3 2" xfId="39538"/>
    <cellStyle name="1_Tong hop theo doi von TPCP (BC)_Ke hoach 2012 (theo doi) 2 3 3" xfId="39539"/>
    <cellStyle name="1_Tong hop theo doi von TPCP (BC)_Ke hoach 2012 (theo doi) 2 4" xfId="39540"/>
    <cellStyle name="1_Tong hop theo doi von TPCP (BC)_Ke hoach 2012 (theo doi) 2 4 2" xfId="39541"/>
    <cellStyle name="1_Tong hop theo doi von TPCP (BC)_Ke hoach 2012 (theo doi) 2 4 3" xfId="39542"/>
    <cellStyle name="1_Tong hop theo doi von TPCP (BC)_Ke hoach 2012 (theo doi) 2 5" xfId="39543"/>
    <cellStyle name="1_Tong hop theo doi von TPCP (BC)_Ke hoach 2012 (theo doi) 2 6" xfId="39544"/>
    <cellStyle name="1_Tong hop theo doi von TPCP (BC)_Ke hoach 2012 (theo doi) 3" xfId="39545"/>
    <cellStyle name="1_Tong hop theo doi von TPCP (BC)_Ke hoach 2012 (theo doi) 3 2" xfId="39546"/>
    <cellStyle name="1_Tong hop theo doi von TPCP (BC)_Ke hoach 2012 (theo doi) 3 3" xfId="39547"/>
    <cellStyle name="1_Tong hop theo doi von TPCP (BC)_Ke hoach 2012 (theo doi) 4" xfId="39548"/>
    <cellStyle name="1_Tong hop theo doi von TPCP (BC)_Ke hoach 2012 (theo doi) 4 2" xfId="39549"/>
    <cellStyle name="1_Tong hop theo doi von TPCP (BC)_Ke hoach 2012 (theo doi) 4 3" xfId="39550"/>
    <cellStyle name="1_Tong hop theo doi von TPCP (BC)_Ke hoach 2012 (theo doi) 5" xfId="39551"/>
    <cellStyle name="1_Tong hop theo doi von TPCP (BC)_Ke hoach 2012 (theo doi) 5 2" xfId="39552"/>
    <cellStyle name="1_Tong hop theo doi von TPCP (BC)_Ke hoach 2012 (theo doi) 5 3" xfId="39553"/>
    <cellStyle name="1_Tong hop theo doi von TPCP (BC)_Ke hoach 2012 (theo doi) 6" xfId="39554"/>
    <cellStyle name="1_Tong hop theo doi von TPCP (BC)_Ke hoach 2012 (theo doi) 7" xfId="39555"/>
    <cellStyle name="1_Tong hop theo doi von TPCP (BC)_Ke hoach 2012 theo doi (giai ngan 30.6.12)" xfId="6062"/>
    <cellStyle name="1_Tong hop theo doi von TPCP (BC)_Ke hoach 2012 theo doi (giai ngan 30.6.12) 2" xfId="39556"/>
    <cellStyle name="1_Tong hop theo doi von TPCP (BC)_Ke hoach 2012 theo doi (giai ngan 30.6.12) 2 2" xfId="39557"/>
    <cellStyle name="1_Tong hop theo doi von TPCP (BC)_Ke hoach 2012 theo doi (giai ngan 30.6.12) 2 2 2" xfId="39558"/>
    <cellStyle name="1_Tong hop theo doi von TPCP (BC)_Ke hoach 2012 theo doi (giai ngan 30.6.12) 2 2 3" xfId="39559"/>
    <cellStyle name="1_Tong hop theo doi von TPCP (BC)_Ke hoach 2012 theo doi (giai ngan 30.6.12) 2 3" xfId="39560"/>
    <cellStyle name="1_Tong hop theo doi von TPCP (BC)_Ke hoach 2012 theo doi (giai ngan 30.6.12) 2 3 2" xfId="39561"/>
    <cellStyle name="1_Tong hop theo doi von TPCP (BC)_Ke hoach 2012 theo doi (giai ngan 30.6.12) 2 3 3" xfId="39562"/>
    <cellStyle name="1_Tong hop theo doi von TPCP (BC)_Ke hoach 2012 theo doi (giai ngan 30.6.12) 2 4" xfId="39563"/>
    <cellStyle name="1_Tong hop theo doi von TPCP (BC)_Ke hoach 2012 theo doi (giai ngan 30.6.12) 2 4 2" xfId="39564"/>
    <cellStyle name="1_Tong hop theo doi von TPCP (BC)_Ke hoach 2012 theo doi (giai ngan 30.6.12) 2 4 3" xfId="39565"/>
    <cellStyle name="1_Tong hop theo doi von TPCP (BC)_Ke hoach 2012 theo doi (giai ngan 30.6.12) 2 5" xfId="39566"/>
    <cellStyle name="1_Tong hop theo doi von TPCP (BC)_Ke hoach 2012 theo doi (giai ngan 30.6.12) 2 6" xfId="39567"/>
    <cellStyle name="1_Tong hop theo doi von TPCP (BC)_Ke hoach 2012 theo doi (giai ngan 30.6.12) 3" xfId="39568"/>
    <cellStyle name="1_Tong hop theo doi von TPCP (BC)_Ke hoach 2012 theo doi (giai ngan 30.6.12) 3 2" xfId="39569"/>
    <cellStyle name="1_Tong hop theo doi von TPCP (BC)_Ke hoach 2012 theo doi (giai ngan 30.6.12) 3 3" xfId="39570"/>
    <cellStyle name="1_Tong hop theo doi von TPCP (BC)_Ke hoach 2012 theo doi (giai ngan 30.6.12) 4" xfId="39571"/>
    <cellStyle name="1_Tong hop theo doi von TPCP (BC)_Ke hoach 2012 theo doi (giai ngan 30.6.12) 4 2" xfId="39572"/>
    <cellStyle name="1_Tong hop theo doi von TPCP (BC)_Ke hoach 2012 theo doi (giai ngan 30.6.12) 4 3" xfId="39573"/>
    <cellStyle name="1_Tong hop theo doi von TPCP (BC)_Ke hoach 2012 theo doi (giai ngan 30.6.12) 5" xfId="39574"/>
    <cellStyle name="1_Tong hop theo doi von TPCP (BC)_Ke hoach 2012 theo doi (giai ngan 30.6.12) 5 2" xfId="39575"/>
    <cellStyle name="1_Tong hop theo doi von TPCP (BC)_Ke hoach 2012 theo doi (giai ngan 30.6.12) 5 3" xfId="39576"/>
    <cellStyle name="1_Tong hop theo doi von TPCP (BC)_Ke hoach 2012 theo doi (giai ngan 30.6.12) 6" xfId="39577"/>
    <cellStyle name="1_Tong hop theo doi von TPCP (BC)_Ke hoach 2012 theo doi (giai ngan 30.6.12) 7" xfId="39578"/>
    <cellStyle name="1_TRUNG PMU 5" xfId="1185"/>
    <cellStyle name="1_Tumorong" xfId="6063"/>
    <cellStyle name="1_Tumorong 2" xfId="6064"/>
    <cellStyle name="1_Tumorong 2 2" xfId="39579"/>
    <cellStyle name="1_Tumorong 2 2 2" xfId="39580"/>
    <cellStyle name="1_Tumorong 2 2 2 2" xfId="39581"/>
    <cellStyle name="1_Tumorong 2 2 2 3" xfId="39582"/>
    <cellStyle name="1_Tumorong 2 2 3" xfId="39583"/>
    <cellStyle name="1_Tumorong 2 2 3 2" xfId="39584"/>
    <cellStyle name="1_Tumorong 2 2 3 3" xfId="39585"/>
    <cellStyle name="1_Tumorong 2 2 4" xfId="39586"/>
    <cellStyle name="1_Tumorong 2 2 4 2" xfId="39587"/>
    <cellStyle name="1_Tumorong 2 2 4 3" xfId="39588"/>
    <cellStyle name="1_Tumorong 2 2 5" xfId="39589"/>
    <cellStyle name="1_Tumorong 2 2 6" xfId="39590"/>
    <cellStyle name="1_Tumorong 2 3" xfId="39591"/>
    <cellStyle name="1_Tumorong 2 3 2" xfId="39592"/>
    <cellStyle name="1_Tumorong 2 3 3" xfId="39593"/>
    <cellStyle name="1_Tumorong 2 4" xfId="39594"/>
    <cellStyle name="1_Tumorong 2 4 2" xfId="39595"/>
    <cellStyle name="1_Tumorong 2 4 3" xfId="39596"/>
    <cellStyle name="1_Tumorong 2 5" xfId="39597"/>
    <cellStyle name="1_Tumorong 2 5 2" xfId="39598"/>
    <cellStyle name="1_Tumorong 2 5 3" xfId="39599"/>
    <cellStyle name="1_Tumorong 2 6" xfId="39600"/>
    <cellStyle name="1_Tumorong 2 7" xfId="39601"/>
    <cellStyle name="1_Tumorong 3" xfId="39602"/>
    <cellStyle name="1_Tumorong 3 2" xfId="39603"/>
    <cellStyle name="1_Tumorong 3 2 2" xfId="39604"/>
    <cellStyle name="1_Tumorong 3 2 3" xfId="39605"/>
    <cellStyle name="1_Tumorong 3 3" xfId="39606"/>
    <cellStyle name="1_Tumorong 3 3 2" xfId="39607"/>
    <cellStyle name="1_Tumorong 3 3 3" xfId="39608"/>
    <cellStyle name="1_Tumorong 3 4" xfId="39609"/>
    <cellStyle name="1_Tumorong 3 4 2" xfId="39610"/>
    <cellStyle name="1_Tumorong 3 4 3" xfId="39611"/>
    <cellStyle name="1_Tumorong 3 5" xfId="39612"/>
    <cellStyle name="1_Tumorong 3 6" xfId="39613"/>
    <cellStyle name="1_Tumorong 4" xfId="39614"/>
    <cellStyle name="1_Tumorong 4 2" xfId="39615"/>
    <cellStyle name="1_Tumorong 4 3" xfId="39616"/>
    <cellStyle name="1_Tumorong 5" xfId="39617"/>
    <cellStyle name="1_Tumorong 5 2" xfId="39618"/>
    <cellStyle name="1_Tumorong 5 3" xfId="39619"/>
    <cellStyle name="1_Tumorong 6" xfId="39620"/>
    <cellStyle name="1_Tumorong 6 2" xfId="39621"/>
    <cellStyle name="1_Tumorong 6 3" xfId="39622"/>
    <cellStyle name="1_Tumorong 7" xfId="39623"/>
    <cellStyle name="1_Tumorong_BC von DTPT 6 thang 2012" xfId="6065"/>
    <cellStyle name="1_Tumorong_BC von DTPT 6 thang 2012 2" xfId="6066"/>
    <cellStyle name="1_Tumorong_BC von DTPT 6 thang 2012 2 2" xfId="39624"/>
    <cellStyle name="1_Tumorong_BC von DTPT 6 thang 2012 2 2 2" xfId="39625"/>
    <cellStyle name="1_Tumorong_BC von DTPT 6 thang 2012 2 2 2 2" xfId="39626"/>
    <cellStyle name="1_Tumorong_BC von DTPT 6 thang 2012 2 2 2 3" xfId="39627"/>
    <cellStyle name="1_Tumorong_BC von DTPT 6 thang 2012 2 2 3" xfId="39628"/>
    <cellStyle name="1_Tumorong_BC von DTPT 6 thang 2012 2 2 3 2" xfId="39629"/>
    <cellStyle name="1_Tumorong_BC von DTPT 6 thang 2012 2 2 3 3" xfId="39630"/>
    <cellStyle name="1_Tumorong_BC von DTPT 6 thang 2012 2 2 4" xfId="39631"/>
    <cellStyle name="1_Tumorong_BC von DTPT 6 thang 2012 2 2 4 2" xfId="39632"/>
    <cellStyle name="1_Tumorong_BC von DTPT 6 thang 2012 2 2 4 3" xfId="39633"/>
    <cellStyle name="1_Tumorong_BC von DTPT 6 thang 2012 2 2 5" xfId="39634"/>
    <cellStyle name="1_Tumorong_BC von DTPT 6 thang 2012 2 2 6" xfId="39635"/>
    <cellStyle name="1_Tumorong_BC von DTPT 6 thang 2012 2 3" xfId="39636"/>
    <cellStyle name="1_Tumorong_BC von DTPT 6 thang 2012 2 3 2" xfId="39637"/>
    <cellStyle name="1_Tumorong_BC von DTPT 6 thang 2012 2 3 3" xfId="39638"/>
    <cellStyle name="1_Tumorong_BC von DTPT 6 thang 2012 2 4" xfId="39639"/>
    <cellStyle name="1_Tumorong_BC von DTPT 6 thang 2012 2 4 2" xfId="39640"/>
    <cellStyle name="1_Tumorong_BC von DTPT 6 thang 2012 2 4 3" xfId="39641"/>
    <cellStyle name="1_Tumorong_BC von DTPT 6 thang 2012 2 5" xfId="39642"/>
    <cellStyle name="1_Tumorong_BC von DTPT 6 thang 2012 2 5 2" xfId="39643"/>
    <cellStyle name="1_Tumorong_BC von DTPT 6 thang 2012 2 5 3" xfId="39644"/>
    <cellStyle name="1_Tumorong_BC von DTPT 6 thang 2012 2 6" xfId="39645"/>
    <cellStyle name="1_Tumorong_BC von DTPT 6 thang 2012 2 7" xfId="39646"/>
    <cellStyle name="1_Tumorong_BC von DTPT 6 thang 2012 3" xfId="39647"/>
    <cellStyle name="1_Tumorong_BC von DTPT 6 thang 2012 3 2" xfId="39648"/>
    <cellStyle name="1_Tumorong_BC von DTPT 6 thang 2012 3 2 2" xfId="39649"/>
    <cellStyle name="1_Tumorong_BC von DTPT 6 thang 2012 3 2 3" xfId="39650"/>
    <cellStyle name="1_Tumorong_BC von DTPT 6 thang 2012 3 3" xfId="39651"/>
    <cellStyle name="1_Tumorong_BC von DTPT 6 thang 2012 3 3 2" xfId="39652"/>
    <cellStyle name="1_Tumorong_BC von DTPT 6 thang 2012 3 3 3" xfId="39653"/>
    <cellStyle name="1_Tumorong_BC von DTPT 6 thang 2012 3 4" xfId="39654"/>
    <cellStyle name="1_Tumorong_BC von DTPT 6 thang 2012 3 4 2" xfId="39655"/>
    <cellStyle name="1_Tumorong_BC von DTPT 6 thang 2012 3 4 3" xfId="39656"/>
    <cellStyle name="1_Tumorong_BC von DTPT 6 thang 2012 3 5" xfId="39657"/>
    <cellStyle name="1_Tumorong_BC von DTPT 6 thang 2012 3 6" xfId="39658"/>
    <cellStyle name="1_Tumorong_BC von DTPT 6 thang 2012 4" xfId="39659"/>
    <cellStyle name="1_Tumorong_BC von DTPT 6 thang 2012 4 2" xfId="39660"/>
    <cellStyle name="1_Tumorong_BC von DTPT 6 thang 2012 4 3" xfId="39661"/>
    <cellStyle name="1_Tumorong_BC von DTPT 6 thang 2012 5" xfId="39662"/>
    <cellStyle name="1_Tumorong_BC von DTPT 6 thang 2012 5 2" xfId="39663"/>
    <cellStyle name="1_Tumorong_BC von DTPT 6 thang 2012 5 3" xfId="39664"/>
    <cellStyle name="1_Tumorong_BC von DTPT 6 thang 2012 6" xfId="39665"/>
    <cellStyle name="1_Tumorong_BC von DTPT 6 thang 2012 6 2" xfId="39666"/>
    <cellStyle name="1_Tumorong_BC von DTPT 6 thang 2012 6 3" xfId="39667"/>
    <cellStyle name="1_Tumorong_BC von DTPT 6 thang 2012 7" xfId="39668"/>
    <cellStyle name="1_Tumorong_Bieu du thao QD von ho tro co MT" xfId="6067"/>
    <cellStyle name="1_Tumorong_Bieu du thao QD von ho tro co MT 2" xfId="6068"/>
    <cellStyle name="1_Tumorong_Bieu du thao QD von ho tro co MT 2 2" xfId="39669"/>
    <cellStyle name="1_Tumorong_Bieu du thao QD von ho tro co MT 2 2 2" xfId="39670"/>
    <cellStyle name="1_Tumorong_Bieu du thao QD von ho tro co MT 2 2 2 2" xfId="39671"/>
    <cellStyle name="1_Tumorong_Bieu du thao QD von ho tro co MT 2 2 2 3" xfId="39672"/>
    <cellStyle name="1_Tumorong_Bieu du thao QD von ho tro co MT 2 2 3" xfId="39673"/>
    <cellStyle name="1_Tumorong_Bieu du thao QD von ho tro co MT 2 2 3 2" xfId="39674"/>
    <cellStyle name="1_Tumorong_Bieu du thao QD von ho tro co MT 2 2 3 3" xfId="39675"/>
    <cellStyle name="1_Tumorong_Bieu du thao QD von ho tro co MT 2 2 4" xfId="39676"/>
    <cellStyle name="1_Tumorong_Bieu du thao QD von ho tro co MT 2 2 4 2" xfId="39677"/>
    <cellStyle name="1_Tumorong_Bieu du thao QD von ho tro co MT 2 2 4 3" xfId="39678"/>
    <cellStyle name="1_Tumorong_Bieu du thao QD von ho tro co MT 2 2 5" xfId="39679"/>
    <cellStyle name="1_Tumorong_Bieu du thao QD von ho tro co MT 2 2 6" xfId="39680"/>
    <cellStyle name="1_Tumorong_Bieu du thao QD von ho tro co MT 2 3" xfId="39681"/>
    <cellStyle name="1_Tumorong_Bieu du thao QD von ho tro co MT 2 3 2" xfId="39682"/>
    <cellStyle name="1_Tumorong_Bieu du thao QD von ho tro co MT 2 3 3" xfId="39683"/>
    <cellStyle name="1_Tumorong_Bieu du thao QD von ho tro co MT 2 4" xfId="39684"/>
    <cellStyle name="1_Tumorong_Bieu du thao QD von ho tro co MT 2 4 2" xfId="39685"/>
    <cellStyle name="1_Tumorong_Bieu du thao QD von ho tro co MT 2 4 3" xfId="39686"/>
    <cellStyle name="1_Tumorong_Bieu du thao QD von ho tro co MT 2 5" xfId="39687"/>
    <cellStyle name="1_Tumorong_Bieu du thao QD von ho tro co MT 2 5 2" xfId="39688"/>
    <cellStyle name="1_Tumorong_Bieu du thao QD von ho tro co MT 2 5 3" xfId="39689"/>
    <cellStyle name="1_Tumorong_Bieu du thao QD von ho tro co MT 2 6" xfId="39690"/>
    <cellStyle name="1_Tumorong_Bieu du thao QD von ho tro co MT 2 7" xfId="39691"/>
    <cellStyle name="1_Tumorong_Bieu du thao QD von ho tro co MT 3" xfId="39692"/>
    <cellStyle name="1_Tumorong_Bieu du thao QD von ho tro co MT 3 2" xfId="39693"/>
    <cellStyle name="1_Tumorong_Bieu du thao QD von ho tro co MT 3 2 2" xfId="39694"/>
    <cellStyle name="1_Tumorong_Bieu du thao QD von ho tro co MT 3 2 3" xfId="39695"/>
    <cellStyle name="1_Tumorong_Bieu du thao QD von ho tro co MT 3 3" xfId="39696"/>
    <cellStyle name="1_Tumorong_Bieu du thao QD von ho tro co MT 3 3 2" xfId="39697"/>
    <cellStyle name="1_Tumorong_Bieu du thao QD von ho tro co MT 3 3 3" xfId="39698"/>
    <cellStyle name="1_Tumorong_Bieu du thao QD von ho tro co MT 3 4" xfId="39699"/>
    <cellStyle name="1_Tumorong_Bieu du thao QD von ho tro co MT 3 4 2" xfId="39700"/>
    <cellStyle name="1_Tumorong_Bieu du thao QD von ho tro co MT 3 4 3" xfId="39701"/>
    <cellStyle name="1_Tumorong_Bieu du thao QD von ho tro co MT 3 5" xfId="39702"/>
    <cellStyle name="1_Tumorong_Bieu du thao QD von ho tro co MT 3 6" xfId="39703"/>
    <cellStyle name="1_Tumorong_Bieu du thao QD von ho tro co MT 4" xfId="39704"/>
    <cellStyle name="1_Tumorong_Bieu du thao QD von ho tro co MT 4 2" xfId="39705"/>
    <cellStyle name="1_Tumorong_Bieu du thao QD von ho tro co MT 4 3" xfId="39706"/>
    <cellStyle name="1_Tumorong_Bieu du thao QD von ho tro co MT 5" xfId="39707"/>
    <cellStyle name="1_Tumorong_Bieu du thao QD von ho tro co MT 5 2" xfId="39708"/>
    <cellStyle name="1_Tumorong_Bieu du thao QD von ho tro co MT 5 3" xfId="39709"/>
    <cellStyle name="1_Tumorong_Bieu du thao QD von ho tro co MT 6" xfId="39710"/>
    <cellStyle name="1_Tumorong_Bieu du thao QD von ho tro co MT 6 2" xfId="39711"/>
    <cellStyle name="1_Tumorong_Bieu du thao QD von ho tro co MT 6 3" xfId="39712"/>
    <cellStyle name="1_Tumorong_Bieu du thao QD von ho tro co MT 7" xfId="39713"/>
    <cellStyle name="1_Tumorong_Ke hoach 2012 theo doi (giai ngan 30.6.12)" xfId="6069"/>
    <cellStyle name="1_Tumorong_Ke hoach 2012 theo doi (giai ngan 30.6.12) 2" xfId="6070"/>
    <cellStyle name="1_Tumorong_Ke hoach 2012 theo doi (giai ngan 30.6.12) 2 2" xfId="39714"/>
    <cellStyle name="1_Tumorong_Ke hoach 2012 theo doi (giai ngan 30.6.12) 2 2 2" xfId="39715"/>
    <cellStyle name="1_Tumorong_Ke hoach 2012 theo doi (giai ngan 30.6.12) 2 2 2 2" xfId="39716"/>
    <cellStyle name="1_Tumorong_Ke hoach 2012 theo doi (giai ngan 30.6.12) 2 2 2 3" xfId="39717"/>
    <cellStyle name="1_Tumorong_Ke hoach 2012 theo doi (giai ngan 30.6.12) 2 2 3" xfId="39718"/>
    <cellStyle name="1_Tumorong_Ke hoach 2012 theo doi (giai ngan 30.6.12) 2 2 3 2" xfId="39719"/>
    <cellStyle name="1_Tumorong_Ke hoach 2012 theo doi (giai ngan 30.6.12) 2 2 3 3" xfId="39720"/>
    <cellStyle name="1_Tumorong_Ke hoach 2012 theo doi (giai ngan 30.6.12) 2 2 4" xfId="39721"/>
    <cellStyle name="1_Tumorong_Ke hoach 2012 theo doi (giai ngan 30.6.12) 2 2 4 2" xfId="39722"/>
    <cellStyle name="1_Tumorong_Ke hoach 2012 theo doi (giai ngan 30.6.12) 2 2 4 3" xfId="39723"/>
    <cellStyle name="1_Tumorong_Ke hoach 2012 theo doi (giai ngan 30.6.12) 2 2 5" xfId="39724"/>
    <cellStyle name="1_Tumorong_Ke hoach 2012 theo doi (giai ngan 30.6.12) 2 2 6" xfId="39725"/>
    <cellStyle name="1_Tumorong_Ke hoach 2012 theo doi (giai ngan 30.6.12) 2 3" xfId="39726"/>
    <cellStyle name="1_Tumorong_Ke hoach 2012 theo doi (giai ngan 30.6.12) 2 3 2" xfId="39727"/>
    <cellStyle name="1_Tumorong_Ke hoach 2012 theo doi (giai ngan 30.6.12) 2 3 3" xfId="39728"/>
    <cellStyle name="1_Tumorong_Ke hoach 2012 theo doi (giai ngan 30.6.12) 2 4" xfId="39729"/>
    <cellStyle name="1_Tumorong_Ke hoach 2012 theo doi (giai ngan 30.6.12) 2 4 2" xfId="39730"/>
    <cellStyle name="1_Tumorong_Ke hoach 2012 theo doi (giai ngan 30.6.12) 2 4 3" xfId="39731"/>
    <cellStyle name="1_Tumorong_Ke hoach 2012 theo doi (giai ngan 30.6.12) 2 5" xfId="39732"/>
    <cellStyle name="1_Tumorong_Ke hoach 2012 theo doi (giai ngan 30.6.12) 2 5 2" xfId="39733"/>
    <cellStyle name="1_Tumorong_Ke hoach 2012 theo doi (giai ngan 30.6.12) 2 5 3" xfId="39734"/>
    <cellStyle name="1_Tumorong_Ke hoach 2012 theo doi (giai ngan 30.6.12) 2 6" xfId="39735"/>
    <cellStyle name="1_Tumorong_Ke hoach 2012 theo doi (giai ngan 30.6.12) 2 7" xfId="39736"/>
    <cellStyle name="1_Tumorong_Ke hoach 2012 theo doi (giai ngan 30.6.12) 3" xfId="39737"/>
    <cellStyle name="1_Tumorong_Ke hoach 2012 theo doi (giai ngan 30.6.12) 3 2" xfId="39738"/>
    <cellStyle name="1_Tumorong_Ke hoach 2012 theo doi (giai ngan 30.6.12) 3 2 2" xfId="39739"/>
    <cellStyle name="1_Tumorong_Ke hoach 2012 theo doi (giai ngan 30.6.12) 3 2 3" xfId="39740"/>
    <cellStyle name="1_Tumorong_Ke hoach 2012 theo doi (giai ngan 30.6.12) 3 3" xfId="39741"/>
    <cellStyle name="1_Tumorong_Ke hoach 2012 theo doi (giai ngan 30.6.12) 3 3 2" xfId="39742"/>
    <cellStyle name="1_Tumorong_Ke hoach 2012 theo doi (giai ngan 30.6.12) 3 3 3" xfId="39743"/>
    <cellStyle name="1_Tumorong_Ke hoach 2012 theo doi (giai ngan 30.6.12) 3 4" xfId="39744"/>
    <cellStyle name="1_Tumorong_Ke hoach 2012 theo doi (giai ngan 30.6.12) 3 4 2" xfId="39745"/>
    <cellStyle name="1_Tumorong_Ke hoach 2012 theo doi (giai ngan 30.6.12) 3 4 3" xfId="39746"/>
    <cellStyle name="1_Tumorong_Ke hoach 2012 theo doi (giai ngan 30.6.12) 3 5" xfId="39747"/>
    <cellStyle name="1_Tumorong_Ke hoach 2012 theo doi (giai ngan 30.6.12) 3 6" xfId="39748"/>
    <cellStyle name="1_Tumorong_Ke hoach 2012 theo doi (giai ngan 30.6.12) 4" xfId="39749"/>
    <cellStyle name="1_Tumorong_Ke hoach 2012 theo doi (giai ngan 30.6.12) 4 2" xfId="39750"/>
    <cellStyle name="1_Tumorong_Ke hoach 2012 theo doi (giai ngan 30.6.12) 4 3" xfId="39751"/>
    <cellStyle name="1_Tumorong_Ke hoach 2012 theo doi (giai ngan 30.6.12) 5" xfId="39752"/>
    <cellStyle name="1_Tumorong_Ke hoach 2012 theo doi (giai ngan 30.6.12) 5 2" xfId="39753"/>
    <cellStyle name="1_Tumorong_Ke hoach 2012 theo doi (giai ngan 30.6.12) 5 3" xfId="39754"/>
    <cellStyle name="1_Tumorong_Ke hoach 2012 theo doi (giai ngan 30.6.12) 6" xfId="39755"/>
    <cellStyle name="1_Tumorong_Ke hoach 2012 theo doi (giai ngan 30.6.12) 6 2" xfId="39756"/>
    <cellStyle name="1_Tumorong_Ke hoach 2012 theo doi (giai ngan 30.6.12) 6 3" xfId="39757"/>
    <cellStyle name="1_Tumorong_Ke hoach 2012 theo doi (giai ngan 30.6.12) 7" xfId="39758"/>
    <cellStyle name="1_Worksheet in D: My Documents Ke Hoach KH cac nam Nam 2014 Bao cao ve Ke hoach nam 2014 ( Hoan chinh sau TL voi Bo KH)" xfId="6071"/>
    <cellStyle name="1_Worksheet in D: My Documents Ke Hoach KH cac nam Nam 2014 Bao cao ve Ke hoach nam 2014 ( Hoan chinh sau TL voi Bo KH) 2" xfId="39759"/>
    <cellStyle name="1_Worksheet in D: My Documents Ke Hoach KH cac nam Nam 2014 Bao cao ve Ke hoach nam 2014 ( Hoan chinh sau TL voi Bo KH) 2 2" xfId="39760"/>
    <cellStyle name="1_Worksheet in D: My Documents Ke Hoach KH cac nam Nam 2014 Bao cao ve Ke hoach nam 2014 ( Hoan chinh sau TL voi Bo KH) 2 2 2" xfId="39761"/>
    <cellStyle name="1_Worksheet in D: My Documents Ke Hoach KH cac nam Nam 2014 Bao cao ve Ke hoach nam 2014 ( Hoan chinh sau TL voi Bo KH) 2 2 3" xfId="39762"/>
    <cellStyle name="1_Worksheet in D: My Documents Ke Hoach KH cac nam Nam 2014 Bao cao ve Ke hoach nam 2014 ( Hoan chinh sau TL voi Bo KH) 2 3" xfId="39763"/>
    <cellStyle name="1_Worksheet in D: My Documents Ke Hoach KH cac nam Nam 2014 Bao cao ve Ke hoach nam 2014 ( Hoan chinh sau TL voi Bo KH) 2 3 2" xfId="39764"/>
    <cellStyle name="1_Worksheet in D: My Documents Ke Hoach KH cac nam Nam 2014 Bao cao ve Ke hoach nam 2014 ( Hoan chinh sau TL voi Bo KH) 2 3 3" xfId="39765"/>
    <cellStyle name="1_Worksheet in D: My Documents Ke Hoach KH cac nam Nam 2014 Bao cao ve Ke hoach nam 2014 ( Hoan chinh sau TL voi Bo KH) 2 4" xfId="39766"/>
    <cellStyle name="1_Worksheet in D: My Documents Ke Hoach KH cac nam Nam 2014 Bao cao ve Ke hoach nam 2014 ( Hoan chinh sau TL voi Bo KH) 2 4 2" xfId="39767"/>
    <cellStyle name="1_Worksheet in D: My Documents Ke Hoach KH cac nam Nam 2014 Bao cao ve Ke hoach nam 2014 ( Hoan chinh sau TL voi Bo KH) 2 4 3" xfId="39768"/>
    <cellStyle name="1_Worksheet in D: My Documents Ke Hoach KH cac nam Nam 2014 Bao cao ve Ke hoach nam 2014 ( Hoan chinh sau TL voi Bo KH) 2 5" xfId="39769"/>
    <cellStyle name="1_Worksheet in D: My Documents Ke Hoach KH cac nam Nam 2014 Bao cao ve Ke hoach nam 2014 ( Hoan chinh sau TL voi Bo KH) 2 6" xfId="39770"/>
    <cellStyle name="1_Worksheet in D: My Documents Ke Hoach KH cac nam Nam 2014 Bao cao ve Ke hoach nam 2014 ( Hoan chinh sau TL voi Bo KH) 3" xfId="39771"/>
    <cellStyle name="1_Worksheet in D: My Documents Ke Hoach KH cac nam Nam 2014 Bao cao ve Ke hoach nam 2014 ( Hoan chinh sau TL voi Bo KH) 3 2" xfId="39772"/>
    <cellStyle name="1_Worksheet in D: My Documents Ke Hoach KH cac nam Nam 2014 Bao cao ve Ke hoach nam 2014 ( Hoan chinh sau TL voi Bo KH) 3 3" xfId="39773"/>
    <cellStyle name="1_Worksheet in D: My Documents Ke Hoach KH cac nam Nam 2014 Bao cao ve Ke hoach nam 2014 ( Hoan chinh sau TL voi Bo KH) 4" xfId="39774"/>
    <cellStyle name="1_Worksheet in D: My Documents Ke Hoach KH cac nam Nam 2014 Bao cao ve Ke hoach nam 2014 ( Hoan chinh sau TL voi Bo KH) 4 2" xfId="39775"/>
    <cellStyle name="1_Worksheet in D: My Documents Ke Hoach KH cac nam Nam 2014 Bao cao ve Ke hoach nam 2014 ( Hoan chinh sau TL voi Bo KH) 4 3" xfId="39776"/>
    <cellStyle name="1_Worksheet in D: My Documents Ke Hoach KH cac nam Nam 2014 Bao cao ve Ke hoach nam 2014 ( Hoan chinh sau TL voi Bo KH) 5" xfId="39777"/>
    <cellStyle name="1_Worksheet in D: My Documents Ke Hoach KH cac nam Nam 2014 Bao cao ve Ke hoach nam 2014 ( Hoan chinh sau TL voi Bo KH) 5 2" xfId="39778"/>
    <cellStyle name="1_Worksheet in D: My Documents Ke Hoach KH cac nam Nam 2014 Bao cao ve Ke hoach nam 2014 ( Hoan chinh sau TL voi Bo KH) 5 3" xfId="39779"/>
    <cellStyle name="1_Worksheet in D: My Documents Ke Hoach KH cac nam Nam 2014 Bao cao ve Ke hoach nam 2014 ( Hoan chinh sau TL voi Bo KH) 6" xfId="39780"/>
    <cellStyle name="1_Worksheet in D: My Documents Ke Hoach KH cac nam Nam 2014 Bao cao ve Ke hoach nam 2014 ( Hoan chinh sau TL voi Bo KH) 7" xfId="39781"/>
    <cellStyle name="1_ÿÿÿÿÿ" xfId="1186"/>
    <cellStyle name="1_ÿÿÿÿÿ 2" xfId="39782"/>
    <cellStyle name="1_ÿÿÿÿÿ 2 2" xfId="39783"/>
    <cellStyle name="1_ÿÿÿÿÿ 2 2 2" xfId="39784"/>
    <cellStyle name="1_ÿÿÿÿÿ 2 2 3" xfId="39785"/>
    <cellStyle name="1_ÿÿÿÿÿ 2 3" xfId="39786"/>
    <cellStyle name="1_ÿÿÿÿÿ 2 3 2" xfId="39787"/>
    <cellStyle name="1_ÿÿÿÿÿ 2 3 3" xfId="39788"/>
    <cellStyle name="1_ÿÿÿÿÿ 2 4" xfId="39789"/>
    <cellStyle name="1_ÿÿÿÿÿ 2 4 2" xfId="39790"/>
    <cellStyle name="1_ÿÿÿÿÿ 2 4 3" xfId="39791"/>
    <cellStyle name="1_ÿÿÿÿÿ 2 5" xfId="39792"/>
    <cellStyle name="1_ÿÿÿÿÿ 2 6" xfId="39793"/>
    <cellStyle name="1_ÿÿÿÿÿ 3" xfId="39794"/>
    <cellStyle name="1_ÿÿÿÿÿ 3 2" xfId="39795"/>
    <cellStyle name="1_ÿÿÿÿÿ 3 3" xfId="39796"/>
    <cellStyle name="1_ÿÿÿÿÿ 4" xfId="39797"/>
    <cellStyle name="1_ÿÿÿÿÿ 4 2" xfId="39798"/>
    <cellStyle name="1_ÿÿÿÿÿ 4 3" xfId="39799"/>
    <cellStyle name="1_ÿÿÿÿÿ 5" xfId="39800"/>
    <cellStyle name="1_ÿÿÿÿÿ 5 2" xfId="39801"/>
    <cellStyle name="1_ÿÿÿÿÿ 5 3" xfId="39802"/>
    <cellStyle name="1_ÿÿÿÿÿ 6" xfId="39803"/>
    <cellStyle name="1_ÿÿÿÿÿ 7" xfId="39804"/>
    <cellStyle name="1_ÿÿÿÿÿ_Bao cao tinh hinh thuc hien KH 2009 den 31-01-10" xfId="6072"/>
    <cellStyle name="1_ÿÿÿÿÿ_Bao cao tinh hinh thuc hien KH 2009 den 31-01-10 2" xfId="6073"/>
    <cellStyle name="1_ÿÿÿÿÿ_Bao cao tinh hinh thuc hien KH 2009 den 31-01-10 2 2" xfId="39805"/>
    <cellStyle name="1_ÿÿÿÿÿ_Bao cao tinh hinh thuc hien KH 2009 den 31-01-10 2 2 2" xfId="39806"/>
    <cellStyle name="1_ÿÿÿÿÿ_Bao cao tinh hinh thuc hien KH 2009 den 31-01-10 2 2 2 2" xfId="39807"/>
    <cellStyle name="1_ÿÿÿÿÿ_Bao cao tinh hinh thuc hien KH 2009 den 31-01-10 2 2 2 3" xfId="39808"/>
    <cellStyle name="1_ÿÿÿÿÿ_Bao cao tinh hinh thuc hien KH 2009 den 31-01-10 2 2 3" xfId="39809"/>
    <cellStyle name="1_ÿÿÿÿÿ_Bao cao tinh hinh thuc hien KH 2009 den 31-01-10 2 2 3 2" xfId="39810"/>
    <cellStyle name="1_ÿÿÿÿÿ_Bao cao tinh hinh thuc hien KH 2009 den 31-01-10 2 2 3 3" xfId="39811"/>
    <cellStyle name="1_ÿÿÿÿÿ_Bao cao tinh hinh thuc hien KH 2009 den 31-01-10 2 2 4" xfId="39812"/>
    <cellStyle name="1_ÿÿÿÿÿ_Bao cao tinh hinh thuc hien KH 2009 den 31-01-10 2 2 4 2" xfId="39813"/>
    <cellStyle name="1_ÿÿÿÿÿ_Bao cao tinh hinh thuc hien KH 2009 den 31-01-10 2 2 4 3" xfId="39814"/>
    <cellStyle name="1_ÿÿÿÿÿ_Bao cao tinh hinh thuc hien KH 2009 den 31-01-10 2 2 5" xfId="39815"/>
    <cellStyle name="1_ÿÿÿÿÿ_Bao cao tinh hinh thuc hien KH 2009 den 31-01-10 2 2 6" xfId="39816"/>
    <cellStyle name="1_ÿÿÿÿÿ_Bao cao tinh hinh thuc hien KH 2009 den 31-01-10 2 3" xfId="39817"/>
    <cellStyle name="1_ÿÿÿÿÿ_Bao cao tinh hinh thuc hien KH 2009 den 31-01-10 2 3 2" xfId="39818"/>
    <cellStyle name="1_ÿÿÿÿÿ_Bao cao tinh hinh thuc hien KH 2009 den 31-01-10 2 3 3" xfId="39819"/>
    <cellStyle name="1_ÿÿÿÿÿ_Bao cao tinh hinh thuc hien KH 2009 den 31-01-10 2 4" xfId="39820"/>
    <cellStyle name="1_ÿÿÿÿÿ_Bao cao tinh hinh thuc hien KH 2009 den 31-01-10 2 4 2" xfId="39821"/>
    <cellStyle name="1_ÿÿÿÿÿ_Bao cao tinh hinh thuc hien KH 2009 den 31-01-10 2 4 3" xfId="39822"/>
    <cellStyle name="1_ÿÿÿÿÿ_Bao cao tinh hinh thuc hien KH 2009 den 31-01-10 2 5" xfId="39823"/>
    <cellStyle name="1_ÿÿÿÿÿ_Bao cao tinh hinh thuc hien KH 2009 den 31-01-10 2 5 2" xfId="39824"/>
    <cellStyle name="1_ÿÿÿÿÿ_Bao cao tinh hinh thuc hien KH 2009 den 31-01-10 2 5 3" xfId="39825"/>
    <cellStyle name="1_ÿÿÿÿÿ_Bao cao tinh hinh thuc hien KH 2009 den 31-01-10 2 6" xfId="39826"/>
    <cellStyle name="1_ÿÿÿÿÿ_Bao cao tinh hinh thuc hien KH 2009 den 31-01-10 2 7" xfId="39827"/>
    <cellStyle name="1_ÿÿÿÿÿ_Bao cao tinh hinh thuc hien KH 2009 den 31-01-10 3" xfId="39828"/>
    <cellStyle name="1_ÿÿÿÿÿ_Bao cao tinh hinh thuc hien KH 2009 den 31-01-10 3 2" xfId="39829"/>
    <cellStyle name="1_ÿÿÿÿÿ_Bao cao tinh hinh thuc hien KH 2009 den 31-01-10 3 2 2" xfId="39830"/>
    <cellStyle name="1_ÿÿÿÿÿ_Bao cao tinh hinh thuc hien KH 2009 den 31-01-10 3 2 3" xfId="39831"/>
    <cellStyle name="1_ÿÿÿÿÿ_Bao cao tinh hinh thuc hien KH 2009 den 31-01-10 3 3" xfId="39832"/>
    <cellStyle name="1_ÿÿÿÿÿ_Bao cao tinh hinh thuc hien KH 2009 den 31-01-10 3 3 2" xfId="39833"/>
    <cellStyle name="1_ÿÿÿÿÿ_Bao cao tinh hinh thuc hien KH 2009 den 31-01-10 3 3 3" xfId="39834"/>
    <cellStyle name="1_ÿÿÿÿÿ_Bao cao tinh hinh thuc hien KH 2009 den 31-01-10 3 4" xfId="39835"/>
    <cellStyle name="1_ÿÿÿÿÿ_Bao cao tinh hinh thuc hien KH 2009 den 31-01-10 3 4 2" xfId="39836"/>
    <cellStyle name="1_ÿÿÿÿÿ_Bao cao tinh hinh thuc hien KH 2009 den 31-01-10 3 4 3" xfId="39837"/>
    <cellStyle name="1_ÿÿÿÿÿ_Bao cao tinh hinh thuc hien KH 2009 den 31-01-10 3 5" xfId="39838"/>
    <cellStyle name="1_ÿÿÿÿÿ_Bao cao tinh hinh thuc hien KH 2009 den 31-01-10 3 6" xfId="39839"/>
    <cellStyle name="1_ÿÿÿÿÿ_Bao cao tinh hinh thuc hien KH 2009 den 31-01-10 4" xfId="39840"/>
    <cellStyle name="1_ÿÿÿÿÿ_Bao cao tinh hinh thuc hien KH 2009 den 31-01-10 4 2" xfId="39841"/>
    <cellStyle name="1_ÿÿÿÿÿ_Bao cao tinh hinh thuc hien KH 2009 den 31-01-10 4 3" xfId="39842"/>
    <cellStyle name="1_ÿÿÿÿÿ_Bao cao tinh hinh thuc hien KH 2009 den 31-01-10 5" xfId="39843"/>
    <cellStyle name="1_ÿÿÿÿÿ_Bao cao tinh hinh thuc hien KH 2009 den 31-01-10 5 2" xfId="39844"/>
    <cellStyle name="1_ÿÿÿÿÿ_Bao cao tinh hinh thuc hien KH 2009 den 31-01-10 5 3" xfId="39845"/>
    <cellStyle name="1_ÿÿÿÿÿ_Bao cao tinh hinh thuc hien KH 2009 den 31-01-10 6" xfId="39846"/>
    <cellStyle name="1_ÿÿÿÿÿ_Bao cao tinh hinh thuc hien KH 2009 den 31-01-10 6 2" xfId="39847"/>
    <cellStyle name="1_ÿÿÿÿÿ_Bao cao tinh hinh thuc hien KH 2009 den 31-01-10 6 3" xfId="39848"/>
    <cellStyle name="1_ÿÿÿÿÿ_Bao cao tinh hinh thuc hien KH 2009 den 31-01-10 7" xfId="39849"/>
    <cellStyle name="1_ÿÿÿÿÿ_Bao cao tinh hinh thuc hien KH 2009 den 31-01-10_BC von DTPT 6 thang 2012" xfId="6074"/>
    <cellStyle name="1_ÿÿÿÿÿ_Bao cao tinh hinh thuc hien KH 2009 den 31-01-10_BC von DTPT 6 thang 2012 2" xfId="6075"/>
    <cellStyle name="1_ÿÿÿÿÿ_Bao cao tinh hinh thuc hien KH 2009 den 31-01-10_BC von DTPT 6 thang 2012 2 2" xfId="39850"/>
    <cellStyle name="1_ÿÿÿÿÿ_Bao cao tinh hinh thuc hien KH 2009 den 31-01-10_BC von DTPT 6 thang 2012 2 2 2" xfId="39851"/>
    <cellStyle name="1_ÿÿÿÿÿ_Bao cao tinh hinh thuc hien KH 2009 den 31-01-10_BC von DTPT 6 thang 2012 2 2 2 2" xfId="39852"/>
    <cellStyle name="1_ÿÿÿÿÿ_Bao cao tinh hinh thuc hien KH 2009 den 31-01-10_BC von DTPT 6 thang 2012 2 2 2 3" xfId="39853"/>
    <cellStyle name="1_ÿÿÿÿÿ_Bao cao tinh hinh thuc hien KH 2009 den 31-01-10_BC von DTPT 6 thang 2012 2 2 3" xfId="39854"/>
    <cellStyle name="1_ÿÿÿÿÿ_Bao cao tinh hinh thuc hien KH 2009 den 31-01-10_BC von DTPT 6 thang 2012 2 2 3 2" xfId="39855"/>
    <cellStyle name="1_ÿÿÿÿÿ_Bao cao tinh hinh thuc hien KH 2009 den 31-01-10_BC von DTPT 6 thang 2012 2 2 3 3" xfId="39856"/>
    <cellStyle name="1_ÿÿÿÿÿ_Bao cao tinh hinh thuc hien KH 2009 den 31-01-10_BC von DTPT 6 thang 2012 2 2 4" xfId="39857"/>
    <cellStyle name="1_ÿÿÿÿÿ_Bao cao tinh hinh thuc hien KH 2009 den 31-01-10_BC von DTPT 6 thang 2012 2 2 4 2" xfId="39858"/>
    <cellStyle name="1_ÿÿÿÿÿ_Bao cao tinh hinh thuc hien KH 2009 den 31-01-10_BC von DTPT 6 thang 2012 2 2 4 3" xfId="39859"/>
    <cellStyle name="1_ÿÿÿÿÿ_Bao cao tinh hinh thuc hien KH 2009 den 31-01-10_BC von DTPT 6 thang 2012 2 2 5" xfId="39860"/>
    <cellStyle name="1_ÿÿÿÿÿ_Bao cao tinh hinh thuc hien KH 2009 den 31-01-10_BC von DTPT 6 thang 2012 2 2 6" xfId="39861"/>
    <cellStyle name="1_ÿÿÿÿÿ_Bao cao tinh hinh thuc hien KH 2009 den 31-01-10_BC von DTPT 6 thang 2012 2 3" xfId="39862"/>
    <cellStyle name="1_ÿÿÿÿÿ_Bao cao tinh hinh thuc hien KH 2009 den 31-01-10_BC von DTPT 6 thang 2012 2 3 2" xfId="39863"/>
    <cellStyle name="1_ÿÿÿÿÿ_Bao cao tinh hinh thuc hien KH 2009 den 31-01-10_BC von DTPT 6 thang 2012 2 3 3" xfId="39864"/>
    <cellStyle name="1_ÿÿÿÿÿ_Bao cao tinh hinh thuc hien KH 2009 den 31-01-10_BC von DTPT 6 thang 2012 2 4" xfId="39865"/>
    <cellStyle name="1_ÿÿÿÿÿ_Bao cao tinh hinh thuc hien KH 2009 den 31-01-10_BC von DTPT 6 thang 2012 2 4 2" xfId="39866"/>
    <cellStyle name="1_ÿÿÿÿÿ_Bao cao tinh hinh thuc hien KH 2009 den 31-01-10_BC von DTPT 6 thang 2012 2 4 3" xfId="39867"/>
    <cellStyle name="1_ÿÿÿÿÿ_Bao cao tinh hinh thuc hien KH 2009 den 31-01-10_BC von DTPT 6 thang 2012 2 5" xfId="39868"/>
    <cellStyle name="1_ÿÿÿÿÿ_Bao cao tinh hinh thuc hien KH 2009 den 31-01-10_BC von DTPT 6 thang 2012 2 5 2" xfId="39869"/>
    <cellStyle name="1_ÿÿÿÿÿ_Bao cao tinh hinh thuc hien KH 2009 den 31-01-10_BC von DTPT 6 thang 2012 2 5 3" xfId="39870"/>
    <cellStyle name="1_ÿÿÿÿÿ_Bao cao tinh hinh thuc hien KH 2009 den 31-01-10_BC von DTPT 6 thang 2012 2 6" xfId="39871"/>
    <cellStyle name="1_ÿÿÿÿÿ_Bao cao tinh hinh thuc hien KH 2009 den 31-01-10_BC von DTPT 6 thang 2012 2 7" xfId="39872"/>
    <cellStyle name="1_ÿÿÿÿÿ_Bao cao tinh hinh thuc hien KH 2009 den 31-01-10_BC von DTPT 6 thang 2012 3" xfId="39873"/>
    <cellStyle name="1_ÿÿÿÿÿ_Bao cao tinh hinh thuc hien KH 2009 den 31-01-10_BC von DTPT 6 thang 2012 3 2" xfId="39874"/>
    <cellStyle name="1_ÿÿÿÿÿ_Bao cao tinh hinh thuc hien KH 2009 den 31-01-10_BC von DTPT 6 thang 2012 3 2 2" xfId="39875"/>
    <cellStyle name="1_ÿÿÿÿÿ_Bao cao tinh hinh thuc hien KH 2009 den 31-01-10_BC von DTPT 6 thang 2012 3 2 3" xfId="39876"/>
    <cellStyle name="1_ÿÿÿÿÿ_Bao cao tinh hinh thuc hien KH 2009 den 31-01-10_BC von DTPT 6 thang 2012 3 3" xfId="39877"/>
    <cellStyle name="1_ÿÿÿÿÿ_Bao cao tinh hinh thuc hien KH 2009 den 31-01-10_BC von DTPT 6 thang 2012 3 3 2" xfId="39878"/>
    <cellStyle name="1_ÿÿÿÿÿ_Bao cao tinh hinh thuc hien KH 2009 den 31-01-10_BC von DTPT 6 thang 2012 3 3 3" xfId="39879"/>
    <cellStyle name="1_ÿÿÿÿÿ_Bao cao tinh hinh thuc hien KH 2009 den 31-01-10_BC von DTPT 6 thang 2012 3 4" xfId="39880"/>
    <cellStyle name="1_ÿÿÿÿÿ_Bao cao tinh hinh thuc hien KH 2009 den 31-01-10_BC von DTPT 6 thang 2012 3 4 2" xfId="39881"/>
    <cellStyle name="1_ÿÿÿÿÿ_Bao cao tinh hinh thuc hien KH 2009 den 31-01-10_BC von DTPT 6 thang 2012 3 4 3" xfId="39882"/>
    <cellStyle name="1_ÿÿÿÿÿ_Bao cao tinh hinh thuc hien KH 2009 den 31-01-10_BC von DTPT 6 thang 2012 3 5" xfId="39883"/>
    <cellStyle name="1_ÿÿÿÿÿ_Bao cao tinh hinh thuc hien KH 2009 den 31-01-10_BC von DTPT 6 thang 2012 3 6" xfId="39884"/>
    <cellStyle name="1_ÿÿÿÿÿ_Bao cao tinh hinh thuc hien KH 2009 den 31-01-10_BC von DTPT 6 thang 2012 4" xfId="39885"/>
    <cellStyle name="1_ÿÿÿÿÿ_Bao cao tinh hinh thuc hien KH 2009 den 31-01-10_BC von DTPT 6 thang 2012 4 2" xfId="39886"/>
    <cellStyle name="1_ÿÿÿÿÿ_Bao cao tinh hinh thuc hien KH 2009 den 31-01-10_BC von DTPT 6 thang 2012 4 3" xfId="39887"/>
    <cellStyle name="1_ÿÿÿÿÿ_Bao cao tinh hinh thuc hien KH 2009 den 31-01-10_BC von DTPT 6 thang 2012 5" xfId="39888"/>
    <cellStyle name="1_ÿÿÿÿÿ_Bao cao tinh hinh thuc hien KH 2009 den 31-01-10_BC von DTPT 6 thang 2012 5 2" xfId="39889"/>
    <cellStyle name="1_ÿÿÿÿÿ_Bao cao tinh hinh thuc hien KH 2009 den 31-01-10_BC von DTPT 6 thang 2012 5 3" xfId="39890"/>
    <cellStyle name="1_ÿÿÿÿÿ_Bao cao tinh hinh thuc hien KH 2009 den 31-01-10_BC von DTPT 6 thang 2012 6" xfId="39891"/>
    <cellStyle name="1_ÿÿÿÿÿ_Bao cao tinh hinh thuc hien KH 2009 den 31-01-10_BC von DTPT 6 thang 2012 6 2" xfId="39892"/>
    <cellStyle name="1_ÿÿÿÿÿ_Bao cao tinh hinh thuc hien KH 2009 den 31-01-10_BC von DTPT 6 thang 2012 6 3" xfId="39893"/>
    <cellStyle name="1_ÿÿÿÿÿ_Bao cao tinh hinh thuc hien KH 2009 den 31-01-10_BC von DTPT 6 thang 2012 7" xfId="39894"/>
    <cellStyle name="1_ÿÿÿÿÿ_Bao cao tinh hinh thuc hien KH 2009 den 31-01-10_Bieu du thao QD von ho tro co MT" xfId="6076"/>
    <cellStyle name="1_ÿÿÿÿÿ_Bao cao tinh hinh thuc hien KH 2009 den 31-01-10_Bieu du thao QD von ho tro co MT 2" xfId="6077"/>
    <cellStyle name="1_ÿÿÿÿÿ_Bao cao tinh hinh thuc hien KH 2009 den 31-01-10_Bieu du thao QD von ho tro co MT 2 2" xfId="39895"/>
    <cellStyle name="1_ÿÿÿÿÿ_Bao cao tinh hinh thuc hien KH 2009 den 31-01-10_Bieu du thao QD von ho tro co MT 2 2 2" xfId="39896"/>
    <cellStyle name="1_ÿÿÿÿÿ_Bao cao tinh hinh thuc hien KH 2009 den 31-01-10_Bieu du thao QD von ho tro co MT 2 2 2 2" xfId="39897"/>
    <cellStyle name="1_ÿÿÿÿÿ_Bao cao tinh hinh thuc hien KH 2009 den 31-01-10_Bieu du thao QD von ho tro co MT 2 2 2 3" xfId="39898"/>
    <cellStyle name="1_ÿÿÿÿÿ_Bao cao tinh hinh thuc hien KH 2009 den 31-01-10_Bieu du thao QD von ho tro co MT 2 2 3" xfId="39899"/>
    <cellStyle name="1_ÿÿÿÿÿ_Bao cao tinh hinh thuc hien KH 2009 den 31-01-10_Bieu du thao QD von ho tro co MT 2 2 3 2" xfId="39900"/>
    <cellStyle name="1_ÿÿÿÿÿ_Bao cao tinh hinh thuc hien KH 2009 den 31-01-10_Bieu du thao QD von ho tro co MT 2 2 3 3" xfId="39901"/>
    <cellStyle name="1_ÿÿÿÿÿ_Bao cao tinh hinh thuc hien KH 2009 den 31-01-10_Bieu du thao QD von ho tro co MT 2 2 4" xfId="39902"/>
    <cellStyle name="1_ÿÿÿÿÿ_Bao cao tinh hinh thuc hien KH 2009 den 31-01-10_Bieu du thao QD von ho tro co MT 2 2 4 2" xfId="39903"/>
    <cellStyle name="1_ÿÿÿÿÿ_Bao cao tinh hinh thuc hien KH 2009 den 31-01-10_Bieu du thao QD von ho tro co MT 2 2 4 3" xfId="39904"/>
    <cellStyle name="1_ÿÿÿÿÿ_Bao cao tinh hinh thuc hien KH 2009 den 31-01-10_Bieu du thao QD von ho tro co MT 2 2 5" xfId="39905"/>
    <cellStyle name="1_ÿÿÿÿÿ_Bao cao tinh hinh thuc hien KH 2009 den 31-01-10_Bieu du thao QD von ho tro co MT 2 2 6" xfId="39906"/>
    <cellStyle name="1_ÿÿÿÿÿ_Bao cao tinh hinh thuc hien KH 2009 den 31-01-10_Bieu du thao QD von ho tro co MT 2 3" xfId="39907"/>
    <cellStyle name="1_ÿÿÿÿÿ_Bao cao tinh hinh thuc hien KH 2009 den 31-01-10_Bieu du thao QD von ho tro co MT 2 3 2" xfId="39908"/>
    <cellStyle name="1_ÿÿÿÿÿ_Bao cao tinh hinh thuc hien KH 2009 den 31-01-10_Bieu du thao QD von ho tro co MT 2 3 3" xfId="39909"/>
    <cellStyle name="1_ÿÿÿÿÿ_Bao cao tinh hinh thuc hien KH 2009 den 31-01-10_Bieu du thao QD von ho tro co MT 2 4" xfId="39910"/>
    <cellStyle name="1_ÿÿÿÿÿ_Bao cao tinh hinh thuc hien KH 2009 den 31-01-10_Bieu du thao QD von ho tro co MT 2 4 2" xfId="39911"/>
    <cellStyle name="1_ÿÿÿÿÿ_Bao cao tinh hinh thuc hien KH 2009 den 31-01-10_Bieu du thao QD von ho tro co MT 2 4 3" xfId="39912"/>
    <cellStyle name="1_ÿÿÿÿÿ_Bao cao tinh hinh thuc hien KH 2009 den 31-01-10_Bieu du thao QD von ho tro co MT 2 5" xfId="39913"/>
    <cellStyle name="1_ÿÿÿÿÿ_Bao cao tinh hinh thuc hien KH 2009 den 31-01-10_Bieu du thao QD von ho tro co MT 2 5 2" xfId="39914"/>
    <cellStyle name="1_ÿÿÿÿÿ_Bao cao tinh hinh thuc hien KH 2009 den 31-01-10_Bieu du thao QD von ho tro co MT 2 5 3" xfId="39915"/>
    <cellStyle name="1_ÿÿÿÿÿ_Bao cao tinh hinh thuc hien KH 2009 den 31-01-10_Bieu du thao QD von ho tro co MT 2 6" xfId="39916"/>
    <cellStyle name="1_ÿÿÿÿÿ_Bao cao tinh hinh thuc hien KH 2009 den 31-01-10_Bieu du thao QD von ho tro co MT 2 7" xfId="39917"/>
    <cellStyle name="1_ÿÿÿÿÿ_Bao cao tinh hinh thuc hien KH 2009 den 31-01-10_Bieu du thao QD von ho tro co MT 3" xfId="39918"/>
    <cellStyle name="1_ÿÿÿÿÿ_Bao cao tinh hinh thuc hien KH 2009 den 31-01-10_Bieu du thao QD von ho tro co MT 3 2" xfId="39919"/>
    <cellStyle name="1_ÿÿÿÿÿ_Bao cao tinh hinh thuc hien KH 2009 den 31-01-10_Bieu du thao QD von ho tro co MT 3 2 2" xfId="39920"/>
    <cellStyle name="1_ÿÿÿÿÿ_Bao cao tinh hinh thuc hien KH 2009 den 31-01-10_Bieu du thao QD von ho tro co MT 3 2 3" xfId="39921"/>
    <cellStyle name="1_ÿÿÿÿÿ_Bao cao tinh hinh thuc hien KH 2009 den 31-01-10_Bieu du thao QD von ho tro co MT 3 3" xfId="39922"/>
    <cellStyle name="1_ÿÿÿÿÿ_Bao cao tinh hinh thuc hien KH 2009 den 31-01-10_Bieu du thao QD von ho tro co MT 3 3 2" xfId="39923"/>
    <cellStyle name="1_ÿÿÿÿÿ_Bao cao tinh hinh thuc hien KH 2009 den 31-01-10_Bieu du thao QD von ho tro co MT 3 3 3" xfId="39924"/>
    <cellStyle name="1_ÿÿÿÿÿ_Bao cao tinh hinh thuc hien KH 2009 den 31-01-10_Bieu du thao QD von ho tro co MT 3 4" xfId="39925"/>
    <cellStyle name="1_ÿÿÿÿÿ_Bao cao tinh hinh thuc hien KH 2009 den 31-01-10_Bieu du thao QD von ho tro co MT 3 4 2" xfId="39926"/>
    <cellStyle name="1_ÿÿÿÿÿ_Bao cao tinh hinh thuc hien KH 2009 den 31-01-10_Bieu du thao QD von ho tro co MT 3 4 3" xfId="39927"/>
    <cellStyle name="1_ÿÿÿÿÿ_Bao cao tinh hinh thuc hien KH 2009 den 31-01-10_Bieu du thao QD von ho tro co MT 3 5" xfId="39928"/>
    <cellStyle name="1_ÿÿÿÿÿ_Bao cao tinh hinh thuc hien KH 2009 den 31-01-10_Bieu du thao QD von ho tro co MT 3 6" xfId="39929"/>
    <cellStyle name="1_ÿÿÿÿÿ_Bao cao tinh hinh thuc hien KH 2009 den 31-01-10_Bieu du thao QD von ho tro co MT 4" xfId="39930"/>
    <cellStyle name="1_ÿÿÿÿÿ_Bao cao tinh hinh thuc hien KH 2009 den 31-01-10_Bieu du thao QD von ho tro co MT 4 2" xfId="39931"/>
    <cellStyle name="1_ÿÿÿÿÿ_Bao cao tinh hinh thuc hien KH 2009 den 31-01-10_Bieu du thao QD von ho tro co MT 4 3" xfId="39932"/>
    <cellStyle name="1_ÿÿÿÿÿ_Bao cao tinh hinh thuc hien KH 2009 den 31-01-10_Bieu du thao QD von ho tro co MT 5" xfId="39933"/>
    <cellStyle name="1_ÿÿÿÿÿ_Bao cao tinh hinh thuc hien KH 2009 den 31-01-10_Bieu du thao QD von ho tro co MT 5 2" xfId="39934"/>
    <cellStyle name="1_ÿÿÿÿÿ_Bao cao tinh hinh thuc hien KH 2009 den 31-01-10_Bieu du thao QD von ho tro co MT 5 3" xfId="39935"/>
    <cellStyle name="1_ÿÿÿÿÿ_Bao cao tinh hinh thuc hien KH 2009 den 31-01-10_Bieu du thao QD von ho tro co MT 6" xfId="39936"/>
    <cellStyle name="1_ÿÿÿÿÿ_Bao cao tinh hinh thuc hien KH 2009 den 31-01-10_Bieu du thao QD von ho tro co MT 6 2" xfId="39937"/>
    <cellStyle name="1_ÿÿÿÿÿ_Bao cao tinh hinh thuc hien KH 2009 den 31-01-10_Bieu du thao QD von ho tro co MT 6 3" xfId="39938"/>
    <cellStyle name="1_ÿÿÿÿÿ_Bao cao tinh hinh thuc hien KH 2009 den 31-01-10_Bieu du thao QD von ho tro co MT 7" xfId="39939"/>
    <cellStyle name="1_ÿÿÿÿÿ_Bao cao tinh hinh thuc hien KH 2009 den 31-01-10_Ke hoach 2012 (theo doi)" xfId="6078"/>
    <cellStyle name="1_ÿÿÿÿÿ_Bao cao tinh hinh thuc hien KH 2009 den 31-01-10_Ke hoach 2012 (theo doi) 2" xfId="6079"/>
    <cellStyle name="1_ÿÿÿÿÿ_Bao cao tinh hinh thuc hien KH 2009 den 31-01-10_Ke hoach 2012 (theo doi) 2 2" xfId="39940"/>
    <cellStyle name="1_ÿÿÿÿÿ_Bao cao tinh hinh thuc hien KH 2009 den 31-01-10_Ke hoach 2012 (theo doi) 2 2 2" xfId="39941"/>
    <cellStyle name="1_ÿÿÿÿÿ_Bao cao tinh hinh thuc hien KH 2009 den 31-01-10_Ke hoach 2012 (theo doi) 2 2 2 2" xfId="39942"/>
    <cellStyle name="1_ÿÿÿÿÿ_Bao cao tinh hinh thuc hien KH 2009 den 31-01-10_Ke hoach 2012 (theo doi) 2 2 2 3" xfId="39943"/>
    <cellStyle name="1_ÿÿÿÿÿ_Bao cao tinh hinh thuc hien KH 2009 den 31-01-10_Ke hoach 2012 (theo doi) 2 2 3" xfId="39944"/>
    <cellStyle name="1_ÿÿÿÿÿ_Bao cao tinh hinh thuc hien KH 2009 den 31-01-10_Ke hoach 2012 (theo doi) 2 2 3 2" xfId="39945"/>
    <cellStyle name="1_ÿÿÿÿÿ_Bao cao tinh hinh thuc hien KH 2009 den 31-01-10_Ke hoach 2012 (theo doi) 2 2 3 3" xfId="39946"/>
    <cellStyle name="1_ÿÿÿÿÿ_Bao cao tinh hinh thuc hien KH 2009 den 31-01-10_Ke hoach 2012 (theo doi) 2 2 4" xfId="39947"/>
    <cellStyle name="1_ÿÿÿÿÿ_Bao cao tinh hinh thuc hien KH 2009 den 31-01-10_Ke hoach 2012 (theo doi) 2 2 4 2" xfId="39948"/>
    <cellStyle name="1_ÿÿÿÿÿ_Bao cao tinh hinh thuc hien KH 2009 den 31-01-10_Ke hoach 2012 (theo doi) 2 2 4 3" xfId="39949"/>
    <cellStyle name="1_ÿÿÿÿÿ_Bao cao tinh hinh thuc hien KH 2009 den 31-01-10_Ke hoach 2012 (theo doi) 2 2 5" xfId="39950"/>
    <cellStyle name="1_ÿÿÿÿÿ_Bao cao tinh hinh thuc hien KH 2009 den 31-01-10_Ke hoach 2012 (theo doi) 2 2 6" xfId="39951"/>
    <cellStyle name="1_ÿÿÿÿÿ_Bao cao tinh hinh thuc hien KH 2009 den 31-01-10_Ke hoach 2012 (theo doi) 2 3" xfId="39952"/>
    <cellStyle name="1_ÿÿÿÿÿ_Bao cao tinh hinh thuc hien KH 2009 den 31-01-10_Ke hoach 2012 (theo doi) 2 3 2" xfId="39953"/>
    <cellStyle name="1_ÿÿÿÿÿ_Bao cao tinh hinh thuc hien KH 2009 den 31-01-10_Ke hoach 2012 (theo doi) 2 3 3" xfId="39954"/>
    <cellStyle name="1_ÿÿÿÿÿ_Bao cao tinh hinh thuc hien KH 2009 den 31-01-10_Ke hoach 2012 (theo doi) 2 4" xfId="39955"/>
    <cellStyle name="1_ÿÿÿÿÿ_Bao cao tinh hinh thuc hien KH 2009 den 31-01-10_Ke hoach 2012 (theo doi) 2 4 2" xfId="39956"/>
    <cellStyle name="1_ÿÿÿÿÿ_Bao cao tinh hinh thuc hien KH 2009 den 31-01-10_Ke hoach 2012 (theo doi) 2 4 3" xfId="39957"/>
    <cellStyle name="1_ÿÿÿÿÿ_Bao cao tinh hinh thuc hien KH 2009 den 31-01-10_Ke hoach 2012 (theo doi) 2 5" xfId="39958"/>
    <cellStyle name="1_ÿÿÿÿÿ_Bao cao tinh hinh thuc hien KH 2009 den 31-01-10_Ke hoach 2012 (theo doi) 2 5 2" xfId="39959"/>
    <cellStyle name="1_ÿÿÿÿÿ_Bao cao tinh hinh thuc hien KH 2009 den 31-01-10_Ke hoach 2012 (theo doi) 2 5 3" xfId="39960"/>
    <cellStyle name="1_ÿÿÿÿÿ_Bao cao tinh hinh thuc hien KH 2009 den 31-01-10_Ke hoach 2012 (theo doi) 2 6" xfId="39961"/>
    <cellStyle name="1_ÿÿÿÿÿ_Bao cao tinh hinh thuc hien KH 2009 den 31-01-10_Ke hoach 2012 (theo doi) 2 7" xfId="39962"/>
    <cellStyle name="1_ÿÿÿÿÿ_Bao cao tinh hinh thuc hien KH 2009 den 31-01-10_Ke hoach 2012 (theo doi) 3" xfId="39963"/>
    <cellStyle name="1_ÿÿÿÿÿ_Bao cao tinh hinh thuc hien KH 2009 den 31-01-10_Ke hoach 2012 (theo doi) 3 2" xfId="39964"/>
    <cellStyle name="1_ÿÿÿÿÿ_Bao cao tinh hinh thuc hien KH 2009 den 31-01-10_Ke hoach 2012 (theo doi) 3 2 2" xfId="39965"/>
    <cellStyle name="1_ÿÿÿÿÿ_Bao cao tinh hinh thuc hien KH 2009 den 31-01-10_Ke hoach 2012 (theo doi) 3 2 3" xfId="39966"/>
    <cellStyle name="1_ÿÿÿÿÿ_Bao cao tinh hinh thuc hien KH 2009 den 31-01-10_Ke hoach 2012 (theo doi) 3 3" xfId="39967"/>
    <cellStyle name="1_ÿÿÿÿÿ_Bao cao tinh hinh thuc hien KH 2009 den 31-01-10_Ke hoach 2012 (theo doi) 3 3 2" xfId="39968"/>
    <cellStyle name="1_ÿÿÿÿÿ_Bao cao tinh hinh thuc hien KH 2009 den 31-01-10_Ke hoach 2012 (theo doi) 3 3 3" xfId="39969"/>
    <cellStyle name="1_ÿÿÿÿÿ_Bao cao tinh hinh thuc hien KH 2009 den 31-01-10_Ke hoach 2012 (theo doi) 3 4" xfId="39970"/>
    <cellStyle name="1_ÿÿÿÿÿ_Bao cao tinh hinh thuc hien KH 2009 den 31-01-10_Ke hoach 2012 (theo doi) 3 4 2" xfId="39971"/>
    <cellStyle name="1_ÿÿÿÿÿ_Bao cao tinh hinh thuc hien KH 2009 den 31-01-10_Ke hoach 2012 (theo doi) 3 4 3" xfId="39972"/>
    <cellStyle name="1_ÿÿÿÿÿ_Bao cao tinh hinh thuc hien KH 2009 den 31-01-10_Ke hoach 2012 (theo doi) 3 5" xfId="39973"/>
    <cellStyle name="1_ÿÿÿÿÿ_Bao cao tinh hinh thuc hien KH 2009 den 31-01-10_Ke hoach 2012 (theo doi) 3 6" xfId="39974"/>
    <cellStyle name="1_ÿÿÿÿÿ_Bao cao tinh hinh thuc hien KH 2009 den 31-01-10_Ke hoach 2012 (theo doi) 4" xfId="39975"/>
    <cellStyle name="1_ÿÿÿÿÿ_Bao cao tinh hinh thuc hien KH 2009 den 31-01-10_Ke hoach 2012 (theo doi) 4 2" xfId="39976"/>
    <cellStyle name="1_ÿÿÿÿÿ_Bao cao tinh hinh thuc hien KH 2009 den 31-01-10_Ke hoach 2012 (theo doi) 4 3" xfId="39977"/>
    <cellStyle name="1_ÿÿÿÿÿ_Bao cao tinh hinh thuc hien KH 2009 den 31-01-10_Ke hoach 2012 (theo doi) 5" xfId="39978"/>
    <cellStyle name="1_ÿÿÿÿÿ_Bao cao tinh hinh thuc hien KH 2009 den 31-01-10_Ke hoach 2012 (theo doi) 5 2" xfId="39979"/>
    <cellStyle name="1_ÿÿÿÿÿ_Bao cao tinh hinh thuc hien KH 2009 den 31-01-10_Ke hoach 2012 (theo doi) 5 3" xfId="39980"/>
    <cellStyle name="1_ÿÿÿÿÿ_Bao cao tinh hinh thuc hien KH 2009 den 31-01-10_Ke hoach 2012 (theo doi) 6" xfId="39981"/>
    <cellStyle name="1_ÿÿÿÿÿ_Bao cao tinh hinh thuc hien KH 2009 den 31-01-10_Ke hoach 2012 (theo doi) 6 2" xfId="39982"/>
    <cellStyle name="1_ÿÿÿÿÿ_Bao cao tinh hinh thuc hien KH 2009 den 31-01-10_Ke hoach 2012 (theo doi) 6 3" xfId="39983"/>
    <cellStyle name="1_ÿÿÿÿÿ_Bao cao tinh hinh thuc hien KH 2009 den 31-01-10_Ke hoach 2012 (theo doi) 7" xfId="39984"/>
    <cellStyle name="1_ÿÿÿÿÿ_Bao cao tinh hinh thuc hien KH 2009 den 31-01-10_Ke hoach 2012 theo doi (giai ngan 30.6.12)" xfId="6080"/>
    <cellStyle name="1_ÿÿÿÿÿ_Bao cao tinh hinh thuc hien KH 2009 den 31-01-10_Ke hoach 2012 theo doi (giai ngan 30.6.12) 2" xfId="6081"/>
    <cellStyle name="1_ÿÿÿÿÿ_Bao cao tinh hinh thuc hien KH 2009 den 31-01-10_Ke hoach 2012 theo doi (giai ngan 30.6.12) 2 2" xfId="39985"/>
    <cellStyle name="1_ÿÿÿÿÿ_Bao cao tinh hinh thuc hien KH 2009 den 31-01-10_Ke hoach 2012 theo doi (giai ngan 30.6.12) 2 2 2" xfId="39986"/>
    <cellStyle name="1_ÿÿÿÿÿ_Bao cao tinh hinh thuc hien KH 2009 den 31-01-10_Ke hoach 2012 theo doi (giai ngan 30.6.12) 2 2 2 2" xfId="39987"/>
    <cellStyle name="1_ÿÿÿÿÿ_Bao cao tinh hinh thuc hien KH 2009 den 31-01-10_Ke hoach 2012 theo doi (giai ngan 30.6.12) 2 2 2 3" xfId="39988"/>
    <cellStyle name="1_ÿÿÿÿÿ_Bao cao tinh hinh thuc hien KH 2009 den 31-01-10_Ke hoach 2012 theo doi (giai ngan 30.6.12) 2 2 3" xfId="39989"/>
    <cellStyle name="1_ÿÿÿÿÿ_Bao cao tinh hinh thuc hien KH 2009 den 31-01-10_Ke hoach 2012 theo doi (giai ngan 30.6.12) 2 2 3 2" xfId="39990"/>
    <cellStyle name="1_ÿÿÿÿÿ_Bao cao tinh hinh thuc hien KH 2009 den 31-01-10_Ke hoach 2012 theo doi (giai ngan 30.6.12) 2 2 3 3" xfId="39991"/>
    <cellStyle name="1_ÿÿÿÿÿ_Bao cao tinh hinh thuc hien KH 2009 den 31-01-10_Ke hoach 2012 theo doi (giai ngan 30.6.12) 2 2 4" xfId="39992"/>
    <cellStyle name="1_ÿÿÿÿÿ_Bao cao tinh hinh thuc hien KH 2009 den 31-01-10_Ke hoach 2012 theo doi (giai ngan 30.6.12) 2 2 4 2" xfId="39993"/>
    <cellStyle name="1_ÿÿÿÿÿ_Bao cao tinh hinh thuc hien KH 2009 den 31-01-10_Ke hoach 2012 theo doi (giai ngan 30.6.12) 2 2 4 3" xfId="39994"/>
    <cellStyle name="1_ÿÿÿÿÿ_Bao cao tinh hinh thuc hien KH 2009 den 31-01-10_Ke hoach 2012 theo doi (giai ngan 30.6.12) 2 2 5" xfId="39995"/>
    <cellStyle name="1_ÿÿÿÿÿ_Bao cao tinh hinh thuc hien KH 2009 den 31-01-10_Ke hoach 2012 theo doi (giai ngan 30.6.12) 2 2 6" xfId="39996"/>
    <cellStyle name="1_ÿÿÿÿÿ_Bao cao tinh hinh thuc hien KH 2009 den 31-01-10_Ke hoach 2012 theo doi (giai ngan 30.6.12) 2 3" xfId="39997"/>
    <cellStyle name="1_ÿÿÿÿÿ_Bao cao tinh hinh thuc hien KH 2009 den 31-01-10_Ke hoach 2012 theo doi (giai ngan 30.6.12) 2 3 2" xfId="39998"/>
    <cellStyle name="1_ÿÿÿÿÿ_Bao cao tinh hinh thuc hien KH 2009 den 31-01-10_Ke hoach 2012 theo doi (giai ngan 30.6.12) 2 3 3" xfId="39999"/>
    <cellStyle name="1_ÿÿÿÿÿ_Bao cao tinh hinh thuc hien KH 2009 den 31-01-10_Ke hoach 2012 theo doi (giai ngan 30.6.12) 2 4" xfId="40000"/>
    <cellStyle name="1_ÿÿÿÿÿ_Bao cao tinh hinh thuc hien KH 2009 den 31-01-10_Ke hoach 2012 theo doi (giai ngan 30.6.12) 2 4 2" xfId="40001"/>
    <cellStyle name="1_ÿÿÿÿÿ_Bao cao tinh hinh thuc hien KH 2009 den 31-01-10_Ke hoach 2012 theo doi (giai ngan 30.6.12) 2 4 3" xfId="40002"/>
    <cellStyle name="1_ÿÿÿÿÿ_Bao cao tinh hinh thuc hien KH 2009 den 31-01-10_Ke hoach 2012 theo doi (giai ngan 30.6.12) 2 5" xfId="40003"/>
    <cellStyle name="1_ÿÿÿÿÿ_Bao cao tinh hinh thuc hien KH 2009 den 31-01-10_Ke hoach 2012 theo doi (giai ngan 30.6.12) 2 5 2" xfId="40004"/>
    <cellStyle name="1_ÿÿÿÿÿ_Bao cao tinh hinh thuc hien KH 2009 den 31-01-10_Ke hoach 2012 theo doi (giai ngan 30.6.12) 2 5 3" xfId="40005"/>
    <cellStyle name="1_ÿÿÿÿÿ_Bao cao tinh hinh thuc hien KH 2009 den 31-01-10_Ke hoach 2012 theo doi (giai ngan 30.6.12) 2 6" xfId="40006"/>
    <cellStyle name="1_ÿÿÿÿÿ_Bao cao tinh hinh thuc hien KH 2009 den 31-01-10_Ke hoach 2012 theo doi (giai ngan 30.6.12) 2 7" xfId="40007"/>
    <cellStyle name="1_ÿÿÿÿÿ_Bao cao tinh hinh thuc hien KH 2009 den 31-01-10_Ke hoach 2012 theo doi (giai ngan 30.6.12) 3" xfId="40008"/>
    <cellStyle name="1_ÿÿÿÿÿ_Bao cao tinh hinh thuc hien KH 2009 den 31-01-10_Ke hoach 2012 theo doi (giai ngan 30.6.12) 3 2" xfId="40009"/>
    <cellStyle name="1_ÿÿÿÿÿ_Bao cao tinh hinh thuc hien KH 2009 den 31-01-10_Ke hoach 2012 theo doi (giai ngan 30.6.12) 3 2 2" xfId="40010"/>
    <cellStyle name="1_ÿÿÿÿÿ_Bao cao tinh hinh thuc hien KH 2009 den 31-01-10_Ke hoach 2012 theo doi (giai ngan 30.6.12) 3 2 3" xfId="40011"/>
    <cellStyle name="1_ÿÿÿÿÿ_Bao cao tinh hinh thuc hien KH 2009 den 31-01-10_Ke hoach 2012 theo doi (giai ngan 30.6.12) 3 3" xfId="40012"/>
    <cellStyle name="1_ÿÿÿÿÿ_Bao cao tinh hinh thuc hien KH 2009 den 31-01-10_Ke hoach 2012 theo doi (giai ngan 30.6.12) 3 3 2" xfId="40013"/>
    <cellStyle name="1_ÿÿÿÿÿ_Bao cao tinh hinh thuc hien KH 2009 den 31-01-10_Ke hoach 2012 theo doi (giai ngan 30.6.12) 3 3 3" xfId="40014"/>
    <cellStyle name="1_ÿÿÿÿÿ_Bao cao tinh hinh thuc hien KH 2009 den 31-01-10_Ke hoach 2012 theo doi (giai ngan 30.6.12) 3 4" xfId="40015"/>
    <cellStyle name="1_ÿÿÿÿÿ_Bao cao tinh hinh thuc hien KH 2009 den 31-01-10_Ke hoach 2012 theo doi (giai ngan 30.6.12) 3 4 2" xfId="40016"/>
    <cellStyle name="1_ÿÿÿÿÿ_Bao cao tinh hinh thuc hien KH 2009 den 31-01-10_Ke hoach 2012 theo doi (giai ngan 30.6.12) 3 4 3" xfId="40017"/>
    <cellStyle name="1_ÿÿÿÿÿ_Bao cao tinh hinh thuc hien KH 2009 den 31-01-10_Ke hoach 2012 theo doi (giai ngan 30.6.12) 3 5" xfId="40018"/>
    <cellStyle name="1_ÿÿÿÿÿ_Bao cao tinh hinh thuc hien KH 2009 den 31-01-10_Ke hoach 2012 theo doi (giai ngan 30.6.12) 3 6" xfId="40019"/>
    <cellStyle name="1_ÿÿÿÿÿ_Bao cao tinh hinh thuc hien KH 2009 den 31-01-10_Ke hoach 2012 theo doi (giai ngan 30.6.12) 4" xfId="40020"/>
    <cellStyle name="1_ÿÿÿÿÿ_Bao cao tinh hinh thuc hien KH 2009 den 31-01-10_Ke hoach 2012 theo doi (giai ngan 30.6.12) 4 2" xfId="40021"/>
    <cellStyle name="1_ÿÿÿÿÿ_Bao cao tinh hinh thuc hien KH 2009 den 31-01-10_Ke hoach 2012 theo doi (giai ngan 30.6.12) 4 3" xfId="40022"/>
    <cellStyle name="1_ÿÿÿÿÿ_Bao cao tinh hinh thuc hien KH 2009 den 31-01-10_Ke hoach 2012 theo doi (giai ngan 30.6.12) 5" xfId="40023"/>
    <cellStyle name="1_ÿÿÿÿÿ_Bao cao tinh hinh thuc hien KH 2009 den 31-01-10_Ke hoach 2012 theo doi (giai ngan 30.6.12) 5 2" xfId="40024"/>
    <cellStyle name="1_ÿÿÿÿÿ_Bao cao tinh hinh thuc hien KH 2009 den 31-01-10_Ke hoach 2012 theo doi (giai ngan 30.6.12) 5 3" xfId="40025"/>
    <cellStyle name="1_ÿÿÿÿÿ_Bao cao tinh hinh thuc hien KH 2009 den 31-01-10_Ke hoach 2012 theo doi (giai ngan 30.6.12) 6" xfId="40026"/>
    <cellStyle name="1_ÿÿÿÿÿ_Bao cao tinh hinh thuc hien KH 2009 den 31-01-10_Ke hoach 2012 theo doi (giai ngan 30.6.12) 6 2" xfId="40027"/>
    <cellStyle name="1_ÿÿÿÿÿ_Bao cao tinh hinh thuc hien KH 2009 den 31-01-10_Ke hoach 2012 theo doi (giai ngan 30.6.12) 6 3" xfId="40028"/>
    <cellStyle name="1_ÿÿÿÿÿ_Bao cao tinh hinh thuc hien KH 2009 den 31-01-10_Ke hoach 2012 theo doi (giai ngan 30.6.12) 7" xfId="40029"/>
    <cellStyle name="1_ÿÿÿÿÿ_BC von DTPT 6 thang 2012" xfId="6082"/>
    <cellStyle name="1_ÿÿÿÿÿ_BC von DTPT 6 thang 2012 2" xfId="40030"/>
    <cellStyle name="1_ÿÿÿÿÿ_BC von DTPT 6 thang 2012 2 2" xfId="40031"/>
    <cellStyle name="1_ÿÿÿÿÿ_BC von DTPT 6 thang 2012 2 2 2" xfId="40032"/>
    <cellStyle name="1_ÿÿÿÿÿ_BC von DTPT 6 thang 2012 2 2 3" xfId="40033"/>
    <cellStyle name="1_ÿÿÿÿÿ_BC von DTPT 6 thang 2012 2 3" xfId="40034"/>
    <cellStyle name="1_ÿÿÿÿÿ_BC von DTPT 6 thang 2012 2 3 2" xfId="40035"/>
    <cellStyle name="1_ÿÿÿÿÿ_BC von DTPT 6 thang 2012 2 3 3" xfId="40036"/>
    <cellStyle name="1_ÿÿÿÿÿ_BC von DTPT 6 thang 2012 2 4" xfId="40037"/>
    <cellStyle name="1_ÿÿÿÿÿ_BC von DTPT 6 thang 2012 2 4 2" xfId="40038"/>
    <cellStyle name="1_ÿÿÿÿÿ_BC von DTPT 6 thang 2012 2 4 3" xfId="40039"/>
    <cellStyle name="1_ÿÿÿÿÿ_BC von DTPT 6 thang 2012 2 5" xfId="40040"/>
    <cellStyle name="1_ÿÿÿÿÿ_BC von DTPT 6 thang 2012 2 6" xfId="40041"/>
    <cellStyle name="1_ÿÿÿÿÿ_BC von DTPT 6 thang 2012 3" xfId="40042"/>
    <cellStyle name="1_ÿÿÿÿÿ_BC von DTPT 6 thang 2012 3 2" xfId="40043"/>
    <cellStyle name="1_ÿÿÿÿÿ_BC von DTPT 6 thang 2012 3 3" xfId="40044"/>
    <cellStyle name="1_ÿÿÿÿÿ_BC von DTPT 6 thang 2012 4" xfId="40045"/>
    <cellStyle name="1_ÿÿÿÿÿ_BC von DTPT 6 thang 2012 4 2" xfId="40046"/>
    <cellStyle name="1_ÿÿÿÿÿ_BC von DTPT 6 thang 2012 4 3" xfId="40047"/>
    <cellStyle name="1_ÿÿÿÿÿ_BC von DTPT 6 thang 2012 5" xfId="40048"/>
    <cellStyle name="1_ÿÿÿÿÿ_BC von DTPT 6 thang 2012 5 2" xfId="40049"/>
    <cellStyle name="1_ÿÿÿÿÿ_BC von DTPT 6 thang 2012 5 3" xfId="40050"/>
    <cellStyle name="1_ÿÿÿÿÿ_BC von DTPT 6 thang 2012 6" xfId="40051"/>
    <cellStyle name="1_ÿÿÿÿÿ_BC von DTPT 6 thang 2012 7" xfId="40052"/>
    <cellStyle name="1_ÿÿÿÿÿ_Bieu du thao QD von ho tro co MT" xfId="6083"/>
    <cellStyle name="1_ÿÿÿÿÿ_Bieu du thao QD von ho tro co MT 2" xfId="40053"/>
    <cellStyle name="1_ÿÿÿÿÿ_Bieu du thao QD von ho tro co MT 2 2" xfId="40054"/>
    <cellStyle name="1_ÿÿÿÿÿ_Bieu du thao QD von ho tro co MT 2 2 2" xfId="40055"/>
    <cellStyle name="1_ÿÿÿÿÿ_Bieu du thao QD von ho tro co MT 2 2 3" xfId="40056"/>
    <cellStyle name="1_ÿÿÿÿÿ_Bieu du thao QD von ho tro co MT 2 3" xfId="40057"/>
    <cellStyle name="1_ÿÿÿÿÿ_Bieu du thao QD von ho tro co MT 2 3 2" xfId="40058"/>
    <cellStyle name="1_ÿÿÿÿÿ_Bieu du thao QD von ho tro co MT 2 3 3" xfId="40059"/>
    <cellStyle name="1_ÿÿÿÿÿ_Bieu du thao QD von ho tro co MT 2 4" xfId="40060"/>
    <cellStyle name="1_ÿÿÿÿÿ_Bieu du thao QD von ho tro co MT 2 4 2" xfId="40061"/>
    <cellStyle name="1_ÿÿÿÿÿ_Bieu du thao QD von ho tro co MT 2 4 3" xfId="40062"/>
    <cellStyle name="1_ÿÿÿÿÿ_Bieu du thao QD von ho tro co MT 2 5" xfId="40063"/>
    <cellStyle name="1_ÿÿÿÿÿ_Bieu du thao QD von ho tro co MT 2 6" xfId="40064"/>
    <cellStyle name="1_ÿÿÿÿÿ_Bieu du thao QD von ho tro co MT 3" xfId="40065"/>
    <cellStyle name="1_ÿÿÿÿÿ_Bieu du thao QD von ho tro co MT 3 2" xfId="40066"/>
    <cellStyle name="1_ÿÿÿÿÿ_Bieu du thao QD von ho tro co MT 3 3" xfId="40067"/>
    <cellStyle name="1_ÿÿÿÿÿ_Bieu du thao QD von ho tro co MT 4" xfId="40068"/>
    <cellStyle name="1_ÿÿÿÿÿ_Bieu du thao QD von ho tro co MT 4 2" xfId="40069"/>
    <cellStyle name="1_ÿÿÿÿÿ_Bieu du thao QD von ho tro co MT 4 3" xfId="40070"/>
    <cellStyle name="1_ÿÿÿÿÿ_Bieu du thao QD von ho tro co MT 5" xfId="40071"/>
    <cellStyle name="1_ÿÿÿÿÿ_Bieu du thao QD von ho tro co MT 5 2" xfId="40072"/>
    <cellStyle name="1_ÿÿÿÿÿ_Bieu du thao QD von ho tro co MT 5 3" xfId="40073"/>
    <cellStyle name="1_ÿÿÿÿÿ_Bieu du thao QD von ho tro co MT 6" xfId="40074"/>
    <cellStyle name="1_ÿÿÿÿÿ_Bieu du thao QD von ho tro co MT 7" xfId="40075"/>
    <cellStyle name="1_ÿÿÿÿÿ_Bieu tong hop nhu cau ung 2011 da chon loc -Mien nui" xfId="1187"/>
    <cellStyle name="1_ÿÿÿÿÿ_Bieu tong hop nhu cau ung 2011 da chon loc -Mien nui 2" xfId="1188"/>
    <cellStyle name="1_ÿÿÿÿÿ_Bieu tong hop nhu cau ung 2011 da chon loc -Mien nui 2 2" xfId="6590"/>
    <cellStyle name="1_ÿÿÿÿÿ_Bieu tong hop nhu cau ung 2011 da chon loc -Mien nui 2 3" xfId="6874"/>
    <cellStyle name="1_ÿÿÿÿÿ_Bieu tong hop nhu cau ung 2011 da chon loc -Mien nui 2 4" xfId="6580"/>
    <cellStyle name="1_ÿÿÿÿÿ_Bieu tong hop nhu cau ung 2011 da chon loc -Mien nui 2 5" xfId="6876"/>
    <cellStyle name="1_ÿÿÿÿÿ_Bieu tong hop nhu cau ung 2011 da chon loc -Mien nui 2 6" xfId="6892"/>
    <cellStyle name="1_ÿÿÿÿÿ_Bieu tong hop nhu cau ung 2011 da chon loc -Mien nui 2 7" xfId="7051"/>
    <cellStyle name="1_ÿÿÿÿÿ_Bieu tong hop nhu cau ung 2011 da chon loc -Mien nui 3" xfId="6589"/>
    <cellStyle name="1_ÿÿÿÿÿ_Bieu tong hop nhu cau ung 2011 da chon loc -Mien nui 4" xfId="6875"/>
    <cellStyle name="1_ÿÿÿÿÿ_Bieu tong hop nhu cau ung 2011 da chon loc -Mien nui 5" xfId="6579"/>
    <cellStyle name="1_ÿÿÿÿÿ_Bieu tong hop nhu cau ung 2011 da chon loc -Mien nui 6" xfId="6877"/>
    <cellStyle name="1_ÿÿÿÿÿ_Bieu tong hop nhu cau ung 2011 da chon loc -Mien nui 7" xfId="6893"/>
    <cellStyle name="1_ÿÿÿÿÿ_Bieu tong hop nhu cau ung 2011 da chon loc -Mien nui 8" xfId="7050"/>
    <cellStyle name="1_ÿÿÿÿÿ_Book1" xfId="6084"/>
    <cellStyle name="1_ÿÿÿÿÿ_Book1 2" xfId="6085"/>
    <cellStyle name="1_ÿÿÿÿÿ_Book1 2 2" xfId="40076"/>
    <cellStyle name="1_ÿÿÿÿÿ_Book1 2 2 2" xfId="40077"/>
    <cellStyle name="1_ÿÿÿÿÿ_Book1 2 2 3" xfId="40078"/>
    <cellStyle name="1_ÿÿÿÿÿ_Book1 2 3" xfId="40079"/>
    <cellStyle name="1_ÿÿÿÿÿ_Book1 2 3 2" xfId="40080"/>
    <cellStyle name="1_ÿÿÿÿÿ_Book1 2 3 3" xfId="40081"/>
    <cellStyle name="1_ÿÿÿÿÿ_Book1 2 4" xfId="40082"/>
    <cellStyle name="1_ÿÿÿÿÿ_Book1 2 4 2" xfId="40083"/>
    <cellStyle name="1_ÿÿÿÿÿ_Book1 2 4 3" xfId="40084"/>
    <cellStyle name="1_ÿÿÿÿÿ_Book1 2 5" xfId="40085"/>
    <cellStyle name="1_ÿÿÿÿÿ_Book1 2 6" xfId="40086"/>
    <cellStyle name="1_ÿÿÿÿÿ_Book1 3" xfId="40087"/>
    <cellStyle name="1_ÿÿÿÿÿ_Book1 3 2" xfId="40088"/>
    <cellStyle name="1_ÿÿÿÿÿ_Book1 3 2 2" xfId="40089"/>
    <cellStyle name="1_ÿÿÿÿÿ_Book1 3 2 3" xfId="40090"/>
    <cellStyle name="1_ÿÿÿÿÿ_Book1 3 3" xfId="40091"/>
    <cellStyle name="1_ÿÿÿÿÿ_Book1 3 3 2" xfId="40092"/>
    <cellStyle name="1_ÿÿÿÿÿ_Book1 3 3 3" xfId="40093"/>
    <cellStyle name="1_ÿÿÿÿÿ_Book1 3 4" xfId="40094"/>
    <cellStyle name="1_ÿÿÿÿÿ_Book1 3 4 2" xfId="40095"/>
    <cellStyle name="1_ÿÿÿÿÿ_Book1 3 4 3" xfId="40096"/>
    <cellStyle name="1_ÿÿÿÿÿ_Book1 3 5" xfId="40097"/>
    <cellStyle name="1_ÿÿÿÿÿ_Book1 3 6" xfId="40098"/>
    <cellStyle name="1_ÿÿÿÿÿ_Book1 4" xfId="40099"/>
    <cellStyle name="1_ÿÿÿÿÿ_Book1 4 2" xfId="40100"/>
    <cellStyle name="1_ÿÿÿÿÿ_Book1 4 3" xfId="40101"/>
    <cellStyle name="1_ÿÿÿÿÿ_Book1 5" xfId="40102"/>
    <cellStyle name="1_ÿÿÿÿÿ_Book1 5 2" xfId="40103"/>
    <cellStyle name="1_ÿÿÿÿÿ_Book1 5 3" xfId="40104"/>
    <cellStyle name="1_ÿÿÿÿÿ_Book1 6" xfId="40105"/>
    <cellStyle name="1_ÿÿÿÿÿ_Book1 6 2" xfId="40106"/>
    <cellStyle name="1_ÿÿÿÿÿ_Book1 6 3" xfId="40107"/>
    <cellStyle name="1_ÿÿÿÿÿ_Book1 7" xfId="40108"/>
    <cellStyle name="1_ÿÿÿÿÿ_Book1 8" xfId="40109"/>
    <cellStyle name="1_ÿÿÿÿÿ_Book1_BC von DTPT 6 thang 2012" xfId="6086"/>
    <cellStyle name="1_ÿÿÿÿÿ_Book1_BC von DTPT 6 thang 2012 2" xfId="6087"/>
    <cellStyle name="1_ÿÿÿÿÿ_Book1_BC von DTPT 6 thang 2012 2 2" xfId="40110"/>
    <cellStyle name="1_ÿÿÿÿÿ_Book1_BC von DTPT 6 thang 2012 2 2 2" xfId="40111"/>
    <cellStyle name="1_ÿÿÿÿÿ_Book1_BC von DTPT 6 thang 2012 2 2 3" xfId="40112"/>
    <cellStyle name="1_ÿÿÿÿÿ_Book1_BC von DTPT 6 thang 2012 2 3" xfId="40113"/>
    <cellStyle name="1_ÿÿÿÿÿ_Book1_BC von DTPT 6 thang 2012 2 3 2" xfId="40114"/>
    <cellStyle name="1_ÿÿÿÿÿ_Book1_BC von DTPT 6 thang 2012 2 3 3" xfId="40115"/>
    <cellStyle name="1_ÿÿÿÿÿ_Book1_BC von DTPT 6 thang 2012 2 4" xfId="40116"/>
    <cellStyle name="1_ÿÿÿÿÿ_Book1_BC von DTPT 6 thang 2012 2 4 2" xfId="40117"/>
    <cellStyle name="1_ÿÿÿÿÿ_Book1_BC von DTPT 6 thang 2012 2 4 3" xfId="40118"/>
    <cellStyle name="1_ÿÿÿÿÿ_Book1_BC von DTPT 6 thang 2012 2 5" xfId="40119"/>
    <cellStyle name="1_ÿÿÿÿÿ_Book1_BC von DTPT 6 thang 2012 2 6" xfId="40120"/>
    <cellStyle name="1_ÿÿÿÿÿ_Book1_BC von DTPT 6 thang 2012 3" xfId="40121"/>
    <cellStyle name="1_ÿÿÿÿÿ_Book1_BC von DTPT 6 thang 2012 3 2" xfId="40122"/>
    <cellStyle name="1_ÿÿÿÿÿ_Book1_BC von DTPT 6 thang 2012 3 2 2" xfId="40123"/>
    <cellStyle name="1_ÿÿÿÿÿ_Book1_BC von DTPT 6 thang 2012 3 2 3" xfId="40124"/>
    <cellStyle name="1_ÿÿÿÿÿ_Book1_BC von DTPT 6 thang 2012 3 3" xfId="40125"/>
    <cellStyle name="1_ÿÿÿÿÿ_Book1_BC von DTPT 6 thang 2012 3 3 2" xfId="40126"/>
    <cellStyle name="1_ÿÿÿÿÿ_Book1_BC von DTPT 6 thang 2012 3 3 3" xfId="40127"/>
    <cellStyle name="1_ÿÿÿÿÿ_Book1_BC von DTPT 6 thang 2012 3 4" xfId="40128"/>
    <cellStyle name="1_ÿÿÿÿÿ_Book1_BC von DTPT 6 thang 2012 3 4 2" xfId="40129"/>
    <cellStyle name="1_ÿÿÿÿÿ_Book1_BC von DTPT 6 thang 2012 3 4 3" xfId="40130"/>
    <cellStyle name="1_ÿÿÿÿÿ_Book1_BC von DTPT 6 thang 2012 3 5" xfId="40131"/>
    <cellStyle name="1_ÿÿÿÿÿ_Book1_BC von DTPT 6 thang 2012 3 6" xfId="40132"/>
    <cellStyle name="1_ÿÿÿÿÿ_Book1_BC von DTPT 6 thang 2012 4" xfId="40133"/>
    <cellStyle name="1_ÿÿÿÿÿ_Book1_BC von DTPT 6 thang 2012 4 2" xfId="40134"/>
    <cellStyle name="1_ÿÿÿÿÿ_Book1_BC von DTPT 6 thang 2012 4 3" xfId="40135"/>
    <cellStyle name="1_ÿÿÿÿÿ_Book1_BC von DTPT 6 thang 2012 5" xfId="40136"/>
    <cellStyle name="1_ÿÿÿÿÿ_Book1_BC von DTPT 6 thang 2012 5 2" xfId="40137"/>
    <cellStyle name="1_ÿÿÿÿÿ_Book1_BC von DTPT 6 thang 2012 5 3" xfId="40138"/>
    <cellStyle name="1_ÿÿÿÿÿ_Book1_BC von DTPT 6 thang 2012 6" xfId="40139"/>
    <cellStyle name="1_ÿÿÿÿÿ_Book1_BC von DTPT 6 thang 2012 6 2" xfId="40140"/>
    <cellStyle name="1_ÿÿÿÿÿ_Book1_BC von DTPT 6 thang 2012 6 3" xfId="40141"/>
    <cellStyle name="1_ÿÿÿÿÿ_Book1_BC von DTPT 6 thang 2012 7" xfId="40142"/>
    <cellStyle name="1_ÿÿÿÿÿ_Book1_BC von DTPT 6 thang 2012 8" xfId="40143"/>
    <cellStyle name="1_ÿÿÿÿÿ_Book1_Bieu du thao QD von ho tro co MT" xfId="6088"/>
    <cellStyle name="1_ÿÿÿÿÿ_Book1_Bieu du thao QD von ho tro co MT 2" xfId="6089"/>
    <cellStyle name="1_ÿÿÿÿÿ_Book1_Bieu du thao QD von ho tro co MT 2 2" xfId="40144"/>
    <cellStyle name="1_ÿÿÿÿÿ_Book1_Bieu du thao QD von ho tro co MT 2 2 2" xfId="40145"/>
    <cellStyle name="1_ÿÿÿÿÿ_Book1_Bieu du thao QD von ho tro co MT 2 2 3" xfId="40146"/>
    <cellStyle name="1_ÿÿÿÿÿ_Book1_Bieu du thao QD von ho tro co MT 2 3" xfId="40147"/>
    <cellStyle name="1_ÿÿÿÿÿ_Book1_Bieu du thao QD von ho tro co MT 2 3 2" xfId="40148"/>
    <cellStyle name="1_ÿÿÿÿÿ_Book1_Bieu du thao QD von ho tro co MT 2 3 3" xfId="40149"/>
    <cellStyle name="1_ÿÿÿÿÿ_Book1_Bieu du thao QD von ho tro co MT 2 4" xfId="40150"/>
    <cellStyle name="1_ÿÿÿÿÿ_Book1_Bieu du thao QD von ho tro co MT 2 4 2" xfId="40151"/>
    <cellStyle name="1_ÿÿÿÿÿ_Book1_Bieu du thao QD von ho tro co MT 2 4 3" xfId="40152"/>
    <cellStyle name="1_ÿÿÿÿÿ_Book1_Bieu du thao QD von ho tro co MT 2 5" xfId="40153"/>
    <cellStyle name="1_ÿÿÿÿÿ_Book1_Bieu du thao QD von ho tro co MT 2 6" xfId="40154"/>
    <cellStyle name="1_ÿÿÿÿÿ_Book1_Bieu du thao QD von ho tro co MT 3" xfId="40155"/>
    <cellStyle name="1_ÿÿÿÿÿ_Book1_Bieu du thao QD von ho tro co MT 3 2" xfId="40156"/>
    <cellStyle name="1_ÿÿÿÿÿ_Book1_Bieu du thao QD von ho tro co MT 3 2 2" xfId="40157"/>
    <cellStyle name="1_ÿÿÿÿÿ_Book1_Bieu du thao QD von ho tro co MT 3 2 3" xfId="40158"/>
    <cellStyle name="1_ÿÿÿÿÿ_Book1_Bieu du thao QD von ho tro co MT 3 3" xfId="40159"/>
    <cellStyle name="1_ÿÿÿÿÿ_Book1_Bieu du thao QD von ho tro co MT 3 3 2" xfId="40160"/>
    <cellStyle name="1_ÿÿÿÿÿ_Book1_Bieu du thao QD von ho tro co MT 3 3 3" xfId="40161"/>
    <cellStyle name="1_ÿÿÿÿÿ_Book1_Bieu du thao QD von ho tro co MT 3 4" xfId="40162"/>
    <cellStyle name="1_ÿÿÿÿÿ_Book1_Bieu du thao QD von ho tro co MT 3 4 2" xfId="40163"/>
    <cellStyle name="1_ÿÿÿÿÿ_Book1_Bieu du thao QD von ho tro co MT 3 4 3" xfId="40164"/>
    <cellStyle name="1_ÿÿÿÿÿ_Book1_Bieu du thao QD von ho tro co MT 3 5" xfId="40165"/>
    <cellStyle name="1_ÿÿÿÿÿ_Book1_Bieu du thao QD von ho tro co MT 3 6" xfId="40166"/>
    <cellStyle name="1_ÿÿÿÿÿ_Book1_Bieu du thao QD von ho tro co MT 4" xfId="40167"/>
    <cellStyle name="1_ÿÿÿÿÿ_Book1_Bieu du thao QD von ho tro co MT 4 2" xfId="40168"/>
    <cellStyle name="1_ÿÿÿÿÿ_Book1_Bieu du thao QD von ho tro co MT 4 3" xfId="40169"/>
    <cellStyle name="1_ÿÿÿÿÿ_Book1_Bieu du thao QD von ho tro co MT 5" xfId="40170"/>
    <cellStyle name="1_ÿÿÿÿÿ_Book1_Bieu du thao QD von ho tro co MT 5 2" xfId="40171"/>
    <cellStyle name="1_ÿÿÿÿÿ_Book1_Bieu du thao QD von ho tro co MT 5 3" xfId="40172"/>
    <cellStyle name="1_ÿÿÿÿÿ_Book1_Bieu du thao QD von ho tro co MT 6" xfId="40173"/>
    <cellStyle name="1_ÿÿÿÿÿ_Book1_Bieu du thao QD von ho tro co MT 6 2" xfId="40174"/>
    <cellStyle name="1_ÿÿÿÿÿ_Book1_Bieu du thao QD von ho tro co MT 6 3" xfId="40175"/>
    <cellStyle name="1_ÿÿÿÿÿ_Book1_Bieu du thao QD von ho tro co MT 7" xfId="40176"/>
    <cellStyle name="1_ÿÿÿÿÿ_Book1_Bieu du thao QD von ho tro co MT 8" xfId="40177"/>
    <cellStyle name="1_ÿÿÿÿÿ_Book1_Hoan chinh KH 2012 (o nha)" xfId="6090"/>
    <cellStyle name="1_ÿÿÿÿÿ_Book1_Hoan chinh KH 2012 (o nha) 2" xfId="6091"/>
    <cellStyle name="1_ÿÿÿÿÿ_Book1_Hoan chinh KH 2012 (o nha) 2 2" xfId="40178"/>
    <cellStyle name="1_ÿÿÿÿÿ_Book1_Hoan chinh KH 2012 (o nha) 2 2 2" xfId="40179"/>
    <cellStyle name="1_ÿÿÿÿÿ_Book1_Hoan chinh KH 2012 (o nha) 2 2 3" xfId="40180"/>
    <cellStyle name="1_ÿÿÿÿÿ_Book1_Hoan chinh KH 2012 (o nha) 2 3" xfId="40181"/>
    <cellStyle name="1_ÿÿÿÿÿ_Book1_Hoan chinh KH 2012 (o nha) 2 3 2" xfId="40182"/>
    <cellStyle name="1_ÿÿÿÿÿ_Book1_Hoan chinh KH 2012 (o nha) 2 3 3" xfId="40183"/>
    <cellStyle name="1_ÿÿÿÿÿ_Book1_Hoan chinh KH 2012 (o nha) 2 4" xfId="40184"/>
    <cellStyle name="1_ÿÿÿÿÿ_Book1_Hoan chinh KH 2012 (o nha) 2 4 2" xfId="40185"/>
    <cellStyle name="1_ÿÿÿÿÿ_Book1_Hoan chinh KH 2012 (o nha) 2 4 3" xfId="40186"/>
    <cellStyle name="1_ÿÿÿÿÿ_Book1_Hoan chinh KH 2012 (o nha) 2 5" xfId="40187"/>
    <cellStyle name="1_ÿÿÿÿÿ_Book1_Hoan chinh KH 2012 (o nha) 2 6" xfId="40188"/>
    <cellStyle name="1_ÿÿÿÿÿ_Book1_Hoan chinh KH 2012 (o nha) 3" xfId="40189"/>
    <cellStyle name="1_ÿÿÿÿÿ_Book1_Hoan chinh KH 2012 (o nha) 3 2" xfId="40190"/>
    <cellStyle name="1_ÿÿÿÿÿ_Book1_Hoan chinh KH 2012 (o nha) 3 2 2" xfId="40191"/>
    <cellStyle name="1_ÿÿÿÿÿ_Book1_Hoan chinh KH 2012 (o nha) 3 2 3" xfId="40192"/>
    <cellStyle name="1_ÿÿÿÿÿ_Book1_Hoan chinh KH 2012 (o nha) 3 3" xfId="40193"/>
    <cellStyle name="1_ÿÿÿÿÿ_Book1_Hoan chinh KH 2012 (o nha) 3 3 2" xfId="40194"/>
    <cellStyle name="1_ÿÿÿÿÿ_Book1_Hoan chinh KH 2012 (o nha) 3 3 3" xfId="40195"/>
    <cellStyle name="1_ÿÿÿÿÿ_Book1_Hoan chinh KH 2012 (o nha) 3 4" xfId="40196"/>
    <cellStyle name="1_ÿÿÿÿÿ_Book1_Hoan chinh KH 2012 (o nha) 3 4 2" xfId="40197"/>
    <cellStyle name="1_ÿÿÿÿÿ_Book1_Hoan chinh KH 2012 (o nha) 3 4 3" xfId="40198"/>
    <cellStyle name="1_ÿÿÿÿÿ_Book1_Hoan chinh KH 2012 (o nha) 3 5" xfId="40199"/>
    <cellStyle name="1_ÿÿÿÿÿ_Book1_Hoan chinh KH 2012 (o nha) 3 6" xfId="40200"/>
    <cellStyle name="1_ÿÿÿÿÿ_Book1_Hoan chinh KH 2012 (o nha) 4" xfId="40201"/>
    <cellStyle name="1_ÿÿÿÿÿ_Book1_Hoan chinh KH 2012 (o nha) 4 2" xfId="40202"/>
    <cellStyle name="1_ÿÿÿÿÿ_Book1_Hoan chinh KH 2012 (o nha) 4 3" xfId="40203"/>
    <cellStyle name="1_ÿÿÿÿÿ_Book1_Hoan chinh KH 2012 (o nha) 5" xfId="40204"/>
    <cellStyle name="1_ÿÿÿÿÿ_Book1_Hoan chinh KH 2012 (o nha) 5 2" xfId="40205"/>
    <cellStyle name="1_ÿÿÿÿÿ_Book1_Hoan chinh KH 2012 (o nha) 5 3" xfId="40206"/>
    <cellStyle name="1_ÿÿÿÿÿ_Book1_Hoan chinh KH 2012 (o nha) 6" xfId="40207"/>
    <cellStyle name="1_ÿÿÿÿÿ_Book1_Hoan chinh KH 2012 (o nha) 6 2" xfId="40208"/>
    <cellStyle name="1_ÿÿÿÿÿ_Book1_Hoan chinh KH 2012 (o nha) 6 3" xfId="40209"/>
    <cellStyle name="1_ÿÿÿÿÿ_Book1_Hoan chinh KH 2012 (o nha) 7" xfId="40210"/>
    <cellStyle name="1_ÿÿÿÿÿ_Book1_Hoan chinh KH 2012 (o nha) 8" xfId="40211"/>
    <cellStyle name="1_ÿÿÿÿÿ_Book1_Hoan chinh KH 2012 (o nha)_Bao cao giai ngan quy I" xfId="6092"/>
    <cellStyle name="1_ÿÿÿÿÿ_Book1_Hoan chinh KH 2012 (o nha)_Bao cao giai ngan quy I 2" xfId="6093"/>
    <cellStyle name="1_ÿÿÿÿÿ_Book1_Hoan chinh KH 2012 (o nha)_Bao cao giai ngan quy I 2 2" xfId="40212"/>
    <cellStyle name="1_ÿÿÿÿÿ_Book1_Hoan chinh KH 2012 (o nha)_Bao cao giai ngan quy I 2 2 2" xfId="40213"/>
    <cellStyle name="1_ÿÿÿÿÿ_Book1_Hoan chinh KH 2012 (o nha)_Bao cao giai ngan quy I 2 2 3" xfId="40214"/>
    <cellStyle name="1_ÿÿÿÿÿ_Book1_Hoan chinh KH 2012 (o nha)_Bao cao giai ngan quy I 2 3" xfId="40215"/>
    <cellStyle name="1_ÿÿÿÿÿ_Book1_Hoan chinh KH 2012 (o nha)_Bao cao giai ngan quy I 2 3 2" xfId="40216"/>
    <cellStyle name="1_ÿÿÿÿÿ_Book1_Hoan chinh KH 2012 (o nha)_Bao cao giai ngan quy I 2 3 3" xfId="40217"/>
    <cellStyle name="1_ÿÿÿÿÿ_Book1_Hoan chinh KH 2012 (o nha)_Bao cao giai ngan quy I 2 4" xfId="40218"/>
    <cellStyle name="1_ÿÿÿÿÿ_Book1_Hoan chinh KH 2012 (o nha)_Bao cao giai ngan quy I 2 4 2" xfId="40219"/>
    <cellStyle name="1_ÿÿÿÿÿ_Book1_Hoan chinh KH 2012 (o nha)_Bao cao giai ngan quy I 2 4 3" xfId="40220"/>
    <cellStyle name="1_ÿÿÿÿÿ_Book1_Hoan chinh KH 2012 (o nha)_Bao cao giai ngan quy I 2 5" xfId="40221"/>
    <cellStyle name="1_ÿÿÿÿÿ_Book1_Hoan chinh KH 2012 (o nha)_Bao cao giai ngan quy I 2 6" xfId="40222"/>
    <cellStyle name="1_ÿÿÿÿÿ_Book1_Hoan chinh KH 2012 (o nha)_Bao cao giai ngan quy I 3" xfId="40223"/>
    <cellStyle name="1_ÿÿÿÿÿ_Book1_Hoan chinh KH 2012 (o nha)_Bao cao giai ngan quy I 3 2" xfId="40224"/>
    <cellStyle name="1_ÿÿÿÿÿ_Book1_Hoan chinh KH 2012 (o nha)_Bao cao giai ngan quy I 3 2 2" xfId="40225"/>
    <cellStyle name="1_ÿÿÿÿÿ_Book1_Hoan chinh KH 2012 (o nha)_Bao cao giai ngan quy I 3 2 3" xfId="40226"/>
    <cellStyle name="1_ÿÿÿÿÿ_Book1_Hoan chinh KH 2012 (o nha)_Bao cao giai ngan quy I 3 3" xfId="40227"/>
    <cellStyle name="1_ÿÿÿÿÿ_Book1_Hoan chinh KH 2012 (o nha)_Bao cao giai ngan quy I 3 3 2" xfId="40228"/>
    <cellStyle name="1_ÿÿÿÿÿ_Book1_Hoan chinh KH 2012 (o nha)_Bao cao giai ngan quy I 3 3 3" xfId="40229"/>
    <cellStyle name="1_ÿÿÿÿÿ_Book1_Hoan chinh KH 2012 (o nha)_Bao cao giai ngan quy I 3 4" xfId="40230"/>
    <cellStyle name="1_ÿÿÿÿÿ_Book1_Hoan chinh KH 2012 (o nha)_Bao cao giai ngan quy I 3 4 2" xfId="40231"/>
    <cellStyle name="1_ÿÿÿÿÿ_Book1_Hoan chinh KH 2012 (o nha)_Bao cao giai ngan quy I 3 4 3" xfId="40232"/>
    <cellStyle name="1_ÿÿÿÿÿ_Book1_Hoan chinh KH 2012 (o nha)_Bao cao giai ngan quy I 3 5" xfId="40233"/>
    <cellStyle name="1_ÿÿÿÿÿ_Book1_Hoan chinh KH 2012 (o nha)_Bao cao giai ngan quy I 3 6" xfId="40234"/>
    <cellStyle name="1_ÿÿÿÿÿ_Book1_Hoan chinh KH 2012 (o nha)_Bao cao giai ngan quy I 4" xfId="40235"/>
    <cellStyle name="1_ÿÿÿÿÿ_Book1_Hoan chinh KH 2012 (o nha)_Bao cao giai ngan quy I 4 2" xfId="40236"/>
    <cellStyle name="1_ÿÿÿÿÿ_Book1_Hoan chinh KH 2012 (o nha)_Bao cao giai ngan quy I 4 3" xfId="40237"/>
    <cellStyle name="1_ÿÿÿÿÿ_Book1_Hoan chinh KH 2012 (o nha)_Bao cao giai ngan quy I 5" xfId="40238"/>
    <cellStyle name="1_ÿÿÿÿÿ_Book1_Hoan chinh KH 2012 (o nha)_Bao cao giai ngan quy I 5 2" xfId="40239"/>
    <cellStyle name="1_ÿÿÿÿÿ_Book1_Hoan chinh KH 2012 (o nha)_Bao cao giai ngan quy I 5 3" xfId="40240"/>
    <cellStyle name="1_ÿÿÿÿÿ_Book1_Hoan chinh KH 2012 (o nha)_Bao cao giai ngan quy I 6" xfId="40241"/>
    <cellStyle name="1_ÿÿÿÿÿ_Book1_Hoan chinh KH 2012 (o nha)_Bao cao giai ngan quy I 6 2" xfId="40242"/>
    <cellStyle name="1_ÿÿÿÿÿ_Book1_Hoan chinh KH 2012 (o nha)_Bao cao giai ngan quy I 6 3" xfId="40243"/>
    <cellStyle name="1_ÿÿÿÿÿ_Book1_Hoan chinh KH 2012 (o nha)_Bao cao giai ngan quy I 7" xfId="40244"/>
    <cellStyle name="1_ÿÿÿÿÿ_Book1_Hoan chinh KH 2012 (o nha)_Bao cao giai ngan quy I 8" xfId="40245"/>
    <cellStyle name="1_ÿÿÿÿÿ_Book1_Hoan chinh KH 2012 (o nha)_BC von DTPT 6 thang 2012" xfId="6094"/>
    <cellStyle name="1_ÿÿÿÿÿ_Book1_Hoan chinh KH 2012 (o nha)_BC von DTPT 6 thang 2012 2" xfId="6095"/>
    <cellStyle name="1_ÿÿÿÿÿ_Book1_Hoan chinh KH 2012 (o nha)_BC von DTPT 6 thang 2012 2 2" xfId="40246"/>
    <cellStyle name="1_ÿÿÿÿÿ_Book1_Hoan chinh KH 2012 (o nha)_BC von DTPT 6 thang 2012 2 2 2" xfId="40247"/>
    <cellStyle name="1_ÿÿÿÿÿ_Book1_Hoan chinh KH 2012 (o nha)_BC von DTPT 6 thang 2012 2 2 3" xfId="40248"/>
    <cellStyle name="1_ÿÿÿÿÿ_Book1_Hoan chinh KH 2012 (o nha)_BC von DTPT 6 thang 2012 2 3" xfId="40249"/>
    <cellStyle name="1_ÿÿÿÿÿ_Book1_Hoan chinh KH 2012 (o nha)_BC von DTPT 6 thang 2012 2 3 2" xfId="40250"/>
    <cellStyle name="1_ÿÿÿÿÿ_Book1_Hoan chinh KH 2012 (o nha)_BC von DTPT 6 thang 2012 2 3 3" xfId="40251"/>
    <cellStyle name="1_ÿÿÿÿÿ_Book1_Hoan chinh KH 2012 (o nha)_BC von DTPT 6 thang 2012 2 4" xfId="40252"/>
    <cellStyle name="1_ÿÿÿÿÿ_Book1_Hoan chinh KH 2012 (o nha)_BC von DTPT 6 thang 2012 2 4 2" xfId="40253"/>
    <cellStyle name="1_ÿÿÿÿÿ_Book1_Hoan chinh KH 2012 (o nha)_BC von DTPT 6 thang 2012 2 4 3" xfId="40254"/>
    <cellStyle name="1_ÿÿÿÿÿ_Book1_Hoan chinh KH 2012 (o nha)_BC von DTPT 6 thang 2012 2 5" xfId="40255"/>
    <cellStyle name="1_ÿÿÿÿÿ_Book1_Hoan chinh KH 2012 (o nha)_BC von DTPT 6 thang 2012 2 6" xfId="40256"/>
    <cellStyle name="1_ÿÿÿÿÿ_Book1_Hoan chinh KH 2012 (o nha)_BC von DTPT 6 thang 2012 3" xfId="40257"/>
    <cellStyle name="1_ÿÿÿÿÿ_Book1_Hoan chinh KH 2012 (o nha)_BC von DTPT 6 thang 2012 3 2" xfId="40258"/>
    <cellStyle name="1_ÿÿÿÿÿ_Book1_Hoan chinh KH 2012 (o nha)_BC von DTPT 6 thang 2012 3 2 2" xfId="40259"/>
    <cellStyle name="1_ÿÿÿÿÿ_Book1_Hoan chinh KH 2012 (o nha)_BC von DTPT 6 thang 2012 3 2 3" xfId="40260"/>
    <cellStyle name="1_ÿÿÿÿÿ_Book1_Hoan chinh KH 2012 (o nha)_BC von DTPT 6 thang 2012 3 3" xfId="40261"/>
    <cellStyle name="1_ÿÿÿÿÿ_Book1_Hoan chinh KH 2012 (o nha)_BC von DTPT 6 thang 2012 3 3 2" xfId="40262"/>
    <cellStyle name="1_ÿÿÿÿÿ_Book1_Hoan chinh KH 2012 (o nha)_BC von DTPT 6 thang 2012 3 3 3" xfId="40263"/>
    <cellStyle name="1_ÿÿÿÿÿ_Book1_Hoan chinh KH 2012 (o nha)_BC von DTPT 6 thang 2012 3 4" xfId="40264"/>
    <cellStyle name="1_ÿÿÿÿÿ_Book1_Hoan chinh KH 2012 (o nha)_BC von DTPT 6 thang 2012 3 4 2" xfId="40265"/>
    <cellStyle name="1_ÿÿÿÿÿ_Book1_Hoan chinh KH 2012 (o nha)_BC von DTPT 6 thang 2012 3 4 3" xfId="40266"/>
    <cellStyle name="1_ÿÿÿÿÿ_Book1_Hoan chinh KH 2012 (o nha)_BC von DTPT 6 thang 2012 3 5" xfId="40267"/>
    <cellStyle name="1_ÿÿÿÿÿ_Book1_Hoan chinh KH 2012 (o nha)_BC von DTPT 6 thang 2012 3 6" xfId="40268"/>
    <cellStyle name="1_ÿÿÿÿÿ_Book1_Hoan chinh KH 2012 (o nha)_BC von DTPT 6 thang 2012 4" xfId="40269"/>
    <cellStyle name="1_ÿÿÿÿÿ_Book1_Hoan chinh KH 2012 (o nha)_BC von DTPT 6 thang 2012 4 2" xfId="40270"/>
    <cellStyle name="1_ÿÿÿÿÿ_Book1_Hoan chinh KH 2012 (o nha)_BC von DTPT 6 thang 2012 4 3" xfId="40271"/>
    <cellStyle name="1_ÿÿÿÿÿ_Book1_Hoan chinh KH 2012 (o nha)_BC von DTPT 6 thang 2012 5" xfId="40272"/>
    <cellStyle name="1_ÿÿÿÿÿ_Book1_Hoan chinh KH 2012 (o nha)_BC von DTPT 6 thang 2012 5 2" xfId="40273"/>
    <cellStyle name="1_ÿÿÿÿÿ_Book1_Hoan chinh KH 2012 (o nha)_BC von DTPT 6 thang 2012 5 3" xfId="40274"/>
    <cellStyle name="1_ÿÿÿÿÿ_Book1_Hoan chinh KH 2012 (o nha)_BC von DTPT 6 thang 2012 6" xfId="40275"/>
    <cellStyle name="1_ÿÿÿÿÿ_Book1_Hoan chinh KH 2012 (o nha)_BC von DTPT 6 thang 2012 6 2" xfId="40276"/>
    <cellStyle name="1_ÿÿÿÿÿ_Book1_Hoan chinh KH 2012 (o nha)_BC von DTPT 6 thang 2012 6 3" xfId="40277"/>
    <cellStyle name="1_ÿÿÿÿÿ_Book1_Hoan chinh KH 2012 (o nha)_BC von DTPT 6 thang 2012 7" xfId="40278"/>
    <cellStyle name="1_ÿÿÿÿÿ_Book1_Hoan chinh KH 2012 (o nha)_BC von DTPT 6 thang 2012 8" xfId="40279"/>
    <cellStyle name="1_ÿÿÿÿÿ_Book1_Hoan chinh KH 2012 (o nha)_Bieu du thao QD von ho tro co MT" xfId="6096"/>
    <cellStyle name="1_ÿÿÿÿÿ_Book1_Hoan chinh KH 2012 (o nha)_Bieu du thao QD von ho tro co MT 2" xfId="6097"/>
    <cellStyle name="1_ÿÿÿÿÿ_Book1_Hoan chinh KH 2012 (o nha)_Bieu du thao QD von ho tro co MT 2 2" xfId="40280"/>
    <cellStyle name="1_ÿÿÿÿÿ_Book1_Hoan chinh KH 2012 (o nha)_Bieu du thao QD von ho tro co MT 2 2 2" xfId="40281"/>
    <cellStyle name="1_ÿÿÿÿÿ_Book1_Hoan chinh KH 2012 (o nha)_Bieu du thao QD von ho tro co MT 2 2 3" xfId="40282"/>
    <cellStyle name="1_ÿÿÿÿÿ_Book1_Hoan chinh KH 2012 (o nha)_Bieu du thao QD von ho tro co MT 2 3" xfId="40283"/>
    <cellStyle name="1_ÿÿÿÿÿ_Book1_Hoan chinh KH 2012 (o nha)_Bieu du thao QD von ho tro co MT 2 3 2" xfId="40284"/>
    <cellStyle name="1_ÿÿÿÿÿ_Book1_Hoan chinh KH 2012 (o nha)_Bieu du thao QD von ho tro co MT 2 3 3" xfId="40285"/>
    <cellStyle name="1_ÿÿÿÿÿ_Book1_Hoan chinh KH 2012 (o nha)_Bieu du thao QD von ho tro co MT 2 4" xfId="40286"/>
    <cellStyle name="1_ÿÿÿÿÿ_Book1_Hoan chinh KH 2012 (o nha)_Bieu du thao QD von ho tro co MT 2 4 2" xfId="40287"/>
    <cellStyle name="1_ÿÿÿÿÿ_Book1_Hoan chinh KH 2012 (o nha)_Bieu du thao QD von ho tro co MT 2 4 3" xfId="40288"/>
    <cellStyle name="1_ÿÿÿÿÿ_Book1_Hoan chinh KH 2012 (o nha)_Bieu du thao QD von ho tro co MT 2 5" xfId="40289"/>
    <cellStyle name="1_ÿÿÿÿÿ_Book1_Hoan chinh KH 2012 (o nha)_Bieu du thao QD von ho tro co MT 2 6" xfId="40290"/>
    <cellStyle name="1_ÿÿÿÿÿ_Book1_Hoan chinh KH 2012 (o nha)_Bieu du thao QD von ho tro co MT 3" xfId="40291"/>
    <cellStyle name="1_ÿÿÿÿÿ_Book1_Hoan chinh KH 2012 (o nha)_Bieu du thao QD von ho tro co MT 3 2" xfId="40292"/>
    <cellStyle name="1_ÿÿÿÿÿ_Book1_Hoan chinh KH 2012 (o nha)_Bieu du thao QD von ho tro co MT 3 2 2" xfId="40293"/>
    <cellStyle name="1_ÿÿÿÿÿ_Book1_Hoan chinh KH 2012 (o nha)_Bieu du thao QD von ho tro co MT 3 2 3" xfId="40294"/>
    <cellStyle name="1_ÿÿÿÿÿ_Book1_Hoan chinh KH 2012 (o nha)_Bieu du thao QD von ho tro co MT 3 3" xfId="40295"/>
    <cellStyle name="1_ÿÿÿÿÿ_Book1_Hoan chinh KH 2012 (o nha)_Bieu du thao QD von ho tro co MT 3 3 2" xfId="40296"/>
    <cellStyle name="1_ÿÿÿÿÿ_Book1_Hoan chinh KH 2012 (o nha)_Bieu du thao QD von ho tro co MT 3 3 3" xfId="40297"/>
    <cellStyle name="1_ÿÿÿÿÿ_Book1_Hoan chinh KH 2012 (o nha)_Bieu du thao QD von ho tro co MT 3 4" xfId="40298"/>
    <cellStyle name="1_ÿÿÿÿÿ_Book1_Hoan chinh KH 2012 (o nha)_Bieu du thao QD von ho tro co MT 3 4 2" xfId="40299"/>
    <cellStyle name="1_ÿÿÿÿÿ_Book1_Hoan chinh KH 2012 (o nha)_Bieu du thao QD von ho tro co MT 3 4 3" xfId="40300"/>
    <cellStyle name="1_ÿÿÿÿÿ_Book1_Hoan chinh KH 2012 (o nha)_Bieu du thao QD von ho tro co MT 3 5" xfId="40301"/>
    <cellStyle name="1_ÿÿÿÿÿ_Book1_Hoan chinh KH 2012 (o nha)_Bieu du thao QD von ho tro co MT 3 6" xfId="40302"/>
    <cellStyle name="1_ÿÿÿÿÿ_Book1_Hoan chinh KH 2012 (o nha)_Bieu du thao QD von ho tro co MT 4" xfId="40303"/>
    <cellStyle name="1_ÿÿÿÿÿ_Book1_Hoan chinh KH 2012 (o nha)_Bieu du thao QD von ho tro co MT 4 2" xfId="40304"/>
    <cellStyle name="1_ÿÿÿÿÿ_Book1_Hoan chinh KH 2012 (o nha)_Bieu du thao QD von ho tro co MT 4 3" xfId="40305"/>
    <cellStyle name="1_ÿÿÿÿÿ_Book1_Hoan chinh KH 2012 (o nha)_Bieu du thao QD von ho tro co MT 5" xfId="40306"/>
    <cellStyle name="1_ÿÿÿÿÿ_Book1_Hoan chinh KH 2012 (o nha)_Bieu du thao QD von ho tro co MT 5 2" xfId="40307"/>
    <cellStyle name="1_ÿÿÿÿÿ_Book1_Hoan chinh KH 2012 (o nha)_Bieu du thao QD von ho tro co MT 5 3" xfId="40308"/>
    <cellStyle name="1_ÿÿÿÿÿ_Book1_Hoan chinh KH 2012 (o nha)_Bieu du thao QD von ho tro co MT 6" xfId="40309"/>
    <cellStyle name="1_ÿÿÿÿÿ_Book1_Hoan chinh KH 2012 (o nha)_Bieu du thao QD von ho tro co MT 6 2" xfId="40310"/>
    <cellStyle name="1_ÿÿÿÿÿ_Book1_Hoan chinh KH 2012 (o nha)_Bieu du thao QD von ho tro co MT 6 3" xfId="40311"/>
    <cellStyle name="1_ÿÿÿÿÿ_Book1_Hoan chinh KH 2012 (o nha)_Bieu du thao QD von ho tro co MT 7" xfId="40312"/>
    <cellStyle name="1_ÿÿÿÿÿ_Book1_Hoan chinh KH 2012 (o nha)_Bieu du thao QD von ho tro co MT 8" xfId="40313"/>
    <cellStyle name="1_ÿÿÿÿÿ_Book1_Hoan chinh KH 2012 (o nha)_Ke hoach 2012 theo doi (giai ngan 30.6.12)" xfId="6098"/>
    <cellStyle name="1_ÿÿÿÿÿ_Book1_Hoan chinh KH 2012 (o nha)_Ke hoach 2012 theo doi (giai ngan 30.6.12) 2" xfId="6099"/>
    <cellStyle name="1_ÿÿÿÿÿ_Book1_Hoan chinh KH 2012 (o nha)_Ke hoach 2012 theo doi (giai ngan 30.6.12) 2 2" xfId="40314"/>
    <cellStyle name="1_ÿÿÿÿÿ_Book1_Hoan chinh KH 2012 (o nha)_Ke hoach 2012 theo doi (giai ngan 30.6.12) 2 2 2" xfId="40315"/>
    <cellStyle name="1_ÿÿÿÿÿ_Book1_Hoan chinh KH 2012 (o nha)_Ke hoach 2012 theo doi (giai ngan 30.6.12) 2 2 3" xfId="40316"/>
    <cellStyle name="1_ÿÿÿÿÿ_Book1_Hoan chinh KH 2012 (o nha)_Ke hoach 2012 theo doi (giai ngan 30.6.12) 2 3" xfId="40317"/>
    <cellStyle name="1_ÿÿÿÿÿ_Book1_Hoan chinh KH 2012 (o nha)_Ke hoach 2012 theo doi (giai ngan 30.6.12) 2 3 2" xfId="40318"/>
    <cellStyle name="1_ÿÿÿÿÿ_Book1_Hoan chinh KH 2012 (o nha)_Ke hoach 2012 theo doi (giai ngan 30.6.12) 2 3 3" xfId="40319"/>
    <cellStyle name="1_ÿÿÿÿÿ_Book1_Hoan chinh KH 2012 (o nha)_Ke hoach 2012 theo doi (giai ngan 30.6.12) 2 4" xfId="40320"/>
    <cellStyle name="1_ÿÿÿÿÿ_Book1_Hoan chinh KH 2012 (o nha)_Ke hoach 2012 theo doi (giai ngan 30.6.12) 2 4 2" xfId="40321"/>
    <cellStyle name="1_ÿÿÿÿÿ_Book1_Hoan chinh KH 2012 (o nha)_Ke hoach 2012 theo doi (giai ngan 30.6.12) 2 4 3" xfId="40322"/>
    <cellStyle name="1_ÿÿÿÿÿ_Book1_Hoan chinh KH 2012 (o nha)_Ke hoach 2012 theo doi (giai ngan 30.6.12) 2 5" xfId="40323"/>
    <cellStyle name="1_ÿÿÿÿÿ_Book1_Hoan chinh KH 2012 (o nha)_Ke hoach 2012 theo doi (giai ngan 30.6.12) 2 6" xfId="40324"/>
    <cellStyle name="1_ÿÿÿÿÿ_Book1_Hoan chinh KH 2012 (o nha)_Ke hoach 2012 theo doi (giai ngan 30.6.12) 3" xfId="40325"/>
    <cellStyle name="1_ÿÿÿÿÿ_Book1_Hoan chinh KH 2012 (o nha)_Ke hoach 2012 theo doi (giai ngan 30.6.12) 3 2" xfId="40326"/>
    <cellStyle name="1_ÿÿÿÿÿ_Book1_Hoan chinh KH 2012 (o nha)_Ke hoach 2012 theo doi (giai ngan 30.6.12) 3 2 2" xfId="40327"/>
    <cellStyle name="1_ÿÿÿÿÿ_Book1_Hoan chinh KH 2012 (o nha)_Ke hoach 2012 theo doi (giai ngan 30.6.12) 3 2 3" xfId="40328"/>
    <cellStyle name="1_ÿÿÿÿÿ_Book1_Hoan chinh KH 2012 (o nha)_Ke hoach 2012 theo doi (giai ngan 30.6.12) 3 3" xfId="40329"/>
    <cellStyle name="1_ÿÿÿÿÿ_Book1_Hoan chinh KH 2012 (o nha)_Ke hoach 2012 theo doi (giai ngan 30.6.12) 3 3 2" xfId="40330"/>
    <cellStyle name="1_ÿÿÿÿÿ_Book1_Hoan chinh KH 2012 (o nha)_Ke hoach 2012 theo doi (giai ngan 30.6.12) 3 3 3" xfId="40331"/>
    <cellStyle name="1_ÿÿÿÿÿ_Book1_Hoan chinh KH 2012 (o nha)_Ke hoach 2012 theo doi (giai ngan 30.6.12) 3 4" xfId="40332"/>
    <cellStyle name="1_ÿÿÿÿÿ_Book1_Hoan chinh KH 2012 (o nha)_Ke hoach 2012 theo doi (giai ngan 30.6.12) 3 4 2" xfId="40333"/>
    <cellStyle name="1_ÿÿÿÿÿ_Book1_Hoan chinh KH 2012 (o nha)_Ke hoach 2012 theo doi (giai ngan 30.6.12) 3 4 3" xfId="40334"/>
    <cellStyle name="1_ÿÿÿÿÿ_Book1_Hoan chinh KH 2012 (o nha)_Ke hoach 2012 theo doi (giai ngan 30.6.12) 3 5" xfId="40335"/>
    <cellStyle name="1_ÿÿÿÿÿ_Book1_Hoan chinh KH 2012 (o nha)_Ke hoach 2012 theo doi (giai ngan 30.6.12) 3 6" xfId="40336"/>
    <cellStyle name="1_ÿÿÿÿÿ_Book1_Hoan chinh KH 2012 (o nha)_Ke hoach 2012 theo doi (giai ngan 30.6.12) 4" xfId="40337"/>
    <cellStyle name="1_ÿÿÿÿÿ_Book1_Hoan chinh KH 2012 (o nha)_Ke hoach 2012 theo doi (giai ngan 30.6.12) 4 2" xfId="40338"/>
    <cellStyle name="1_ÿÿÿÿÿ_Book1_Hoan chinh KH 2012 (o nha)_Ke hoach 2012 theo doi (giai ngan 30.6.12) 4 3" xfId="40339"/>
    <cellStyle name="1_ÿÿÿÿÿ_Book1_Hoan chinh KH 2012 (o nha)_Ke hoach 2012 theo doi (giai ngan 30.6.12) 5" xfId="40340"/>
    <cellStyle name="1_ÿÿÿÿÿ_Book1_Hoan chinh KH 2012 (o nha)_Ke hoach 2012 theo doi (giai ngan 30.6.12) 5 2" xfId="40341"/>
    <cellStyle name="1_ÿÿÿÿÿ_Book1_Hoan chinh KH 2012 (o nha)_Ke hoach 2012 theo doi (giai ngan 30.6.12) 5 3" xfId="40342"/>
    <cellStyle name="1_ÿÿÿÿÿ_Book1_Hoan chinh KH 2012 (o nha)_Ke hoach 2012 theo doi (giai ngan 30.6.12) 6" xfId="40343"/>
    <cellStyle name="1_ÿÿÿÿÿ_Book1_Hoan chinh KH 2012 (o nha)_Ke hoach 2012 theo doi (giai ngan 30.6.12) 6 2" xfId="40344"/>
    <cellStyle name="1_ÿÿÿÿÿ_Book1_Hoan chinh KH 2012 (o nha)_Ke hoach 2012 theo doi (giai ngan 30.6.12) 6 3" xfId="40345"/>
    <cellStyle name="1_ÿÿÿÿÿ_Book1_Hoan chinh KH 2012 (o nha)_Ke hoach 2012 theo doi (giai ngan 30.6.12) 7" xfId="40346"/>
    <cellStyle name="1_ÿÿÿÿÿ_Book1_Hoan chinh KH 2012 (o nha)_Ke hoach 2012 theo doi (giai ngan 30.6.12) 8" xfId="40347"/>
    <cellStyle name="1_ÿÿÿÿÿ_Book1_Hoan chinh KH 2012 Von ho tro co MT" xfId="6100"/>
    <cellStyle name="1_ÿÿÿÿÿ_Book1_Hoan chinh KH 2012 Von ho tro co MT (chi tiet)" xfId="6101"/>
    <cellStyle name="1_ÿÿÿÿÿ_Book1_Hoan chinh KH 2012 Von ho tro co MT (chi tiet) 2" xfId="6102"/>
    <cellStyle name="1_ÿÿÿÿÿ_Book1_Hoan chinh KH 2012 Von ho tro co MT (chi tiet) 2 2" xfId="40348"/>
    <cellStyle name="1_ÿÿÿÿÿ_Book1_Hoan chinh KH 2012 Von ho tro co MT (chi tiet) 2 2 2" xfId="40349"/>
    <cellStyle name="1_ÿÿÿÿÿ_Book1_Hoan chinh KH 2012 Von ho tro co MT (chi tiet) 2 2 3" xfId="40350"/>
    <cellStyle name="1_ÿÿÿÿÿ_Book1_Hoan chinh KH 2012 Von ho tro co MT (chi tiet) 2 3" xfId="40351"/>
    <cellStyle name="1_ÿÿÿÿÿ_Book1_Hoan chinh KH 2012 Von ho tro co MT (chi tiet) 2 3 2" xfId="40352"/>
    <cellStyle name="1_ÿÿÿÿÿ_Book1_Hoan chinh KH 2012 Von ho tro co MT (chi tiet) 2 3 3" xfId="40353"/>
    <cellStyle name="1_ÿÿÿÿÿ_Book1_Hoan chinh KH 2012 Von ho tro co MT (chi tiet) 2 4" xfId="40354"/>
    <cellStyle name="1_ÿÿÿÿÿ_Book1_Hoan chinh KH 2012 Von ho tro co MT (chi tiet) 2 4 2" xfId="40355"/>
    <cellStyle name="1_ÿÿÿÿÿ_Book1_Hoan chinh KH 2012 Von ho tro co MT (chi tiet) 2 4 3" xfId="40356"/>
    <cellStyle name="1_ÿÿÿÿÿ_Book1_Hoan chinh KH 2012 Von ho tro co MT (chi tiet) 2 5" xfId="40357"/>
    <cellStyle name="1_ÿÿÿÿÿ_Book1_Hoan chinh KH 2012 Von ho tro co MT (chi tiet) 2 6" xfId="40358"/>
    <cellStyle name="1_ÿÿÿÿÿ_Book1_Hoan chinh KH 2012 Von ho tro co MT (chi tiet) 3" xfId="40359"/>
    <cellStyle name="1_ÿÿÿÿÿ_Book1_Hoan chinh KH 2012 Von ho tro co MT (chi tiet) 3 2" xfId="40360"/>
    <cellStyle name="1_ÿÿÿÿÿ_Book1_Hoan chinh KH 2012 Von ho tro co MT (chi tiet) 3 2 2" xfId="40361"/>
    <cellStyle name="1_ÿÿÿÿÿ_Book1_Hoan chinh KH 2012 Von ho tro co MT (chi tiet) 3 2 3" xfId="40362"/>
    <cellStyle name="1_ÿÿÿÿÿ_Book1_Hoan chinh KH 2012 Von ho tro co MT (chi tiet) 3 3" xfId="40363"/>
    <cellStyle name="1_ÿÿÿÿÿ_Book1_Hoan chinh KH 2012 Von ho tro co MT (chi tiet) 3 3 2" xfId="40364"/>
    <cellStyle name="1_ÿÿÿÿÿ_Book1_Hoan chinh KH 2012 Von ho tro co MT (chi tiet) 3 3 3" xfId="40365"/>
    <cellStyle name="1_ÿÿÿÿÿ_Book1_Hoan chinh KH 2012 Von ho tro co MT (chi tiet) 3 4" xfId="40366"/>
    <cellStyle name="1_ÿÿÿÿÿ_Book1_Hoan chinh KH 2012 Von ho tro co MT (chi tiet) 3 4 2" xfId="40367"/>
    <cellStyle name="1_ÿÿÿÿÿ_Book1_Hoan chinh KH 2012 Von ho tro co MT (chi tiet) 3 4 3" xfId="40368"/>
    <cellStyle name="1_ÿÿÿÿÿ_Book1_Hoan chinh KH 2012 Von ho tro co MT (chi tiet) 3 5" xfId="40369"/>
    <cellStyle name="1_ÿÿÿÿÿ_Book1_Hoan chinh KH 2012 Von ho tro co MT (chi tiet) 3 6" xfId="40370"/>
    <cellStyle name="1_ÿÿÿÿÿ_Book1_Hoan chinh KH 2012 Von ho tro co MT (chi tiet) 4" xfId="40371"/>
    <cellStyle name="1_ÿÿÿÿÿ_Book1_Hoan chinh KH 2012 Von ho tro co MT (chi tiet) 4 2" xfId="40372"/>
    <cellStyle name="1_ÿÿÿÿÿ_Book1_Hoan chinh KH 2012 Von ho tro co MT (chi tiet) 4 3" xfId="40373"/>
    <cellStyle name="1_ÿÿÿÿÿ_Book1_Hoan chinh KH 2012 Von ho tro co MT (chi tiet) 5" xfId="40374"/>
    <cellStyle name="1_ÿÿÿÿÿ_Book1_Hoan chinh KH 2012 Von ho tro co MT (chi tiet) 5 2" xfId="40375"/>
    <cellStyle name="1_ÿÿÿÿÿ_Book1_Hoan chinh KH 2012 Von ho tro co MT (chi tiet) 5 3" xfId="40376"/>
    <cellStyle name="1_ÿÿÿÿÿ_Book1_Hoan chinh KH 2012 Von ho tro co MT (chi tiet) 6" xfId="40377"/>
    <cellStyle name="1_ÿÿÿÿÿ_Book1_Hoan chinh KH 2012 Von ho tro co MT (chi tiet) 6 2" xfId="40378"/>
    <cellStyle name="1_ÿÿÿÿÿ_Book1_Hoan chinh KH 2012 Von ho tro co MT (chi tiet) 6 3" xfId="40379"/>
    <cellStyle name="1_ÿÿÿÿÿ_Book1_Hoan chinh KH 2012 Von ho tro co MT (chi tiet) 7" xfId="40380"/>
    <cellStyle name="1_ÿÿÿÿÿ_Book1_Hoan chinh KH 2012 Von ho tro co MT (chi tiet) 8" xfId="40381"/>
    <cellStyle name="1_ÿÿÿÿÿ_Book1_Hoan chinh KH 2012 Von ho tro co MT 10" xfId="40382"/>
    <cellStyle name="1_ÿÿÿÿÿ_Book1_Hoan chinh KH 2012 Von ho tro co MT 10 2" xfId="40383"/>
    <cellStyle name="1_ÿÿÿÿÿ_Book1_Hoan chinh KH 2012 Von ho tro co MT 10 2 2" xfId="40384"/>
    <cellStyle name="1_ÿÿÿÿÿ_Book1_Hoan chinh KH 2012 Von ho tro co MT 10 2 3" xfId="40385"/>
    <cellStyle name="1_ÿÿÿÿÿ_Book1_Hoan chinh KH 2012 Von ho tro co MT 10 3" xfId="40386"/>
    <cellStyle name="1_ÿÿÿÿÿ_Book1_Hoan chinh KH 2012 Von ho tro co MT 10 3 2" xfId="40387"/>
    <cellStyle name="1_ÿÿÿÿÿ_Book1_Hoan chinh KH 2012 Von ho tro co MT 10 3 3" xfId="40388"/>
    <cellStyle name="1_ÿÿÿÿÿ_Book1_Hoan chinh KH 2012 Von ho tro co MT 10 4" xfId="40389"/>
    <cellStyle name="1_ÿÿÿÿÿ_Book1_Hoan chinh KH 2012 Von ho tro co MT 10 4 2" xfId="40390"/>
    <cellStyle name="1_ÿÿÿÿÿ_Book1_Hoan chinh KH 2012 Von ho tro co MT 10 4 3" xfId="40391"/>
    <cellStyle name="1_ÿÿÿÿÿ_Book1_Hoan chinh KH 2012 Von ho tro co MT 10 5" xfId="40392"/>
    <cellStyle name="1_ÿÿÿÿÿ_Book1_Hoan chinh KH 2012 Von ho tro co MT 10 6" xfId="40393"/>
    <cellStyle name="1_ÿÿÿÿÿ_Book1_Hoan chinh KH 2012 Von ho tro co MT 11" xfId="40394"/>
    <cellStyle name="1_ÿÿÿÿÿ_Book1_Hoan chinh KH 2012 Von ho tro co MT 11 2" xfId="40395"/>
    <cellStyle name="1_ÿÿÿÿÿ_Book1_Hoan chinh KH 2012 Von ho tro co MT 11 2 2" xfId="40396"/>
    <cellStyle name="1_ÿÿÿÿÿ_Book1_Hoan chinh KH 2012 Von ho tro co MT 11 2 3" xfId="40397"/>
    <cellStyle name="1_ÿÿÿÿÿ_Book1_Hoan chinh KH 2012 Von ho tro co MT 11 3" xfId="40398"/>
    <cellStyle name="1_ÿÿÿÿÿ_Book1_Hoan chinh KH 2012 Von ho tro co MT 11 3 2" xfId="40399"/>
    <cellStyle name="1_ÿÿÿÿÿ_Book1_Hoan chinh KH 2012 Von ho tro co MT 11 3 3" xfId="40400"/>
    <cellStyle name="1_ÿÿÿÿÿ_Book1_Hoan chinh KH 2012 Von ho tro co MT 11 4" xfId="40401"/>
    <cellStyle name="1_ÿÿÿÿÿ_Book1_Hoan chinh KH 2012 Von ho tro co MT 11 4 2" xfId="40402"/>
    <cellStyle name="1_ÿÿÿÿÿ_Book1_Hoan chinh KH 2012 Von ho tro co MT 11 4 3" xfId="40403"/>
    <cellStyle name="1_ÿÿÿÿÿ_Book1_Hoan chinh KH 2012 Von ho tro co MT 11 5" xfId="40404"/>
    <cellStyle name="1_ÿÿÿÿÿ_Book1_Hoan chinh KH 2012 Von ho tro co MT 11 6" xfId="40405"/>
    <cellStyle name="1_ÿÿÿÿÿ_Book1_Hoan chinh KH 2012 Von ho tro co MT 12" xfId="40406"/>
    <cellStyle name="1_ÿÿÿÿÿ_Book1_Hoan chinh KH 2012 Von ho tro co MT 12 2" xfId="40407"/>
    <cellStyle name="1_ÿÿÿÿÿ_Book1_Hoan chinh KH 2012 Von ho tro co MT 12 2 2" xfId="40408"/>
    <cellStyle name="1_ÿÿÿÿÿ_Book1_Hoan chinh KH 2012 Von ho tro co MT 12 2 3" xfId="40409"/>
    <cellStyle name="1_ÿÿÿÿÿ_Book1_Hoan chinh KH 2012 Von ho tro co MT 12 3" xfId="40410"/>
    <cellStyle name="1_ÿÿÿÿÿ_Book1_Hoan chinh KH 2012 Von ho tro co MT 12 3 2" xfId="40411"/>
    <cellStyle name="1_ÿÿÿÿÿ_Book1_Hoan chinh KH 2012 Von ho tro co MT 12 3 3" xfId="40412"/>
    <cellStyle name="1_ÿÿÿÿÿ_Book1_Hoan chinh KH 2012 Von ho tro co MT 12 4" xfId="40413"/>
    <cellStyle name="1_ÿÿÿÿÿ_Book1_Hoan chinh KH 2012 Von ho tro co MT 12 4 2" xfId="40414"/>
    <cellStyle name="1_ÿÿÿÿÿ_Book1_Hoan chinh KH 2012 Von ho tro co MT 12 4 3" xfId="40415"/>
    <cellStyle name="1_ÿÿÿÿÿ_Book1_Hoan chinh KH 2012 Von ho tro co MT 12 5" xfId="40416"/>
    <cellStyle name="1_ÿÿÿÿÿ_Book1_Hoan chinh KH 2012 Von ho tro co MT 12 6" xfId="40417"/>
    <cellStyle name="1_ÿÿÿÿÿ_Book1_Hoan chinh KH 2012 Von ho tro co MT 13" xfId="40418"/>
    <cellStyle name="1_ÿÿÿÿÿ_Book1_Hoan chinh KH 2012 Von ho tro co MT 13 2" xfId="40419"/>
    <cellStyle name="1_ÿÿÿÿÿ_Book1_Hoan chinh KH 2012 Von ho tro co MT 13 2 2" xfId="40420"/>
    <cellStyle name="1_ÿÿÿÿÿ_Book1_Hoan chinh KH 2012 Von ho tro co MT 13 2 3" xfId="40421"/>
    <cellStyle name="1_ÿÿÿÿÿ_Book1_Hoan chinh KH 2012 Von ho tro co MT 13 3" xfId="40422"/>
    <cellStyle name="1_ÿÿÿÿÿ_Book1_Hoan chinh KH 2012 Von ho tro co MT 13 3 2" xfId="40423"/>
    <cellStyle name="1_ÿÿÿÿÿ_Book1_Hoan chinh KH 2012 Von ho tro co MT 13 3 3" xfId="40424"/>
    <cellStyle name="1_ÿÿÿÿÿ_Book1_Hoan chinh KH 2012 Von ho tro co MT 13 4" xfId="40425"/>
    <cellStyle name="1_ÿÿÿÿÿ_Book1_Hoan chinh KH 2012 Von ho tro co MT 13 4 2" xfId="40426"/>
    <cellStyle name="1_ÿÿÿÿÿ_Book1_Hoan chinh KH 2012 Von ho tro co MT 13 4 3" xfId="40427"/>
    <cellStyle name="1_ÿÿÿÿÿ_Book1_Hoan chinh KH 2012 Von ho tro co MT 13 5" xfId="40428"/>
    <cellStyle name="1_ÿÿÿÿÿ_Book1_Hoan chinh KH 2012 Von ho tro co MT 13 6" xfId="40429"/>
    <cellStyle name="1_ÿÿÿÿÿ_Book1_Hoan chinh KH 2012 Von ho tro co MT 14" xfId="40430"/>
    <cellStyle name="1_ÿÿÿÿÿ_Book1_Hoan chinh KH 2012 Von ho tro co MT 14 2" xfId="40431"/>
    <cellStyle name="1_ÿÿÿÿÿ_Book1_Hoan chinh KH 2012 Von ho tro co MT 14 2 2" xfId="40432"/>
    <cellStyle name="1_ÿÿÿÿÿ_Book1_Hoan chinh KH 2012 Von ho tro co MT 14 2 3" xfId="40433"/>
    <cellStyle name="1_ÿÿÿÿÿ_Book1_Hoan chinh KH 2012 Von ho tro co MT 14 3" xfId="40434"/>
    <cellStyle name="1_ÿÿÿÿÿ_Book1_Hoan chinh KH 2012 Von ho tro co MT 14 3 2" xfId="40435"/>
    <cellStyle name="1_ÿÿÿÿÿ_Book1_Hoan chinh KH 2012 Von ho tro co MT 14 3 3" xfId="40436"/>
    <cellStyle name="1_ÿÿÿÿÿ_Book1_Hoan chinh KH 2012 Von ho tro co MT 14 4" xfId="40437"/>
    <cellStyle name="1_ÿÿÿÿÿ_Book1_Hoan chinh KH 2012 Von ho tro co MT 14 4 2" xfId="40438"/>
    <cellStyle name="1_ÿÿÿÿÿ_Book1_Hoan chinh KH 2012 Von ho tro co MT 14 4 3" xfId="40439"/>
    <cellStyle name="1_ÿÿÿÿÿ_Book1_Hoan chinh KH 2012 Von ho tro co MT 14 5" xfId="40440"/>
    <cellStyle name="1_ÿÿÿÿÿ_Book1_Hoan chinh KH 2012 Von ho tro co MT 14 6" xfId="40441"/>
    <cellStyle name="1_ÿÿÿÿÿ_Book1_Hoan chinh KH 2012 Von ho tro co MT 15" xfId="40442"/>
    <cellStyle name="1_ÿÿÿÿÿ_Book1_Hoan chinh KH 2012 Von ho tro co MT 15 2" xfId="40443"/>
    <cellStyle name="1_ÿÿÿÿÿ_Book1_Hoan chinh KH 2012 Von ho tro co MT 15 2 2" xfId="40444"/>
    <cellStyle name="1_ÿÿÿÿÿ_Book1_Hoan chinh KH 2012 Von ho tro co MT 15 2 3" xfId="40445"/>
    <cellStyle name="1_ÿÿÿÿÿ_Book1_Hoan chinh KH 2012 Von ho tro co MT 15 3" xfId="40446"/>
    <cellStyle name="1_ÿÿÿÿÿ_Book1_Hoan chinh KH 2012 Von ho tro co MT 15 3 2" xfId="40447"/>
    <cellStyle name="1_ÿÿÿÿÿ_Book1_Hoan chinh KH 2012 Von ho tro co MT 15 3 3" xfId="40448"/>
    <cellStyle name="1_ÿÿÿÿÿ_Book1_Hoan chinh KH 2012 Von ho tro co MT 15 4" xfId="40449"/>
    <cellStyle name="1_ÿÿÿÿÿ_Book1_Hoan chinh KH 2012 Von ho tro co MT 15 4 2" xfId="40450"/>
    <cellStyle name="1_ÿÿÿÿÿ_Book1_Hoan chinh KH 2012 Von ho tro co MT 15 4 3" xfId="40451"/>
    <cellStyle name="1_ÿÿÿÿÿ_Book1_Hoan chinh KH 2012 Von ho tro co MT 15 5" xfId="40452"/>
    <cellStyle name="1_ÿÿÿÿÿ_Book1_Hoan chinh KH 2012 Von ho tro co MT 15 6" xfId="40453"/>
    <cellStyle name="1_ÿÿÿÿÿ_Book1_Hoan chinh KH 2012 Von ho tro co MT 16" xfId="40454"/>
    <cellStyle name="1_ÿÿÿÿÿ_Book1_Hoan chinh KH 2012 Von ho tro co MT 16 2" xfId="40455"/>
    <cellStyle name="1_ÿÿÿÿÿ_Book1_Hoan chinh KH 2012 Von ho tro co MT 16 2 2" xfId="40456"/>
    <cellStyle name="1_ÿÿÿÿÿ_Book1_Hoan chinh KH 2012 Von ho tro co MT 16 2 3" xfId="40457"/>
    <cellStyle name="1_ÿÿÿÿÿ_Book1_Hoan chinh KH 2012 Von ho tro co MT 16 3" xfId="40458"/>
    <cellStyle name="1_ÿÿÿÿÿ_Book1_Hoan chinh KH 2012 Von ho tro co MT 16 3 2" xfId="40459"/>
    <cellStyle name="1_ÿÿÿÿÿ_Book1_Hoan chinh KH 2012 Von ho tro co MT 16 3 3" xfId="40460"/>
    <cellStyle name="1_ÿÿÿÿÿ_Book1_Hoan chinh KH 2012 Von ho tro co MT 16 4" xfId="40461"/>
    <cellStyle name="1_ÿÿÿÿÿ_Book1_Hoan chinh KH 2012 Von ho tro co MT 16 4 2" xfId="40462"/>
    <cellStyle name="1_ÿÿÿÿÿ_Book1_Hoan chinh KH 2012 Von ho tro co MT 16 4 3" xfId="40463"/>
    <cellStyle name="1_ÿÿÿÿÿ_Book1_Hoan chinh KH 2012 Von ho tro co MT 16 5" xfId="40464"/>
    <cellStyle name="1_ÿÿÿÿÿ_Book1_Hoan chinh KH 2012 Von ho tro co MT 16 6" xfId="40465"/>
    <cellStyle name="1_ÿÿÿÿÿ_Book1_Hoan chinh KH 2012 Von ho tro co MT 17" xfId="40466"/>
    <cellStyle name="1_ÿÿÿÿÿ_Book1_Hoan chinh KH 2012 Von ho tro co MT 17 2" xfId="40467"/>
    <cellStyle name="1_ÿÿÿÿÿ_Book1_Hoan chinh KH 2012 Von ho tro co MT 17 2 2" xfId="40468"/>
    <cellStyle name="1_ÿÿÿÿÿ_Book1_Hoan chinh KH 2012 Von ho tro co MT 17 2 3" xfId="40469"/>
    <cellStyle name="1_ÿÿÿÿÿ_Book1_Hoan chinh KH 2012 Von ho tro co MT 17 3" xfId="40470"/>
    <cellStyle name="1_ÿÿÿÿÿ_Book1_Hoan chinh KH 2012 Von ho tro co MT 17 3 2" xfId="40471"/>
    <cellStyle name="1_ÿÿÿÿÿ_Book1_Hoan chinh KH 2012 Von ho tro co MT 17 3 3" xfId="40472"/>
    <cellStyle name="1_ÿÿÿÿÿ_Book1_Hoan chinh KH 2012 Von ho tro co MT 17 4" xfId="40473"/>
    <cellStyle name="1_ÿÿÿÿÿ_Book1_Hoan chinh KH 2012 Von ho tro co MT 17 4 2" xfId="40474"/>
    <cellStyle name="1_ÿÿÿÿÿ_Book1_Hoan chinh KH 2012 Von ho tro co MT 17 4 3" xfId="40475"/>
    <cellStyle name="1_ÿÿÿÿÿ_Book1_Hoan chinh KH 2012 Von ho tro co MT 17 5" xfId="40476"/>
    <cellStyle name="1_ÿÿÿÿÿ_Book1_Hoan chinh KH 2012 Von ho tro co MT 17 6" xfId="40477"/>
    <cellStyle name="1_ÿÿÿÿÿ_Book1_Hoan chinh KH 2012 Von ho tro co MT 18" xfId="40478"/>
    <cellStyle name="1_ÿÿÿÿÿ_Book1_Hoan chinh KH 2012 Von ho tro co MT 18 2" xfId="40479"/>
    <cellStyle name="1_ÿÿÿÿÿ_Book1_Hoan chinh KH 2012 Von ho tro co MT 18 3" xfId="40480"/>
    <cellStyle name="1_ÿÿÿÿÿ_Book1_Hoan chinh KH 2012 Von ho tro co MT 19" xfId="40481"/>
    <cellStyle name="1_ÿÿÿÿÿ_Book1_Hoan chinh KH 2012 Von ho tro co MT 19 2" xfId="40482"/>
    <cellStyle name="1_ÿÿÿÿÿ_Book1_Hoan chinh KH 2012 Von ho tro co MT 19 3" xfId="40483"/>
    <cellStyle name="1_ÿÿÿÿÿ_Book1_Hoan chinh KH 2012 Von ho tro co MT 2" xfId="6103"/>
    <cellStyle name="1_ÿÿÿÿÿ_Book1_Hoan chinh KH 2012 Von ho tro co MT 2 2" xfId="40484"/>
    <cellStyle name="1_ÿÿÿÿÿ_Book1_Hoan chinh KH 2012 Von ho tro co MT 2 2 2" xfId="40485"/>
    <cellStyle name="1_ÿÿÿÿÿ_Book1_Hoan chinh KH 2012 Von ho tro co MT 2 2 3" xfId="40486"/>
    <cellStyle name="1_ÿÿÿÿÿ_Book1_Hoan chinh KH 2012 Von ho tro co MT 2 3" xfId="40487"/>
    <cellStyle name="1_ÿÿÿÿÿ_Book1_Hoan chinh KH 2012 Von ho tro co MT 2 3 2" xfId="40488"/>
    <cellStyle name="1_ÿÿÿÿÿ_Book1_Hoan chinh KH 2012 Von ho tro co MT 2 3 3" xfId="40489"/>
    <cellStyle name="1_ÿÿÿÿÿ_Book1_Hoan chinh KH 2012 Von ho tro co MT 2 4" xfId="40490"/>
    <cellStyle name="1_ÿÿÿÿÿ_Book1_Hoan chinh KH 2012 Von ho tro co MT 2 4 2" xfId="40491"/>
    <cellStyle name="1_ÿÿÿÿÿ_Book1_Hoan chinh KH 2012 Von ho tro co MT 2 4 3" xfId="40492"/>
    <cellStyle name="1_ÿÿÿÿÿ_Book1_Hoan chinh KH 2012 Von ho tro co MT 2 5" xfId="40493"/>
    <cellStyle name="1_ÿÿÿÿÿ_Book1_Hoan chinh KH 2012 Von ho tro co MT 2 6" xfId="40494"/>
    <cellStyle name="1_ÿÿÿÿÿ_Book1_Hoan chinh KH 2012 Von ho tro co MT 20" xfId="40495"/>
    <cellStyle name="1_ÿÿÿÿÿ_Book1_Hoan chinh KH 2012 Von ho tro co MT 20 2" xfId="40496"/>
    <cellStyle name="1_ÿÿÿÿÿ_Book1_Hoan chinh KH 2012 Von ho tro co MT 20 3" xfId="40497"/>
    <cellStyle name="1_ÿÿÿÿÿ_Book1_Hoan chinh KH 2012 Von ho tro co MT 21" xfId="40498"/>
    <cellStyle name="1_ÿÿÿÿÿ_Book1_Hoan chinh KH 2012 Von ho tro co MT 22" xfId="40499"/>
    <cellStyle name="1_ÿÿÿÿÿ_Book1_Hoan chinh KH 2012 Von ho tro co MT 3" xfId="40500"/>
    <cellStyle name="1_ÿÿÿÿÿ_Book1_Hoan chinh KH 2012 Von ho tro co MT 3 2" xfId="40501"/>
    <cellStyle name="1_ÿÿÿÿÿ_Book1_Hoan chinh KH 2012 Von ho tro co MT 3 2 2" xfId="40502"/>
    <cellStyle name="1_ÿÿÿÿÿ_Book1_Hoan chinh KH 2012 Von ho tro co MT 3 2 3" xfId="40503"/>
    <cellStyle name="1_ÿÿÿÿÿ_Book1_Hoan chinh KH 2012 Von ho tro co MT 3 3" xfId="40504"/>
    <cellStyle name="1_ÿÿÿÿÿ_Book1_Hoan chinh KH 2012 Von ho tro co MT 3 3 2" xfId="40505"/>
    <cellStyle name="1_ÿÿÿÿÿ_Book1_Hoan chinh KH 2012 Von ho tro co MT 3 3 3" xfId="40506"/>
    <cellStyle name="1_ÿÿÿÿÿ_Book1_Hoan chinh KH 2012 Von ho tro co MT 3 4" xfId="40507"/>
    <cellStyle name="1_ÿÿÿÿÿ_Book1_Hoan chinh KH 2012 Von ho tro co MT 3 4 2" xfId="40508"/>
    <cellStyle name="1_ÿÿÿÿÿ_Book1_Hoan chinh KH 2012 Von ho tro co MT 3 4 3" xfId="40509"/>
    <cellStyle name="1_ÿÿÿÿÿ_Book1_Hoan chinh KH 2012 Von ho tro co MT 3 5" xfId="40510"/>
    <cellStyle name="1_ÿÿÿÿÿ_Book1_Hoan chinh KH 2012 Von ho tro co MT 3 6" xfId="40511"/>
    <cellStyle name="1_ÿÿÿÿÿ_Book1_Hoan chinh KH 2012 Von ho tro co MT 4" xfId="40512"/>
    <cellStyle name="1_ÿÿÿÿÿ_Book1_Hoan chinh KH 2012 Von ho tro co MT 4 2" xfId="40513"/>
    <cellStyle name="1_ÿÿÿÿÿ_Book1_Hoan chinh KH 2012 Von ho tro co MT 4 2 2" xfId="40514"/>
    <cellStyle name="1_ÿÿÿÿÿ_Book1_Hoan chinh KH 2012 Von ho tro co MT 4 2 3" xfId="40515"/>
    <cellStyle name="1_ÿÿÿÿÿ_Book1_Hoan chinh KH 2012 Von ho tro co MT 4 3" xfId="40516"/>
    <cellStyle name="1_ÿÿÿÿÿ_Book1_Hoan chinh KH 2012 Von ho tro co MT 4 3 2" xfId="40517"/>
    <cellStyle name="1_ÿÿÿÿÿ_Book1_Hoan chinh KH 2012 Von ho tro co MT 4 3 3" xfId="40518"/>
    <cellStyle name="1_ÿÿÿÿÿ_Book1_Hoan chinh KH 2012 Von ho tro co MT 4 4" xfId="40519"/>
    <cellStyle name="1_ÿÿÿÿÿ_Book1_Hoan chinh KH 2012 Von ho tro co MT 4 4 2" xfId="40520"/>
    <cellStyle name="1_ÿÿÿÿÿ_Book1_Hoan chinh KH 2012 Von ho tro co MT 4 4 3" xfId="40521"/>
    <cellStyle name="1_ÿÿÿÿÿ_Book1_Hoan chinh KH 2012 Von ho tro co MT 4 5" xfId="40522"/>
    <cellStyle name="1_ÿÿÿÿÿ_Book1_Hoan chinh KH 2012 Von ho tro co MT 4 6" xfId="40523"/>
    <cellStyle name="1_ÿÿÿÿÿ_Book1_Hoan chinh KH 2012 Von ho tro co MT 5" xfId="40524"/>
    <cellStyle name="1_ÿÿÿÿÿ_Book1_Hoan chinh KH 2012 Von ho tro co MT 5 2" xfId="40525"/>
    <cellStyle name="1_ÿÿÿÿÿ_Book1_Hoan chinh KH 2012 Von ho tro co MT 5 2 2" xfId="40526"/>
    <cellStyle name="1_ÿÿÿÿÿ_Book1_Hoan chinh KH 2012 Von ho tro co MT 5 2 3" xfId="40527"/>
    <cellStyle name="1_ÿÿÿÿÿ_Book1_Hoan chinh KH 2012 Von ho tro co MT 5 3" xfId="40528"/>
    <cellStyle name="1_ÿÿÿÿÿ_Book1_Hoan chinh KH 2012 Von ho tro co MT 5 3 2" xfId="40529"/>
    <cellStyle name="1_ÿÿÿÿÿ_Book1_Hoan chinh KH 2012 Von ho tro co MT 5 3 3" xfId="40530"/>
    <cellStyle name="1_ÿÿÿÿÿ_Book1_Hoan chinh KH 2012 Von ho tro co MT 5 4" xfId="40531"/>
    <cellStyle name="1_ÿÿÿÿÿ_Book1_Hoan chinh KH 2012 Von ho tro co MT 5 4 2" xfId="40532"/>
    <cellStyle name="1_ÿÿÿÿÿ_Book1_Hoan chinh KH 2012 Von ho tro co MT 5 4 3" xfId="40533"/>
    <cellStyle name="1_ÿÿÿÿÿ_Book1_Hoan chinh KH 2012 Von ho tro co MT 5 5" xfId="40534"/>
    <cellStyle name="1_ÿÿÿÿÿ_Book1_Hoan chinh KH 2012 Von ho tro co MT 5 6" xfId="40535"/>
    <cellStyle name="1_ÿÿÿÿÿ_Book1_Hoan chinh KH 2012 Von ho tro co MT 6" xfId="40536"/>
    <cellStyle name="1_ÿÿÿÿÿ_Book1_Hoan chinh KH 2012 Von ho tro co MT 6 2" xfId="40537"/>
    <cellStyle name="1_ÿÿÿÿÿ_Book1_Hoan chinh KH 2012 Von ho tro co MT 6 2 2" xfId="40538"/>
    <cellStyle name="1_ÿÿÿÿÿ_Book1_Hoan chinh KH 2012 Von ho tro co MT 6 2 3" xfId="40539"/>
    <cellStyle name="1_ÿÿÿÿÿ_Book1_Hoan chinh KH 2012 Von ho tro co MT 6 3" xfId="40540"/>
    <cellStyle name="1_ÿÿÿÿÿ_Book1_Hoan chinh KH 2012 Von ho tro co MT 6 3 2" xfId="40541"/>
    <cellStyle name="1_ÿÿÿÿÿ_Book1_Hoan chinh KH 2012 Von ho tro co MT 6 3 3" xfId="40542"/>
    <cellStyle name="1_ÿÿÿÿÿ_Book1_Hoan chinh KH 2012 Von ho tro co MT 6 4" xfId="40543"/>
    <cellStyle name="1_ÿÿÿÿÿ_Book1_Hoan chinh KH 2012 Von ho tro co MT 6 4 2" xfId="40544"/>
    <cellStyle name="1_ÿÿÿÿÿ_Book1_Hoan chinh KH 2012 Von ho tro co MT 6 4 3" xfId="40545"/>
    <cellStyle name="1_ÿÿÿÿÿ_Book1_Hoan chinh KH 2012 Von ho tro co MT 6 5" xfId="40546"/>
    <cellStyle name="1_ÿÿÿÿÿ_Book1_Hoan chinh KH 2012 Von ho tro co MT 6 6" xfId="40547"/>
    <cellStyle name="1_ÿÿÿÿÿ_Book1_Hoan chinh KH 2012 Von ho tro co MT 7" xfId="40548"/>
    <cellStyle name="1_ÿÿÿÿÿ_Book1_Hoan chinh KH 2012 Von ho tro co MT 7 2" xfId="40549"/>
    <cellStyle name="1_ÿÿÿÿÿ_Book1_Hoan chinh KH 2012 Von ho tro co MT 7 2 2" xfId="40550"/>
    <cellStyle name="1_ÿÿÿÿÿ_Book1_Hoan chinh KH 2012 Von ho tro co MT 7 2 3" xfId="40551"/>
    <cellStyle name="1_ÿÿÿÿÿ_Book1_Hoan chinh KH 2012 Von ho tro co MT 7 3" xfId="40552"/>
    <cellStyle name="1_ÿÿÿÿÿ_Book1_Hoan chinh KH 2012 Von ho tro co MT 7 3 2" xfId="40553"/>
    <cellStyle name="1_ÿÿÿÿÿ_Book1_Hoan chinh KH 2012 Von ho tro co MT 7 3 3" xfId="40554"/>
    <cellStyle name="1_ÿÿÿÿÿ_Book1_Hoan chinh KH 2012 Von ho tro co MT 7 4" xfId="40555"/>
    <cellStyle name="1_ÿÿÿÿÿ_Book1_Hoan chinh KH 2012 Von ho tro co MT 7 4 2" xfId="40556"/>
    <cellStyle name="1_ÿÿÿÿÿ_Book1_Hoan chinh KH 2012 Von ho tro co MT 7 4 3" xfId="40557"/>
    <cellStyle name="1_ÿÿÿÿÿ_Book1_Hoan chinh KH 2012 Von ho tro co MT 7 5" xfId="40558"/>
    <cellStyle name="1_ÿÿÿÿÿ_Book1_Hoan chinh KH 2012 Von ho tro co MT 7 6" xfId="40559"/>
    <cellStyle name="1_ÿÿÿÿÿ_Book1_Hoan chinh KH 2012 Von ho tro co MT 8" xfId="40560"/>
    <cellStyle name="1_ÿÿÿÿÿ_Book1_Hoan chinh KH 2012 Von ho tro co MT 8 2" xfId="40561"/>
    <cellStyle name="1_ÿÿÿÿÿ_Book1_Hoan chinh KH 2012 Von ho tro co MT 8 2 2" xfId="40562"/>
    <cellStyle name="1_ÿÿÿÿÿ_Book1_Hoan chinh KH 2012 Von ho tro co MT 8 2 3" xfId="40563"/>
    <cellStyle name="1_ÿÿÿÿÿ_Book1_Hoan chinh KH 2012 Von ho tro co MT 8 3" xfId="40564"/>
    <cellStyle name="1_ÿÿÿÿÿ_Book1_Hoan chinh KH 2012 Von ho tro co MT 8 3 2" xfId="40565"/>
    <cellStyle name="1_ÿÿÿÿÿ_Book1_Hoan chinh KH 2012 Von ho tro co MT 8 3 3" xfId="40566"/>
    <cellStyle name="1_ÿÿÿÿÿ_Book1_Hoan chinh KH 2012 Von ho tro co MT 8 4" xfId="40567"/>
    <cellStyle name="1_ÿÿÿÿÿ_Book1_Hoan chinh KH 2012 Von ho tro co MT 8 4 2" xfId="40568"/>
    <cellStyle name="1_ÿÿÿÿÿ_Book1_Hoan chinh KH 2012 Von ho tro co MT 8 4 3" xfId="40569"/>
    <cellStyle name="1_ÿÿÿÿÿ_Book1_Hoan chinh KH 2012 Von ho tro co MT 8 5" xfId="40570"/>
    <cellStyle name="1_ÿÿÿÿÿ_Book1_Hoan chinh KH 2012 Von ho tro co MT 8 6" xfId="40571"/>
    <cellStyle name="1_ÿÿÿÿÿ_Book1_Hoan chinh KH 2012 Von ho tro co MT 9" xfId="40572"/>
    <cellStyle name="1_ÿÿÿÿÿ_Book1_Hoan chinh KH 2012 Von ho tro co MT 9 2" xfId="40573"/>
    <cellStyle name="1_ÿÿÿÿÿ_Book1_Hoan chinh KH 2012 Von ho tro co MT 9 2 2" xfId="40574"/>
    <cellStyle name="1_ÿÿÿÿÿ_Book1_Hoan chinh KH 2012 Von ho tro co MT 9 2 3" xfId="40575"/>
    <cellStyle name="1_ÿÿÿÿÿ_Book1_Hoan chinh KH 2012 Von ho tro co MT 9 3" xfId="40576"/>
    <cellStyle name="1_ÿÿÿÿÿ_Book1_Hoan chinh KH 2012 Von ho tro co MT 9 3 2" xfId="40577"/>
    <cellStyle name="1_ÿÿÿÿÿ_Book1_Hoan chinh KH 2012 Von ho tro co MT 9 3 3" xfId="40578"/>
    <cellStyle name="1_ÿÿÿÿÿ_Book1_Hoan chinh KH 2012 Von ho tro co MT 9 4" xfId="40579"/>
    <cellStyle name="1_ÿÿÿÿÿ_Book1_Hoan chinh KH 2012 Von ho tro co MT 9 4 2" xfId="40580"/>
    <cellStyle name="1_ÿÿÿÿÿ_Book1_Hoan chinh KH 2012 Von ho tro co MT 9 4 3" xfId="40581"/>
    <cellStyle name="1_ÿÿÿÿÿ_Book1_Hoan chinh KH 2012 Von ho tro co MT 9 5" xfId="40582"/>
    <cellStyle name="1_ÿÿÿÿÿ_Book1_Hoan chinh KH 2012 Von ho tro co MT 9 6" xfId="40583"/>
    <cellStyle name="1_ÿÿÿÿÿ_Book1_Hoan chinh KH 2012 Von ho tro co MT_Bao cao giai ngan quy I" xfId="6104"/>
    <cellStyle name="1_ÿÿÿÿÿ_Book1_Hoan chinh KH 2012 Von ho tro co MT_Bao cao giai ngan quy I 2" xfId="6105"/>
    <cellStyle name="1_ÿÿÿÿÿ_Book1_Hoan chinh KH 2012 Von ho tro co MT_Bao cao giai ngan quy I 2 2" xfId="40584"/>
    <cellStyle name="1_ÿÿÿÿÿ_Book1_Hoan chinh KH 2012 Von ho tro co MT_Bao cao giai ngan quy I 2 2 2" xfId="40585"/>
    <cellStyle name="1_ÿÿÿÿÿ_Book1_Hoan chinh KH 2012 Von ho tro co MT_Bao cao giai ngan quy I 2 2 3" xfId="40586"/>
    <cellStyle name="1_ÿÿÿÿÿ_Book1_Hoan chinh KH 2012 Von ho tro co MT_Bao cao giai ngan quy I 2 3" xfId="40587"/>
    <cellStyle name="1_ÿÿÿÿÿ_Book1_Hoan chinh KH 2012 Von ho tro co MT_Bao cao giai ngan quy I 2 3 2" xfId="40588"/>
    <cellStyle name="1_ÿÿÿÿÿ_Book1_Hoan chinh KH 2012 Von ho tro co MT_Bao cao giai ngan quy I 2 3 3" xfId="40589"/>
    <cellStyle name="1_ÿÿÿÿÿ_Book1_Hoan chinh KH 2012 Von ho tro co MT_Bao cao giai ngan quy I 2 4" xfId="40590"/>
    <cellStyle name="1_ÿÿÿÿÿ_Book1_Hoan chinh KH 2012 Von ho tro co MT_Bao cao giai ngan quy I 2 4 2" xfId="40591"/>
    <cellStyle name="1_ÿÿÿÿÿ_Book1_Hoan chinh KH 2012 Von ho tro co MT_Bao cao giai ngan quy I 2 4 3" xfId="40592"/>
    <cellStyle name="1_ÿÿÿÿÿ_Book1_Hoan chinh KH 2012 Von ho tro co MT_Bao cao giai ngan quy I 2 5" xfId="40593"/>
    <cellStyle name="1_ÿÿÿÿÿ_Book1_Hoan chinh KH 2012 Von ho tro co MT_Bao cao giai ngan quy I 2 6" xfId="40594"/>
    <cellStyle name="1_ÿÿÿÿÿ_Book1_Hoan chinh KH 2012 Von ho tro co MT_Bao cao giai ngan quy I 3" xfId="40595"/>
    <cellStyle name="1_ÿÿÿÿÿ_Book1_Hoan chinh KH 2012 Von ho tro co MT_Bao cao giai ngan quy I 3 2" xfId="40596"/>
    <cellStyle name="1_ÿÿÿÿÿ_Book1_Hoan chinh KH 2012 Von ho tro co MT_Bao cao giai ngan quy I 3 2 2" xfId="40597"/>
    <cellStyle name="1_ÿÿÿÿÿ_Book1_Hoan chinh KH 2012 Von ho tro co MT_Bao cao giai ngan quy I 3 2 3" xfId="40598"/>
    <cellStyle name="1_ÿÿÿÿÿ_Book1_Hoan chinh KH 2012 Von ho tro co MT_Bao cao giai ngan quy I 3 3" xfId="40599"/>
    <cellStyle name="1_ÿÿÿÿÿ_Book1_Hoan chinh KH 2012 Von ho tro co MT_Bao cao giai ngan quy I 3 3 2" xfId="40600"/>
    <cellStyle name="1_ÿÿÿÿÿ_Book1_Hoan chinh KH 2012 Von ho tro co MT_Bao cao giai ngan quy I 3 3 3" xfId="40601"/>
    <cellStyle name="1_ÿÿÿÿÿ_Book1_Hoan chinh KH 2012 Von ho tro co MT_Bao cao giai ngan quy I 3 4" xfId="40602"/>
    <cellStyle name="1_ÿÿÿÿÿ_Book1_Hoan chinh KH 2012 Von ho tro co MT_Bao cao giai ngan quy I 3 4 2" xfId="40603"/>
    <cellStyle name="1_ÿÿÿÿÿ_Book1_Hoan chinh KH 2012 Von ho tro co MT_Bao cao giai ngan quy I 3 4 3" xfId="40604"/>
    <cellStyle name="1_ÿÿÿÿÿ_Book1_Hoan chinh KH 2012 Von ho tro co MT_Bao cao giai ngan quy I 3 5" xfId="40605"/>
    <cellStyle name="1_ÿÿÿÿÿ_Book1_Hoan chinh KH 2012 Von ho tro co MT_Bao cao giai ngan quy I 3 6" xfId="40606"/>
    <cellStyle name="1_ÿÿÿÿÿ_Book1_Hoan chinh KH 2012 Von ho tro co MT_Bao cao giai ngan quy I 4" xfId="40607"/>
    <cellStyle name="1_ÿÿÿÿÿ_Book1_Hoan chinh KH 2012 Von ho tro co MT_Bao cao giai ngan quy I 4 2" xfId="40608"/>
    <cellStyle name="1_ÿÿÿÿÿ_Book1_Hoan chinh KH 2012 Von ho tro co MT_Bao cao giai ngan quy I 4 3" xfId="40609"/>
    <cellStyle name="1_ÿÿÿÿÿ_Book1_Hoan chinh KH 2012 Von ho tro co MT_Bao cao giai ngan quy I 5" xfId="40610"/>
    <cellStyle name="1_ÿÿÿÿÿ_Book1_Hoan chinh KH 2012 Von ho tro co MT_Bao cao giai ngan quy I 5 2" xfId="40611"/>
    <cellStyle name="1_ÿÿÿÿÿ_Book1_Hoan chinh KH 2012 Von ho tro co MT_Bao cao giai ngan quy I 5 3" xfId="40612"/>
    <cellStyle name="1_ÿÿÿÿÿ_Book1_Hoan chinh KH 2012 Von ho tro co MT_Bao cao giai ngan quy I 6" xfId="40613"/>
    <cellStyle name="1_ÿÿÿÿÿ_Book1_Hoan chinh KH 2012 Von ho tro co MT_Bao cao giai ngan quy I 6 2" xfId="40614"/>
    <cellStyle name="1_ÿÿÿÿÿ_Book1_Hoan chinh KH 2012 Von ho tro co MT_Bao cao giai ngan quy I 6 3" xfId="40615"/>
    <cellStyle name="1_ÿÿÿÿÿ_Book1_Hoan chinh KH 2012 Von ho tro co MT_Bao cao giai ngan quy I 7" xfId="40616"/>
    <cellStyle name="1_ÿÿÿÿÿ_Book1_Hoan chinh KH 2012 Von ho tro co MT_Bao cao giai ngan quy I 8" xfId="40617"/>
    <cellStyle name="1_ÿÿÿÿÿ_Book1_Hoan chinh KH 2012 Von ho tro co MT_BC von DTPT 6 thang 2012" xfId="6106"/>
    <cellStyle name="1_ÿÿÿÿÿ_Book1_Hoan chinh KH 2012 Von ho tro co MT_BC von DTPT 6 thang 2012 2" xfId="6107"/>
    <cellStyle name="1_ÿÿÿÿÿ_Book1_Hoan chinh KH 2012 Von ho tro co MT_BC von DTPT 6 thang 2012 2 2" xfId="40618"/>
    <cellStyle name="1_ÿÿÿÿÿ_Book1_Hoan chinh KH 2012 Von ho tro co MT_BC von DTPT 6 thang 2012 2 2 2" xfId="40619"/>
    <cellStyle name="1_ÿÿÿÿÿ_Book1_Hoan chinh KH 2012 Von ho tro co MT_BC von DTPT 6 thang 2012 2 2 3" xfId="40620"/>
    <cellStyle name="1_ÿÿÿÿÿ_Book1_Hoan chinh KH 2012 Von ho tro co MT_BC von DTPT 6 thang 2012 2 3" xfId="40621"/>
    <cellStyle name="1_ÿÿÿÿÿ_Book1_Hoan chinh KH 2012 Von ho tro co MT_BC von DTPT 6 thang 2012 2 3 2" xfId="40622"/>
    <cellStyle name="1_ÿÿÿÿÿ_Book1_Hoan chinh KH 2012 Von ho tro co MT_BC von DTPT 6 thang 2012 2 3 3" xfId="40623"/>
    <cellStyle name="1_ÿÿÿÿÿ_Book1_Hoan chinh KH 2012 Von ho tro co MT_BC von DTPT 6 thang 2012 2 4" xfId="40624"/>
    <cellStyle name="1_ÿÿÿÿÿ_Book1_Hoan chinh KH 2012 Von ho tro co MT_BC von DTPT 6 thang 2012 2 4 2" xfId="40625"/>
    <cellStyle name="1_ÿÿÿÿÿ_Book1_Hoan chinh KH 2012 Von ho tro co MT_BC von DTPT 6 thang 2012 2 4 3" xfId="40626"/>
    <cellStyle name="1_ÿÿÿÿÿ_Book1_Hoan chinh KH 2012 Von ho tro co MT_BC von DTPT 6 thang 2012 2 5" xfId="40627"/>
    <cellStyle name="1_ÿÿÿÿÿ_Book1_Hoan chinh KH 2012 Von ho tro co MT_BC von DTPT 6 thang 2012 2 6" xfId="40628"/>
    <cellStyle name="1_ÿÿÿÿÿ_Book1_Hoan chinh KH 2012 Von ho tro co MT_BC von DTPT 6 thang 2012 3" xfId="40629"/>
    <cellStyle name="1_ÿÿÿÿÿ_Book1_Hoan chinh KH 2012 Von ho tro co MT_BC von DTPT 6 thang 2012 3 2" xfId="40630"/>
    <cellStyle name="1_ÿÿÿÿÿ_Book1_Hoan chinh KH 2012 Von ho tro co MT_BC von DTPT 6 thang 2012 3 2 2" xfId="40631"/>
    <cellStyle name="1_ÿÿÿÿÿ_Book1_Hoan chinh KH 2012 Von ho tro co MT_BC von DTPT 6 thang 2012 3 2 3" xfId="40632"/>
    <cellStyle name="1_ÿÿÿÿÿ_Book1_Hoan chinh KH 2012 Von ho tro co MT_BC von DTPT 6 thang 2012 3 3" xfId="40633"/>
    <cellStyle name="1_ÿÿÿÿÿ_Book1_Hoan chinh KH 2012 Von ho tro co MT_BC von DTPT 6 thang 2012 3 3 2" xfId="40634"/>
    <cellStyle name="1_ÿÿÿÿÿ_Book1_Hoan chinh KH 2012 Von ho tro co MT_BC von DTPT 6 thang 2012 3 3 3" xfId="40635"/>
    <cellStyle name="1_ÿÿÿÿÿ_Book1_Hoan chinh KH 2012 Von ho tro co MT_BC von DTPT 6 thang 2012 3 4" xfId="40636"/>
    <cellStyle name="1_ÿÿÿÿÿ_Book1_Hoan chinh KH 2012 Von ho tro co MT_BC von DTPT 6 thang 2012 3 4 2" xfId="40637"/>
    <cellStyle name="1_ÿÿÿÿÿ_Book1_Hoan chinh KH 2012 Von ho tro co MT_BC von DTPT 6 thang 2012 3 4 3" xfId="40638"/>
    <cellStyle name="1_ÿÿÿÿÿ_Book1_Hoan chinh KH 2012 Von ho tro co MT_BC von DTPT 6 thang 2012 3 5" xfId="40639"/>
    <cellStyle name="1_ÿÿÿÿÿ_Book1_Hoan chinh KH 2012 Von ho tro co MT_BC von DTPT 6 thang 2012 3 6" xfId="40640"/>
    <cellStyle name="1_ÿÿÿÿÿ_Book1_Hoan chinh KH 2012 Von ho tro co MT_BC von DTPT 6 thang 2012 4" xfId="40641"/>
    <cellStyle name="1_ÿÿÿÿÿ_Book1_Hoan chinh KH 2012 Von ho tro co MT_BC von DTPT 6 thang 2012 4 2" xfId="40642"/>
    <cellStyle name="1_ÿÿÿÿÿ_Book1_Hoan chinh KH 2012 Von ho tro co MT_BC von DTPT 6 thang 2012 4 3" xfId="40643"/>
    <cellStyle name="1_ÿÿÿÿÿ_Book1_Hoan chinh KH 2012 Von ho tro co MT_BC von DTPT 6 thang 2012 5" xfId="40644"/>
    <cellStyle name="1_ÿÿÿÿÿ_Book1_Hoan chinh KH 2012 Von ho tro co MT_BC von DTPT 6 thang 2012 5 2" xfId="40645"/>
    <cellStyle name="1_ÿÿÿÿÿ_Book1_Hoan chinh KH 2012 Von ho tro co MT_BC von DTPT 6 thang 2012 5 3" xfId="40646"/>
    <cellStyle name="1_ÿÿÿÿÿ_Book1_Hoan chinh KH 2012 Von ho tro co MT_BC von DTPT 6 thang 2012 6" xfId="40647"/>
    <cellStyle name="1_ÿÿÿÿÿ_Book1_Hoan chinh KH 2012 Von ho tro co MT_BC von DTPT 6 thang 2012 6 2" xfId="40648"/>
    <cellStyle name="1_ÿÿÿÿÿ_Book1_Hoan chinh KH 2012 Von ho tro co MT_BC von DTPT 6 thang 2012 6 3" xfId="40649"/>
    <cellStyle name="1_ÿÿÿÿÿ_Book1_Hoan chinh KH 2012 Von ho tro co MT_BC von DTPT 6 thang 2012 7" xfId="40650"/>
    <cellStyle name="1_ÿÿÿÿÿ_Book1_Hoan chinh KH 2012 Von ho tro co MT_BC von DTPT 6 thang 2012 8" xfId="40651"/>
    <cellStyle name="1_ÿÿÿÿÿ_Book1_Hoan chinh KH 2012 Von ho tro co MT_Bieu du thao QD von ho tro co MT" xfId="6108"/>
    <cellStyle name="1_ÿÿÿÿÿ_Book1_Hoan chinh KH 2012 Von ho tro co MT_Bieu du thao QD von ho tro co MT 2" xfId="6109"/>
    <cellStyle name="1_ÿÿÿÿÿ_Book1_Hoan chinh KH 2012 Von ho tro co MT_Bieu du thao QD von ho tro co MT 2 2" xfId="40652"/>
    <cellStyle name="1_ÿÿÿÿÿ_Book1_Hoan chinh KH 2012 Von ho tro co MT_Bieu du thao QD von ho tro co MT 2 2 2" xfId="40653"/>
    <cellStyle name="1_ÿÿÿÿÿ_Book1_Hoan chinh KH 2012 Von ho tro co MT_Bieu du thao QD von ho tro co MT 2 2 3" xfId="40654"/>
    <cellStyle name="1_ÿÿÿÿÿ_Book1_Hoan chinh KH 2012 Von ho tro co MT_Bieu du thao QD von ho tro co MT 2 3" xfId="40655"/>
    <cellStyle name="1_ÿÿÿÿÿ_Book1_Hoan chinh KH 2012 Von ho tro co MT_Bieu du thao QD von ho tro co MT 2 3 2" xfId="40656"/>
    <cellStyle name="1_ÿÿÿÿÿ_Book1_Hoan chinh KH 2012 Von ho tro co MT_Bieu du thao QD von ho tro co MT 2 3 3" xfId="40657"/>
    <cellStyle name="1_ÿÿÿÿÿ_Book1_Hoan chinh KH 2012 Von ho tro co MT_Bieu du thao QD von ho tro co MT 2 4" xfId="40658"/>
    <cellStyle name="1_ÿÿÿÿÿ_Book1_Hoan chinh KH 2012 Von ho tro co MT_Bieu du thao QD von ho tro co MT 2 4 2" xfId="40659"/>
    <cellStyle name="1_ÿÿÿÿÿ_Book1_Hoan chinh KH 2012 Von ho tro co MT_Bieu du thao QD von ho tro co MT 2 4 3" xfId="40660"/>
    <cellStyle name="1_ÿÿÿÿÿ_Book1_Hoan chinh KH 2012 Von ho tro co MT_Bieu du thao QD von ho tro co MT 2 5" xfId="40661"/>
    <cellStyle name="1_ÿÿÿÿÿ_Book1_Hoan chinh KH 2012 Von ho tro co MT_Bieu du thao QD von ho tro co MT 2 6" xfId="40662"/>
    <cellStyle name="1_ÿÿÿÿÿ_Book1_Hoan chinh KH 2012 Von ho tro co MT_Bieu du thao QD von ho tro co MT 3" xfId="40663"/>
    <cellStyle name="1_ÿÿÿÿÿ_Book1_Hoan chinh KH 2012 Von ho tro co MT_Bieu du thao QD von ho tro co MT 3 2" xfId="40664"/>
    <cellStyle name="1_ÿÿÿÿÿ_Book1_Hoan chinh KH 2012 Von ho tro co MT_Bieu du thao QD von ho tro co MT 3 2 2" xfId="40665"/>
    <cellStyle name="1_ÿÿÿÿÿ_Book1_Hoan chinh KH 2012 Von ho tro co MT_Bieu du thao QD von ho tro co MT 3 2 3" xfId="40666"/>
    <cellStyle name="1_ÿÿÿÿÿ_Book1_Hoan chinh KH 2012 Von ho tro co MT_Bieu du thao QD von ho tro co MT 3 3" xfId="40667"/>
    <cellStyle name="1_ÿÿÿÿÿ_Book1_Hoan chinh KH 2012 Von ho tro co MT_Bieu du thao QD von ho tro co MT 3 3 2" xfId="40668"/>
    <cellStyle name="1_ÿÿÿÿÿ_Book1_Hoan chinh KH 2012 Von ho tro co MT_Bieu du thao QD von ho tro co MT 3 3 3" xfId="40669"/>
    <cellStyle name="1_ÿÿÿÿÿ_Book1_Hoan chinh KH 2012 Von ho tro co MT_Bieu du thao QD von ho tro co MT 3 4" xfId="40670"/>
    <cellStyle name="1_ÿÿÿÿÿ_Book1_Hoan chinh KH 2012 Von ho tro co MT_Bieu du thao QD von ho tro co MT 3 4 2" xfId="40671"/>
    <cellStyle name="1_ÿÿÿÿÿ_Book1_Hoan chinh KH 2012 Von ho tro co MT_Bieu du thao QD von ho tro co MT 3 4 3" xfId="40672"/>
    <cellStyle name="1_ÿÿÿÿÿ_Book1_Hoan chinh KH 2012 Von ho tro co MT_Bieu du thao QD von ho tro co MT 3 5" xfId="40673"/>
    <cellStyle name="1_ÿÿÿÿÿ_Book1_Hoan chinh KH 2012 Von ho tro co MT_Bieu du thao QD von ho tro co MT 3 6" xfId="40674"/>
    <cellStyle name="1_ÿÿÿÿÿ_Book1_Hoan chinh KH 2012 Von ho tro co MT_Bieu du thao QD von ho tro co MT 4" xfId="40675"/>
    <cellStyle name="1_ÿÿÿÿÿ_Book1_Hoan chinh KH 2012 Von ho tro co MT_Bieu du thao QD von ho tro co MT 4 2" xfId="40676"/>
    <cellStyle name="1_ÿÿÿÿÿ_Book1_Hoan chinh KH 2012 Von ho tro co MT_Bieu du thao QD von ho tro co MT 4 3" xfId="40677"/>
    <cellStyle name="1_ÿÿÿÿÿ_Book1_Hoan chinh KH 2012 Von ho tro co MT_Bieu du thao QD von ho tro co MT 5" xfId="40678"/>
    <cellStyle name="1_ÿÿÿÿÿ_Book1_Hoan chinh KH 2012 Von ho tro co MT_Bieu du thao QD von ho tro co MT 5 2" xfId="40679"/>
    <cellStyle name="1_ÿÿÿÿÿ_Book1_Hoan chinh KH 2012 Von ho tro co MT_Bieu du thao QD von ho tro co MT 5 3" xfId="40680"/>
    <cellStyle name="1_ÿÿÿÿÿ_Book1_Hoan chinh KH 2012 Von ho tro co MT_Bieu du thao QD von ho tro co MT 6" xfId="40681"/>
    <cellStyle name="1_ÿÿÿÿÿ_Book1_Hoan chinh KH 2012 Von ho tro co MT_Bieu du thao QD von ho tro co MT 6 2" xfId="40682"/>
    <cellStyle name="1_ÿÿÿÿÿ_Book1_Hoan chinh KH 2012 Von ho tro co MT_Bieu du thao QD von ho tro co MT 6 3" xfId="40683"/>
    <cellStyle name="1_ÿÿÿÿÿ_Book1_Hoan chinh KH 2012 Von ho tro co MT_Bieu du thao QD von ho tro co MT 7" xfId="40684"/>
    <cellStyle name="1_ÿÿÿÿÿ_Book1_Hoan chinh KH 2012 Von ho tro co MT_Bieu du thao QD von ho tro co MT 8" xfId="40685"/>
    <cellStyle name="1_ÿÿÿÿÿ_Book1_Hoan chinh KH 2012 Von ho tro co MT_Ke hoach 2012 theo doi (giai ngan 30.6.12)" xfId="6110"/>
    <cellStyle name="1_ÿÿÿÿÿ_Book1_Hoan chinh KH 2012 Von ho tro co MT_Ke hoach 2012 theo doi (giai ngan 30.6.12) 2" xfId="6111"/>
    <cellStyle name="1_ÿÿÿÿÿ_Book1_Hoan chinh KH 2012 Von ho tro co MT_Ke hoach 2012 theo doi (giai ngan 30.6.12) 2 2" xfId="40686"/>
    <cellStyle name="1_ÿÿÿÿÿ_Book1_Hoan chinh KH 2012 Von ho tro co MT_Ke hoach 2012 theo doi (giai ngan 30.6.12) 2 2 2" xfId="40687"/>
    <cellStyle name="1_ÿÿÿÿÿ_Book1_Hoan chinh KH 2012 Von ho tro co MT_Ke hoach 2012 theo doi (giai ngan 30.6.12) 2 2 3" xfId="40688"/>
    <cellStyle name="1_ÿÿÿÿÿ_Book1_Hoan chinh KH 2012 Von ho tro co MT_Ke hoach 2012 theo doi (giai ngan 30.6.12) 2 3" xfId="40689"/>
    <cellStyle name="1_ÿÿÿÿÿ_Book1_Hoan chinh KH 2012 Von ho tro co MT_Ke hoach 2012 theo doi (giai ngan 30.6.12) 2 3 2" xfId="40690"/>
    <cellStyle name="1_ÿÿÿÿÿ_Book1_Hoan chinh KH 2012 Von ho tro co MT_Ke hoach 2012 theo doi (giai ngan 30.6.12) 2 3 3" xfId="40691"/>
    <cellStyle name="1_ÿÿÿÿÿ_Book1_Hoan chinh KH 2012 Von ho tro co MT_Ke hoach 2012 theo doi (giai ngan 30.6.12) 2 4" xfId="40692"/>
    <cellStyle name="1_ÿÿÿÿÿ_Book1_Hoan chinh KH 2012 Von ho tro co MT_Ke hoach 2012 theo doi (giai ngan 30.6.12) 2 4 2" xfId="40693"/>
    <cellStyle name="1_ÿÿÿÿÿ_Book1_Hoan chinh KH 2012 Von ho tro co MT_Ke hoach 2012 theo doi (giai ngan 30.6.12) 2 4 3" xfId="40694"/>
    <cellStyle name="1_ÿÿÿÿÿ_Book1_Hoan chinh KH 2012 Von ho tro co MT_Ke hoach 2012 theo doi (giai ngan 30.6.12) 2 5" xfId="40695"/>
    <cellStyle name="1_ÿÿÿÿÿ_Book1_Hoan chinh KH 2012 Von ho tro co MT_Ke hoach 2012 theo doi (giai ngan 30.6.12) 2 6" xfId="40696"/>
    <cellStyle name="1_ÿÿÿÿÿ_Book1_Hoan chinh KH 2012 Von ho tro co MT_Ke hoach 2012 theo doi (giai ngan 30.6.12) 3" xfId="40697"/>
    <cellStyle name="1_ÿÿÿÿÿ_Book1_Hoan chinh KH 2012 Von ho tro co MT_Ke hoach 2012 theo doi (giai ngan 30.6.12) 3 2" xfId="40698"/>
    <cellStyle name="1_ÿÿÿÿÿ_Book1_Hoan chinh KH 2012 Von ho tro co MT_Ke hoach 2012 theo doi (giai ngan 30.6.12) 3 2 2" xfId="40699"/>
    <cellStyle name="1_ÿÿÿÿÿ_Book1_Hoan chinh KH 2012 Von ho tro co MT_Ke hoach 2012 theo doi (giai ngan 30.6.12) 3 2 3" xfId="40700"/>
    <cellStyle name="1_ÿÿÿÿÿ_Book1_Hoan chinh KH 2012 Von ho tro co MT_Ke hoach 2012 theo doi (giai ngan 30.6.12) 3 3" xfId="40701"/>
    <cellStyle name="1_ÿÿÿÿÿ_Book1_Hoan chinh KH 2012 Von ho tro co MT_Ke hoach 2012 theo doi (giai ngan 30.6.12) 3 3 2" xfId="40702"/>
    <cellStyle name="1_ÿÿÿÿÿ_Book1_Hoan chinh KH 2012 Von ho tro co MT_Ke hoach 2012 theo doi (giai ngan 30.6.12) 3 3 3" xfId="40703"/>
    <cellStyle name="1_ÿÿÿÿÿ_Book1_Hoan chinh KH 2012 Von ho tro co MT_Ke hoach 2012 theo doi (giai ngan 30.6.12) 3 4" xfId="40704"/>
    <cellStyle name="1_ÿÿÿÿÿ_Book1_Hoan chinh KH 2012 Von ho tro co MT_Ke hoach 2012 theo doi (giai ngan 30.6.12) 3 4 2" xfId="40705"/>
    <cellStyle name="1_ÿÿÿÿÿ_Book1_Hoan chinh KH 2012 Von ho tro co MT_Ke hoach 2012 theo doi (giai ngan 30.6.12) 3 4 3" xfId="40706"/>
    <cellStyle name="1_ÿÿÿÿÿ_Book1_Hoan chinh KH 2012 Von ho tro co MT_Ke hoach 2012 theo doi (giai ngan 30.6.12) 3 5" xfId="40707"/>
    <cellStyle name="1_ÿÿÿÿÿ_Book1_Hoan chinh KH 2012 Von ho tro co MT_Ke hoach 2012 theo doi (giai ngan 30.6.12) 3 6" xfId="40708"/>
    <cellStyle name="1_ÿÿÿÿÿ_Book1_Hoan chinh KH 2012 Von ho tro co MT_Ke hoach 2012 theo doi (giai ngan 30.6.12) 4" xfId="40709"/>
    <cellStyle name="1_ÿÿÿÿÿ_Book1_Hoan chinh KH 2012 Von ho tro co MT_Ke hoach 2012 theo doi (giai ngan 30.6.12) 4 2" xfId="40710"/>
    <cellStyle name="1_ÿÿÿÿÿ_Book1_Hoan chinh KH 2012 Von ho tro co MT_Ke hoach 2012 theo doi (giai ngan 30.6.12) 4 3" xfId="40711"/>
    <cellStyle name="1_ÿÿÿÿÿ_Book1_Hoan chinh KH 2012 Von ho tro co MT_Ke hoach 2012 theo doi (giai ngan 30.6.12) 5" xfId="40712"/>
    <cellStyle name="1_ÿÿÿÿÿ_Book1_Hoan chinh KH 2012 Von ho tro co MT_Ke hoach 2012 theo doi (giai ngan 30.6.12) 5 2" xfId="40713"/>
    <cellStyle name="1_ÿÿÿÿÿ_Book1_Hoan chinh KH 2012 Von ho tro co MT_Ke hoach 2012 theo doi (giai ngan 30.6.12) 5 3" xfId="40714"/>
    <cellStyle name="1_ÿÿÿÿÿ_Book1_Hoan chinh KH 2012 Von ho tro co MT_Ke hoach 2012 theo doi (giai ngan 30.6.12) 6" xfId="40715"/>
    <cellStyle name="1_ÿÿÿÿÿ_Book1_Hoan chinh KH 2012 Von ho tro co MT_Ke hoach 2012 theo doi (giai ngan 30.6.12) 6 2" xfId="40716"/>
    <cellStyle name="1_ÿÿÿÿÿ_Book1_Hoan chinh KH 2012 Von ho tro co MT_Ke hoach 2012 theo doi (giai ngan 30.6.12) 6 3" xfId="40717"/>
    <cellStyle name="1_ÿÿÿÿÿ_Book1_Hoan chinh KH 2012 Von ho tro co MT_Ke hoach 2012 theo doi (giai ngan 30.6.12) 7" xfId="40718"/>
    <cellStyle name="1_ÿÿÿÿÿ_Book1_Hoan chinh KH 2012 Von ho tro co MT_Ke hoach 2012 theo doi (giai ngan 30.6.12) 8" xfId="40719"/>
    <cellStyle name="1_ÿÿÿÿÿ_Book1_Ke hoach 2012 (theo doi)" xfId="6112"/>
    <cellStyle name="1_ÿÿÿÿÿ_Book1_Ke hoach 2012 (theo doi) 2" xfId="6113"/>
    <cellStyle name="1_ÿÿÿÿÿ_Book1_Ke hoach 2012 (theo doi) 2 2" xfId="40720"/>
    <cellStyle name="1_ÿÿÿÿÿ_Book1_Ke hoach 2012 (theo doi) 2 2 2" xfId="40721"/>
    <cellStyle name="1_ÿÿÿÿÿ_Book1_Ke hoach 2012 (theo doi) 2 2 3" xfId="40722"/>
    <cellStyle name="1_ÿÿÿÿÿ_Book1_Ke hoach 2012 (theo doi) 2 3" xfId="40723"/>
    <cellStyle name="1_ÿÿÿÿÿ_Book1_Ke hoach 2012 (theo doi) 2 3 2" xfId="40724"/>
    <cellStyle name="1_ÿÿÿÿÿ_Book1_Ke hoach 2012 (theo doi) 2 3 3" xfId="40725"/>
    <cellStyle name="1_ÿÿÿÿÿ_Book1_Ke hoach 2012 (theo doi) 2 4" xfId="40726"/>
    <cellStyle name="1_ÿÿÿÿÿ_Book1_Ke hoach 2012 (theo doi) 2 4 2" xfId="40727"/>
    <cellStyle name="1_ÿÿÿÿÿ_Book1_Ke hoach 2012 (theo doi) 2 4 3" xfId="40728"/>
    <cellStyle name="1_ÿÿÿÿÿ_Book1_Ke hoach 2012 (theo doi) 2 5" xfId="40729"/>
    <cellStyle name="1_ÿÿÿÿÿ_Book1_Ke hoach 2012 (theo doi) 2 6" xfId="40730"/>
    <cellStyle name="1_ÿÿÿÿÿ_Book1_Ke hoach 2012 (theo doi) 3" xfId="40731"/>
    <cellStyle name="1_ÿÿÿÿÿ_Book1_Ke hoach 2012 (theo doi) 3 2" xfId="40732"/>
    <cellStyle name="1_ÿÿÿÿÿ_Book1_Ke hoach 2012 (theo doi) 3 2 2" xfId="40733"/>
    <cellStyle name="1_ÿÿÿÿÿ_Book1_Ke hoach 2012 (theo doi) 3 2 3" xfId="40734"/>
    <cellStyle name="1_ÿÿÿÿÿ_Book1_Ke hoach 2012 (theo doi) 3 3" xfId="40735"/>
    <cellStyle name="1_ÿÿÿÿÿ_Book1_Ke hoach 2012 (theo doi) 3 3 2" xfId="40736"/>
    <cellStyle name="1_ÿÿÿÿÿ_Book1_Ke hoach 2012 (theo doi) 3 3 3" xfId="40737"/>
    <cellStyle name="1_ÿÿÿÿÿ_Book1_Ke hoach 2012 (theo doi) 3 4" xfId="40738"/>
    <cellStyle name="1_ÿÿÿÿÿ_Book1_Ke hoach 2012 (theo doi) 3 4 2" xfId="40739"/>
    <cellStyle name="1_ÿÿÿÿÿ_Book1_Ke hoach 2012 (theo doi) 3 4 3" xfId="40740"/>
    <cellStyle name="1_ÿÿÿÿÿ_Book1_Ke hoach 2012 (theo doi) 3 5" xfId="40741"/>
    <cellStyle name="1_ÿÿÿÿÿ_Book1_Ke hoach 2012 (theo doi) 3 6" xfId="40742"/>
    <cellStyle name="1_ÿÿÿÿÿ_Book1_Ke hoach 2012 (theo doi) 4" xfId="40743"/>
    <cellStyle name="1_ÿÿÿÿÿ_Book1_Ke hoach 2012 (theo doi) 4 2" xfId="40744"/>
    <cellStyle name="1_ÿÿÿÿÿ_Book1_Ke hoach 2012 (theo doi) 4 3" xfId="40745"/>
    <cellStyle name="1_ÿÿÿÿÿ_Book1_Ke hoach 2012 (theo doi) 5" xfId="40746"/>
    <cellStyle name="1_ÿÿÿÿÿ_Book1_Ke hoach 2012 (theo doi) 5 2" xfId="40747"/>
    <cellStyle name="1_ÿÿÿÿÿ_Book1_Ke hoach 2012 (theo doi) 5 3" xfId="40748"/>
    <cellStyle name="1_ÿÿÿÿÿ_Book1_Ke hoach 2012 (theo doi) 6" xfId="40749"/>
    <cellStyle name="1_ÿÿÿÿÿ_Book1_Ke hoach 2012 (theo doi) 6 2" xfId="40750"/>
    <cellStyle name="1_ÿÿÿÿÿ_Book1_Ke hoach 2012 (theo doi) 6 3" xfId="40751"/>
    <cellStyle name="1_ÿÿÿÿÿ_Book1_Ke hoach 2012 (theo doi) 7" xfId="40752"/>
    <cellStyle name="1_ÿÿÿÿÿ_Book1_Ke hoach 2012 (theo doi) 8" xfId="40753"/>
    <cellStyle name="1_ÿÿÿÿÿ_Book1_Ke hoach 2012 theo doi (giai ngan 30.6.12)" xfId="6114"/>
    <cellStyle name="1_ÿÿÿÿÿ_Book1_Ke hoach 2012 theo doi (giai ngan 30.6.12) 2" xfId="6115"/>
    <cellStyle name="1_ÿÿÿÿÿ_Book1_Ke hoach 2012 theo doi (giai ngan 30.6.12) 2 2" xfId="40754"/>
    <cellStyle name="1_ÿÿÿÿÿ_Book1_Ke hoach 2012 theo doi (giai ngan 30.6.12) 2 2 2" xfId="40755"/>
    <cellStyle name="1_ÿÿÿÿÿ_Book1_Ke hoach 2012 theo doi (giai ngan 30.6.12) 2 2 3" xfId="40756"/>
    <cellStyle name="1_ÿÿÿÿÿ_Book1_Ke hoach 2012 theo doi (giai ngan 30.6.12) 2 3" xfId="40757"/>
    <cellStyle name="1_ÿÿÿÿÿ_Book1_Ke hoach 2012 theo doi (giai ngan 30.6.12) 2 3 2" xfId="40758"/>
    <cellStyle name="1_ÿÿÿÿÿ_Book1_Ke hoach 2012 theo doi (giai ngan 30.6.12) 2 3 3" xfId="40759"/>
    <cellStyle name="1_ÿÿÿÿÿ_Book1_Ke hoach 2012 theo doi (giai ngan 30.6.12) 2 4" xfId="40760"/>
    <cellStyle name="1_ÿÿÿÿÿ_Book1_Ke hoach 2012 theo doi (giai ngan 30.6.12) 2 4 2" xfId="40761"/>
    <cellStyle name="1_ÿÿÿÿÿ_Book1_Ke hoach 2012 theo doi (giai ngan 30.6.12) 2 4 3" xfId="40762"/>
    <cellStyle name="1_ÿÿÿÿÿ_Book1_Ke hoach 2012 theo doi (giai ngan 30.6.12) 2 5" xfId="40763"/>
    <cellStyle name="1_ÿÿÿÿÿ_Book1_Ke hoach 2012 theo doi (giai ngan 30.6.12) 2 6" xfId="40764"/>
    <cellStyle name="1_ÿÿÿÿÿ_Book1_Ke hoach 2012 theo doi (giai ngan 30.6.12) 3" xfId="40765"/>
    <cellStyle name="1_ÿÿÿÿÿ_Book1_Ke hoach 2012 theo doi (giai ngan 30.6.12) 3 2" xfId="40766"/>
    <cellStyle name="1_ÿÿÿÿÿ_Book1_Ke hoach 2012 theo doi (giai ngan 30.6.12) 3 2 2" xfId="40767"/>
    <cellStyle name="1_ÿÿÿÿÿ_Book1_Ke hoach 2012 theo doi (giai ngan 30.6.12) 3 2 3" xfId="40768"/>
    <cellStyle name="1_ÿÿÿÿÿ_Book1_Ke hoach 2012 theo doi (giai ngan 30.6.12) 3 3" xfId="40769"/>
    <cellStyle name="1_ÿÿÿÿÿ_Book1_Ke hoach 2012 theo doi (giai ngan 30.6.12) 3 3 2" xfId="40770"/>
    <cellStyle name="1_ÿÿÿÿÿ_Book1_Ke hoach 2012 theo doi (giai ngan 30.6.12) 3 3 3" xfId="40771"/>
    <cellStyle name="1_ÿÿÿÿÿ_Book1_Ke hoach 2012 theo doi (giai ngan 30.6.12) 3 4" xfId="40772"/>
    <cellStyle name="1_ÿÿÿÿÿ_Book1_Ke hoach 2012 theo doi (giai ngan 30.6.12) 3 4 2" xfId="40773"/>
    <cellStyle name="1_ÿÿÿÿÿ_Book1_Ke hoach 2012 theo doi (giai ngan 30.6.12) 3 4 3" xfId="40774"/>
    <cellStyle name="1_ÿÿÿÿÿ_Book1_Ke hoach 2012 theo doi (giai ngan 30.6.12) 3 5" xfId="40775"/>
    <cellStyle name="1_ÿÿÿÿÿ_Book1_Ke hoach 2012 theo doi (giai ngan 30.6.12) 3 6" xfId="40776"/>
    <cellStyle name="1_ÿÿÿÿÿ_Book1_Ke hoach 2012 theo doi (giai ngan 30.6.12) 4" xfId="40777"/>
    <cellStyle name="1_ÿÿÿÿÿ_Book1_Ke hoach 2012 theo doi (giai ngan 30.6.12) 4 2" xfId="40778"/>
    <cellStyle name="1_ÿÿÿÿÿ_Book1_Ke hoach 2012 theo doi (giai ngan 30.6.12) 4 3" xfId="40779"/>
    <cellStyle name="1_ÿÿÿÿÿ_Book1_Ke hoach 2012 theo doi (giai ngan 30.6.12) 5" xfId="40780"/>
    <cellStyle name="1_ÿÿÿÿÿ_Book1_Ke hoach 2012 theo doi (giai ngan 30.6.12) 5 2" xfId="40781"/>
    <cellStyle name="1_ÿÿÿÿÿ_Book1_Ke hoach 2012 theo doi (giai ngan 30.6.12) 5 3" xfId="40782"/>
    <cellStyle name="1_ÿÿÿÿÿ_Book1_Ke hoach 2012 theo doi (giai ngan 30.6.12) 6" xfId="40783"/>
    <cellStyle name="1_ÿÿÿÿÿ_Book1_Ke hoach 2012 theo doi (giai ngan 30.6.12) 6 2" xfId="40784"/>
    <cellStyle name="1_ÿÿÿÿÿ_Book1_Ke hoach 2012 theo doi (giai ngan 30.6.12) 6 3" xfId="40785"/>
    <cellStyle name="1_ÿÿÿÿÿ_Book1_Ke hoach 2012 theo doi (giai ngan 30.6.12) 7" xfId="40786"/>
    <cellStyle name="1_ÿÿÿÿÿ_Book1_Ke hoach 2012 theo doi (giai ngan 30.6.12) 8" xfId="40787"/>
    <cellStyle name="1_ÿÿÿÿÿ_Dang ky phan khai von ODA (gui Bo)" xfId="6116"/>
    <cellStyle name="1_ÿÿÿÿÿ_Dang ky phan khai von ODA (gui Bo) 2" xfId="40788"/>
    <cellStyle name="1_ÿÿÿÿÿ_Dang ky phan khai von ODA (gui Bo) 2 2" xfId="40789"/>
    <cellStyle name="1_ÿÿÿÿÿ_Dang ky phan khai von ODA (gui Bo) 2 2 2" xfId="40790"/>
    <cellStyle name="1_ÿÿÿÿÿ_Dang ky phan khai von ODA (gui Bo) 2 2 3" xfId="40791"/>
    <cellStyle name="1_ÿÿÿÿÿ_Dang ky phan khai von ODA (gui Bo) 2 3" xfId="40792"/>
    <cellStyle name="1_ÿÿÿÿÿ_Dang ky phan khai von ODA (gui Bo) 2 3 2" xfId="40793"/>
    <cellStyle name="1_ÿÿÿÿÿ_Dang ky phan khai von ODA (gui Bo) 2 3 3" xfId="40794"/>
    <cellStyle name="1_ÿÿÿÿÿ_Dang ky phan khai von ODA (gui Bo) 2 4" xfId="40795"/>
    <cellStyle name="1_ÿÿÿÿÿ_Dang ky phan khai von ODA (gui Bo) 2 4 2" xfId="40796"/>
    <cellStyle name="1_ÿÿÿÿÿ_Dang ky phan khai von ODA (gui Bo) 2 4 3" xfId="40797"/>
    <cellStyle name="1_ÿÿÿÿÿ_Dang ky phan khai von ODA (gui Bo) 2 5" xfId="40798"/>
    <cellStyle name="1_ÿÿÿÿÿ_Dang ky phan khai von ODA (gui Bo) 2 6" xfId="40799"/>
    <cellStyle name="1_ÿÿÿÿÿ_Dang ky phan khai von ODA (gui Bo) 3" xfId="40800"/>
    <cellStyle name="1_ÿÿÿÿÿ_Dang ky phan khai von ODA (gui Bo) 3 2" xfId="40801"/>
    <cellStyle name="1_ÿÿÿÿÿ_Dang ky phan khai von ODA (gui Bo) 3 3" xfId="40802"/>
    <cellStyle name="1_ÿÿÿÿÿ_Dang ky phan khai von ODA (gui Bo) 4" xfId="40803"/>
    <cellStyle name="1_ÿÿÿÿÿ_Dang ky phan khai von ODA (gui Bo) 4 2" xfId="40804"/>
    <cellStyle name="1_ÿÿÿÿÿ_Dang ky phan khai von ODA (gui Bo) 4 3" xfId="40805"/>
    <cellStyle name="1_ÿÿÿÿÿ_Dang ky phan khai von ODA (gui Bo) 5" xfId="40806"/>
    <cellStyle name="1_ÿÿÿÿÿ_Dang ky phan khai von ODA (gui Bo) 5 2" xfId="40807"/>
    <cellStyle name="1_ÿÿÿÿÿ_Dang ky phan khai von ODA (gui Bo) 5 3" xfId="40808"/>
    <cellStyle name="1_ÿÿÿÿÿ_Dang ky phan khai von ODA (gui Bo) 6" xfId="40809"/>
    <cellStyle name="1_ÿÿÿÿÿ_Dang ky phan khai von ODA (gui Bo) 7" xfId="40810"/>
    <cellStyle name="1_ÿÿÿÿÿ_Dang ky phan khai von ODA (gui Bo)_BC von DTPT 6 thang 2012" xfId="6117"/>
    <cellStyle name="1_ÿÿÿÿÿ_Dang ky phan khai von ODA (gui Bo)_BC von DTPT 6 thang 2012 2" xfId="40811"/>
    <cellStyle name="1_ÿÿÿÿÿ_Dang ky phan khai von ODA (gui Bo)_BC von DTPT 6 thang 2012 2 2" xfId="40812"/>
    <cellStyle name="1_ÿÿÿÿÿ_Dang ky phan khai von ODA (gui Bo)_BC von DTPT 6 thang 2012 2 2 2" xfId="40813"/>
    <cellStyle name="1_ÿÿÿÿÿ_Dang ky phan khai von ODA (gui Bo)_BC von DTPT 6 thang 2012 2 2 3" xfId="40814"/>
    <cellStyle name="1_ÿÿÿÿÿ_Dang ky phan khai von ODA (gui Bo)_BC von DTPT 6 thang 2012 2 3" xfId="40815"/>
    <cellStyle name="1_ÿÿÿÿÿ_Dang ky phan khai von ODA (gui Bo)_BC von DTPT 6 thang 2012 2 3 2" xfId="40816"/>
    <cellStyle name="1_ÿÿÿÿÿ_Dang ky phan khai von ODA (gui Bo)_BC von DTPT 6 thang 2012 2 3 3" xfId="40817"/>
    <cellStyle name="1_ÿÿÿÿÿ_Dang ky phan khai von ODA (gui Bo)_BC von DTPT 6 thang 2012 2 4" xfId="40818"/>
    <cellStyle name="1_ÿÿÿÿÿ_Dang ky phan khai von ODA (gui Bo)_BC von DTPT 6 thang 2012 2 4 2" xfId="40819"/>
    <cellStyle name="1_ÿÿÿÿÿ_Dang ky phan khai von ODA (gui Bo)_BC von DTPT 6 thang 2012 2 4 3" xfId="40820"/>
    <cellStyle name="1_ÿÿÿÿÿ_Dang ky phan khai von ODA (gui Bo)_BC von DTPT 6 thang 2012 2 5" xfId="40821"/>
    <cellStyle name="1_ÿÿÿÿÿ_Dang ky phan khai von ODA (gui Bo)_BC von DTPT 6 thang 2012 2 6" xfId="40822"/>
    <cellStyle name="1_ÿÿÿÿÿ_Dang ky phan khai von ODA (gui Bo)_BC von DTPT 6 thang 2012 3" xfId="40823"/>
    <cellStyle name="1_ÿÿÿÿÿ_Dang ky phan khai von ODA (gui Bo)_BC von DTPT 6 thang 2012 3 2" xfId="40824"/>
    <cellStyle name="1_ÿÿÿÿÿ_Dang ky phan khai von ODA (gui Bo)_BC von DTPT 6 thang 2012 3 3" xfId="40825"/>
    <cellStyle name="1_ÿÿÿÿÿ_Dang ky phan khai von ODA (gui Bo)_BC von DTPT 6 thang 2012 4" xfId="40826"/>
    <cellStyle name="1_ÿÿÿÿÿ_Dang ky phan khai von ODA (gui Bo)_BC von DTPT 6 thang 2012 4 2" xfId="40827"/>
    <cellStyle name="1_ÿÿÿÿÿ_Dang ky phan khai von ODA (gui Bo)_BC von DTPT 6 thang 2012 4 3" xfId="40828"/>
    <cellStyle name="1_ÿÿÿÿÿ_Dang ky phan khai von ODA (gui Bo)_BC von DTPT 6 thang 2012 5" xfId="40829"/>
    <cellStyle name="1_ÿÿÿÿÿ_Dang ky phan khai von ODA (gui Bo)_BC von DTPT 6 thang 2012 5 2" xfId="40830"/>
    <cellStyle name="1_ÿÿÿÿÿ_Dang ky phan khai von ODA (gui Bo)_BC von DTPT 6 thang 2012 5 3" xfId="40831"/>
    <cellStyle name="1_ÿÿÿÿÿ_Dang ky phan khai von ODA (gui Bo)_BC von DTPT 6 thang 2012 6" xfId="40832"/>
    <cellStyle name="1_ÿÿÿÿÿ_Dang ky phan khai von ODA (gui Bo)_BC von DTPT 6 thang 2012 7" xfId="40833"/>
    <cellStyle name="1_ÿÿÿÿÿ_Dang ky phan khai von ODA (gui Bo)_Bieu du thao QD von ho tro co MT" xfId="6118"/>
    <cellStyle name="1_ÿÿÿÿÿ_Dang ky phan khai von ODA (gui Bo)_Bieu du thao QD von ho tro co MT 2" xfId="40834"/>
    <cellStyle name="1_ÿÿÿÿÿ_Dang ky phan khai von ODA (gui Bo)_Bieu du thao QD von ho tro co MT 2 2" xfId="40835"/>
    <cellStyle name="1_ÿÿÿÿÿ_Dang ky phan khai von ODA (gui Bo)_Bieu du thao QD von ho tro co MT 2 2 2" xfId="40836"/>
    <cellStyle name="1_ÿÿÿÿÿ_Dang ky phan khai von ODA (gui Bo)_Bieu du thao QD von ho tro co MT 2 2 3" xfId="40837"/>
    <cellStyle name="1_ÿÿÿÿÿ_Dang ky phan khai von ODA (gui Bo)_Bieu du thao QD von ho tro co MT 2 3" xfId="40838"/>
    <cellStyle name="1_ÿÿÿÿÿ_Dang ky phan khai von ODA (gui Bo)_Bieu du thao QD von ho tro co MT 2 3 2" xfId="40839"/>
    <cellStyle name="1_ÿÿÿÿÿ_Dang ky phan khai von ODA (gui Bo)_Bieu du thao QD von ho tro co MT 2 3 3" xfId="40840"/>
    <cellStyle name="1_ÿÿÿÿÿ_Dang ky phan khai von ODA (gui Bo)_Bieu du thao QD von ho tro co MT 2 4" xfId="40841"/>
    <cellStyle name="1_ÿÿÿÿÿ_Dang ky phan khai von ODA (gui Bo)_Bieu du thao QD von ho tro co MT 2 4 2" xfId="40842"/>
    <cellStyle name="1_ÿÿÿÿÿ_Dang ky phan khai von ODA (gui Bo)_Bieu du thao QD von ho tro co MT 2 4 3" xfId="40843"/>
    <cellStyle name="1_ÿÿÿÿÿ_Dang ky phan khai von ODA (gui Bo)_Bieu du thao QD von ho tro co MT 2 5" xfId="40844"/>
    <cellStyle name="1_ÿÿÿÿÿ_Dang ky phan khai von ODA (gui Bo)_Bieu du thao QD von ho tro co MT 2 6" xfId="40845"/>
    <cellStyle name="1_ÿÿÿÿÿ_Dang ky phan khai von ODA (gui Bo)_Bieu du thao QD von ho tro co MT 3" xfId="40846"/>
    <cellStyle name="1_ÿÿÿÿÿ_Dang ky phan khai von ODA (gui Bo)_Bieu du thao QD von ho tro co MT 3 2" xfId="40847"/>
    <cellStyle name="1_ÿÿÿÿÿ_Dang ky phan khai von ODA (gui Bo)_Bieu du thao QD von ho tro co MT 3 3" xfId="40848"/>
    <cellStyle name="1_ÿÿÿÿÿ_Dang ky phan khai von ODA (gui Bo)_Bieu du thao QD von ho tro co MT 4" xfId="40849"/>
    <cellStyle name="1_ÿÿÿÿÿ_Dang ky phan khai von ODA (gui Bo)_Bieu du thao QD von ho tro co MT 4 2" xfId="40850"/>
    <cellStyle name="1_ÿÿÿÿÿ_Dang ky phan khai von ODA (gui Bo)_Bieu du thao QD von ho tro co MT 4 3" xfId="40851"/>
    <cellStyle name="1_ÿÿÿÿÿ_Dang ky phan khai von ODA (gui Bo)_Bieu du thao QD von ho tro co MT 5" xfId="40852"/>
    <cellStyle name="1_ÿÿÿÿÿ_Dang ky phan khai von ODA (gui Bo)_Bieu du thao QD von ho tro co MT 5 2" xfId="40853"/>
    <cellStyle name="1_ÿÿÿÿÿ_Dang ky phan khai von ODA (gui Bo)_Bieu du thao QD von ho tro co MT 5 3" xfId="40854"/>
    <cellStyle name="1_ÿÿÿÿÿ_Dang ky phan khai von ODA (gui Bo)_Bieu du thao QD von ho tro co MT 6" xfId="40855"/>
    <cellStyle name="1_ÿÿÿÿÿ_Dang ky phan khai von ODA (gui Bo)_Bieu du thao QD von ho tro co MT 7" xfId="40856"/>
    <cellStyle name="1_ÿÿÿÿÿ_Dang ky phan khai von ODA (gui Bo)_Ke hoach 2012 theo doi (giai ngan 30.6.12)" xfId="6119"/>
    <cellStyle name="1_ÿÿÿÿÿ_Dang ky phan khai von ODA (gui Bo)_Ke hoach 2012 theo doi (giai ngan 30.6.12) 2" xfId="40857"/>
    <cellStyle name="1_ÿÿÿÿÿ_Dang ky phan khai von ODA (gui Bo)_Ke hoach 2012 theo doi (giai ngan 30.6.12) 2 2" xfId="40858"/>
    <cellStyle name="1_ÿÿÿÿÿ_Dang ky phan khai von ODA (gui Bo)_Ke hoach 2012 theo doi (giai ngan 30.6.12) 2 2 2" xfId="40859"/>
    <cellStyle name="1_ÿÿÿÿÿ_Dang ky phan khai von ODA (gui Bo)_Ke hoach 2012 theo doi (giai ngan 30.6.12) 2 2 3" xfId="40860"/>
    <cellStyle name="1_ÿÿÿÿÿ_Dang ky phan khai von ODA (gui Bo)_Ke hoach 2012 theo doi (giai ngan 30.6.12) 2 3" xfId="40861"/>
    <cellStyle name="1_ÿÿÿÿÿ_Dang ky phan khai von ODA (gui Bo)_Ke hoach 2012 theo doi (giai ngan 30.6.12) 2 3 2" xfId="40862"/>
    <cellStyle name="1_ÿÿÿÿÿ_Dang ky phan khai von ODA (gui Bo)_Ke hoach 2012 theo doi (giai ngan 30.6.12) 2 3 3" xfId="40863"/>
    <cellStyle name="1_ÿÿÿÿÿ_Dang ky phan khai von ODA (gui Bo)_Ke hoach 2012 theo doi (giai ngan 30.6.12) 2 4" xfId="40864"/>
    <cellStyle name="1_ÿÿÿÿÿ_Dang ky phan khai von ODA (gui Bo)_Ke hoach 2012 theo doi (giai ngan 30.6.12) 2 4 2" xfId="40865"/>
    <cellStyle name="1_ÿÿÿÿÿ_Dang ky phan khai von ODA (gui Bo)_Ke hoach 2012 theo doi (giai ngan 30.6.12) 2 4 3" xfId="40866"/>
    <cellStyle name="1_ÿÿÿÿÿ_Dang ky phan khai von ODA (gui Bo)_Ke hoach 2012 theo doi (giai ngan 30.6.12) 2 5" xfId="40867"/>
    <cellStyle name="1_ÿÿÿÿÿ_Dang ky phan khai von ODA (gui Bo)_Ke hoach 2012 theo doi (giai ngan 30.6.12) 2 6" xfId="40868"/>
    <cellStyle name="1_ÿÿÿÿÿ_Dang ky phan khai von ODA (gui Bo)_Ke hoach 2012 theo doi (giai ngan 30.6.12) 3" xfId="40869"/>
    <cellStyle name="1_ÿÿÿÿÿ_Dang ky phan khai von ODA (gui Bo)_Ke hoach 2012 theo doi (giai ngan 30.6.12) 3 2" xfId="40870"/>
    <cellStyle name="1_ÿÿÿÿÿ_Dang ky phan khai von ODA (gui Bo)_Ke hoach 2012 theo doi (giai ngan 30.6.12) 3 3" xfId="40871"/>
    <cellStyle name="1_ÿÿÿÿÿ_Dang ky phan khai von ODA (gui Bo)_Ke hoach 2012 theo doi (giai ngan 30.6.12) 4" xfId="40872"/>
    <cellStyle name="1_ÿÿÿÿÿ_Dang ky phan khai von ODA (gui Bo)_Ke hoach 2012 theo doi (giai ngan 30.6.12) 4 2" xfId="40873"/>
    <cellStyle name="1_ÿÿÿÿÿ_Dang ky phan khai von ODA (gui Bo)_Ke hoach 2012 theo doi (giai ngan 30.6.12) 4 3" xfId="40874"/>
    <cellStyle name="1_ÿÿÿÿÿ_Dang ky phan khai von ODA (gui Bo)_Ke hoach 2012 theo doi (giai ngan 30.6.12) 5" xfId="40875"/>
    <cellStyle name="1_ÿÿÿÿÿ_Dang ky phan khai von ODA (gui Bo)_Ke hoach 2012 theo doi (giai ngan 30.6.12) 5 2" xfId="40876"/>
    <cellStyle name="1_ÿÿÿÿÿ_Dang ky phan khai von ODA (gui Bo)_Ke hoach 2012 theo doi (giai ngan 30.6.12) 5 3" xfId="40877"/>
    <cellStyle name="1_ÿÿÿÿÿ_Dang ky phan khai von ODA (gui Bo)_Ke hoach 2012 theo doi (giai ngan 30.6.12) 6" xfId="40878"/>
    <cellStyle name="1_ÿÿÿÿÿ_Dang ky phan khai von ODA (gui Bo)_Ke hoach 2012 theo doi (giai ngan 30.6.12) 7" xfId="40879"/>
    <cellStyle name="1_ÿÿÿÿÿ_Ke hoach 2012 (theo doi)" xfId="6120"/>
    <cellStyle name="1_ÿÿÿÿÿ_Ke hoach 2012 (theo doi) 2" xfId="40880"/>
    <cellStyle name="1_ÿÿÿÿÿ_Ke hoach 2012 (theo doi) 2 2" xfId="40881"/>
    <cellStyle name="1_ÿÿÿÿÿ_Ke hoach 2012 (theo doi) 2 2 2" xfId="40882"/>
    <cellStyle name="1_ÿÿÿÿÿ_Ke hoach 2012 (theo doi) 2 2 3" xfId="40883"/>
    <cellStyle name="1_ÿÿÿÿÿ_Ke hoach 2012 (theo doi) 2 3" xfId="40884"/>
    <cellStyle name="1_ÿÿÿÿÿ_Ke hoach 2012 (theo doi) 2 3 2" xfId="40885"/>
    <cellStyle name="1_ÿÿÿÿÿ_Ke hoach 2012 (theo doi) 2 3 3" xfId="40886"/>
    <cellStyle name="1_ÿÿÿÿÿ_Ke hoach 2012 (theo doi) 2 4" xfId="40887"/>
    <cellStyle name="1_ÿÿÿÿÿ_Ke hoach 2012 (theo doi) 2 4 2" xfId="40888"/>
    <cellStyle name="1_ÿÿÿÿÿ_Ke hoach 2012 (theo doi) 2 4 3" xfId="40889"/>
    <cellStyle name="1_ÿÿÿÿÿ_Ke hoach 2012 (theo doi) 2 5" xfId="40890"/>
    <cellStyle name="1_ÿÿÿÿÿ_Ke hoach 2012 (theo doi) 2 6" xfId="40891"/>
    <cellStyle name="1_ÿÿÿÿÿ_Ke hoach 2012 (theo doi) 3" xfId="40892"/>
    <cellStyle name="1_ÿÿÿÿÿ_Ke hoach 2012 (theo doi) 3 2" xfId="40893"/>
    <cellStyle name="1_ÿÿÿÿÿ_Ke hoach 2012 (theo doi) 3 3" xfId="40894"/>
    <cellStyle name="1_ÿÿÿÿÿ_Ke hoach 2012 (theo doi) 4" xfId="40895"/>
    <cellStyle name="1_ÿÿÿÿÿ_Ke hoach 2012 (theo doi) 4 2" xfId="40896"/>
    <cellStyle name="1_ÿÿÿÿÿ_Ke hoach 2012 (theo doi) 4 3" xfId="40897"/>
    <cellStyle name="1_ÿÿÿÿÿ_Ke hoach 2012 (theo doi) 5" xfId="40898"/>
    <cellStyle name="1_ÿÿÿÿÿ_Ke hoach 2012 (theo doi) 5 2" xfId="40899"/>
    <cellStyle name="1_ÿÿÿÿÿ_Ke hoach 2012 (theo doi) 5 3" xfId="40900"/>
    <cellStyle name="1_ÿÿÿÿÿ_Ke hoach 2012 (theo doi) 6" xfId="40901"/>
    <cellStyle name="1_ÿÿÿÿÿ_Ke hoach 2012 (theo doi) 7" xfId="40902"/>
    <cellStyle name="1_ÿÿÿÿÿ_Ke hoach 2012 theo doi (giai ngan 30.6.12)" xfId="6121"/>
    <cellStyle name="1_ÿÿÿÿÿ_Ke hoach 2012 theo doi (giai ngan 30.6.12) 2" xfId="40903"/>
    <cellStyle name="1_ÿÿÿÿÿ_Ke hoach 2012 theo doi (giai ngan 30.6.12) 2 2" xfId="40904"/>
    <cellStyle name="1_ÿÿÿÿÿ_Ke hoach 2012 theo doi (giai ngan 30.6.12) 2 2 2" xfId="40905"/>
    <cellStyle name="1_ÿÿÿÿÿ_Ke hoach 2012 theo doi (giai ngan 30.6.12) 2 2 3" xfId="40906"/>
    <cellStyle name="1_ÿÿÿÿÿ_Ke hoach 2012 theo doi (giai ngan 30.6.12) 2 3" xfId="40907"/>
    <cellStyle name="1_ÿÿÿÿÿ_Ke hoach 2012 theo doi (giai ngan 30.6.12) 2 3 2" xfId="40908"/>
    <cellStyle name="1_ÿÿÿÿÿ_Ke hoach 2012 theo doi (giai ngan 30.6.12) 2 3 3" xfId="40909"/>
    <cellStyle name="1_ÿÿÿÿÿ_Ke hoach 2012 theo doi (giai ngan 30.6.12) 2 4" xfId="40910"/>
    <cellStyle name="1_ÿÿÿÿÿ_Ke hoach 2012 theo doi (giai ngan 30.6.12) 2 4 2" xfId="40911"/>
    <cellStyle name="1_ÿÿÿÿÿ_Ke hoach 2012 theo doi (giai ngan 30.6.12) 2 4 3" xfId="40912"/>
    <cellStyle name="1_ÿÿÿÿÿ_Ke hoach 2012 theo doi (giai ngan 30.6.12) 2 5" xfId="40913"/>
    <cellStyle name="1_ÿÿÿÿÿ_Ke hoach 2012 theo doi (giai ngan 30.6.12) 2 6" xfId="40914"/>
    <cellStyle name="1_ÿÿÿÿÿ_Ke hoach 2012 theo doi (giai ngan 30.6.12) 3" xfId="40915"/>
    <cellStyle name="1_ÿÿÿÿÿ_Ke hoach 2012 theo doi (giai ngan 30.6.12) 3 2" xfId="40916"/>
    <cellStyle name="1_ÿÿÿÿÿ_Ke hoach 2012 theo doi (giai ngan 30.6.12) 3 3" xfId="40917"/>
    <cellStyle name="1_ÿÿÿÿÿ_Ke hoach 2012 theo doi (giai ngan 30.6.12) 4" xfId="40918"/>
    <cellStyle name="1_ÿÿÿÿÿ_Ke hoach 2012 theo doi (giai ngan 30.6.12) 4 2" xfId="40919"/>
    <cellStyle name="1_ÿÿÿÿÿ_Ke hoach 2012 theo doi (giai ngan 30.6.12) 4 3" xfId="40920"/>
    <cellStyle name="1_ÿÿÿÿÿ_Ke hoach 2012 theo doi (giai ngan 30.6.12) 5" xfId="40921"/>
    <cellStyle name="1_ÿÿÿÿÿ_Ke hoach 2012 theo doi (giai ngan 30.6.12) 5 2" xfId="40922"/>
    <cellStyle name="1_ÿÿÿÿÿ_Ke hoach 2012 theo doi (giai ngan 30.6.12) 5 3" xfId="40923"/>
    <cellStyle name="1_ÿÿÿÿÿ_Ke hoach 2012 theo doi (giai ngan 30.6.12) 6" xfId="40924"/>
    <cellStyle name="1_ÿÿÿÿÿ_Ke hoach 2012 theo doi (giai ngan 30.6.12) 7" xfId="40925"/>
    <cellStyle name="1_ÿÿÿÿÿ_Kh ql62 (2010) 11-09" xfId="1189"/>
    <cellStyle name="1_ÿÿÿÿÿ_Khung 2012" xfId="1190"/>
    <cellStyle name="1_ÿÿÿÿÿ_Tong hop theo doi von TPCP (BC)" xfId="6122"/>
    <cellStyle name="1_ÿÿÿÿÿ_Tong hop theo doi von TPCP (BC) 2" xfId="40926"/>
    <cellStyle name="1_ÿÿÿÿÿ_Tong hop theo doi von TPCP (BC) 2 2" xfId="40927"/>
    <cellStyle name="1_ÿÿÿÿÿ_Tong hop theo doi von TPCP (BC) 2 2 2" xfId="40928"/>
    <cellStyle name="1_ÿÿÿÿÿ_Tong hop theo doi von TPCP (BC) 2 2 3" xfId="40929"/>
    <cellStyle name="1_ÿÿÿÿÿ_Tong hop theo doi von TPCP (BC) 2 3" xfId="40930"/>
    <cellStyle name="1_ÿÿÿÿÿ_Tong hop theo doi von TPCP (BC) 2 3 2" xfId="40931"/>
    <cellStyle name="1_ÿÿÿÿÿ_Tong hop theo doi von TPCP (BC) 2 3 3" xfId="40932"/>
    <cellStyle name="1_ÿÿÿÿÿ_Tong hop theo doi von TPCP (BC) 2 4" xfId="40933"/>
    <cellStyle name="1_ÿÿÿÿÿ_Tong hop theo doi von TPCP (BC) 2 4 2" xfId="40934"/>
    <cellStyle name="1_ÿÿÿÿÿ_Tong hop theo doi von TPCP (BC) 2 4 3" xfId="40935"/>
    <cellStyle name="1_ÿÿÿÿÿ_Tong hop theo doi von TPCP (BC) 2 5" xfId="40936"/>
    <cellStyle name="1_ÿÿÿÿÿ_Tong hop theo doi von TPCP (BC) 2 6" xfId="40937"/>
    <cellStyle name="1_ÿÿÿÿÿ_Tong hop theo doi von TPCP (BC) 3" xfId="40938"/>
    <cellStyle name="1_ÿÿÿÿÿ_Tong hop theo doi von TPCP (BC) 3 2" xfId="40939"/>
    <cellStyle name="1_ÿÿÿÿÿ_Tong hop theo doi von TPCP (BC) 3 3" xfId="40940"/>
    <cellStyle name="1_ÿÿÿÿÿ_Tong hop theo doi von TPCP (BC) 4" xfId="40941"/>
    <cellStyle name="1_ÿÿÿÿÿ_Tong hop theo doi von TPCP (BC) 4 2" xfId="40942"/>
    <cellStyle name="1_ÿÿÿÿÿ_Tong hop theo doi von TPCP (BC) 4 3" xfId="40943"/>
    <cellStyle name="1_ÿÿÿÿÿ_Tong hop theo doi von TPCP (BC) 5" xfId="40944"/>
    <cellStyle name="1_ÿÿÿÿÿ_Tong hop theo doi von TPCP (BC) 5 2" xfId="40945"/>
    <cellStyle name="1_ÿÿÿÿÿ_Tong hop theo doi von TPCP (BC) 5 3" xfId="40946"/>
    <cellStyle name="1_ÿÿÿÿÿ_Tong hop theo doi von TPCP (BC) 6" xfId="40947"/>
    <cellStyle name="1_ÿÿÿÿÿ_Tong hop theo doi von TPCP (BC) 7" xfId="40948"/>
    <cellStyle name="1_ÿÿÿÿÿ_Tong hop theo doi von TPCP (BC)_BC von DTPT 6 thang 2012" xfId="6123"/>
    <cellStyle name="1_ÿÿÿÿÿ_Tong hop theo doi von TPCP (BC)_BC von DTPT 6 thang 2012 2" xfId="40949"/>
    <cellStyle name="1_ÿÿÿÿÿ_Tong hop theo doi von TPCP (BC)_BC von DTPT 6 thang 2012 2 2" xfId="40950"/>
    <cellStyle name="1_ÿÿÿÿÿ_Tong hop theo doi von TPCP (BC)_BC von DTPT 6 thang 2012 2 2 2" xfId="40951"/>
    <cellStyle name="1_ÿÿÿÿÿ_Tong hop theo doi von TPCP (BC)_BC von DTPT 6 thang 2012 2 2 3" xfId="40952"/>
    <cellStyle name="1_ÿÿÿÿÿ_Tong hop theo doi von TPCP (BC)_BC von DTPT 6 thang 2012 2 3" xfId="40953"/>
    <cellStyle name="1_ÿÿÿÿÿ_Tong hop theo doi von TPCP (BC)_BC von DTPT 6 thang 2012 2 3 2" xfId="40954"/>
    <cellStyle name="1_ÿÿÿÿÿ_Tong hop theo doi von TPCP (BC)_BC von DTPT 6 thang 2012 2 3 3" xfId="40955"/>
    <cellStyle name="1_ÿÿÿÿÿ_Tong hop theo doi von TPCP (BC)_BC von DTPT 6 thang 2012 2 4" xfId="40956"/>
    <cellStyle name="1_ÿÿÿÿÿ_Tong hop theo doi von TPCP (BC)_BC von DTPT 6 thang 2012 2 4 2" xfId="40957"/>
    <cellStyle name="1_ÿÿÿÿÿ_Tong hop theo doi von TPCP (BC)_BC von DTPT 6 thang 2012 2 4 3" xfId="40958"/>
    <cellStyle name="1_ÿÿÿÿÿ_Tong hop theo doi von TPCP (BC)_BC von DTPT 6 thang 2012 2 5" xfId="40959"/>
    <cellStyle name="1_ÿÿÿÿÿ_Tong hop theo doi von TPCP (BC)_BC von DTPT 6 thang 2012 2 6" xfId="40960"/>
    <cellStyle name="1_ÿÿÿÿÿ_Tong hop theo doi von TPCP (BC)_BC von DTPT 6 thang 2012 3" xfId="40961"/>
    <cellStyle name="1_ÿÿÿÿÿ_Tong hop theo doi von TPCP (BC)_BC von DTPT 6 thang 2012 3 2" xfId="40962"/>
    <cellStyle name="1_ÿÿÿÿÿ_Tong hop theo doi von TPCP (BC)_BC von DTPT 6 thang 2012 3 3" xfId="40963"/>
    <cellStyle name="1_ÿÿÿÿÿ_Tong hop theo doi von TPCP (BC)_BC von DTPT 6 thang 2012 4" xfId="40964"/>
    <cellStyle name="1_ÿÿÿÿÿ_Tong hop theo doi von TPCP (BC)_BC von DTPT 6 thang 2012 4 2" xfId="40965"/>
    <cellStyle name="1_ÿÿÿÿÿ_Tong hop theo doi von TPCP (BC)_BC von DTPT 6 thang 2012 4 3" xfId="40966"/>
    <cellStyle name="1_ÿÿÿÿÿ_Tong hop theo doi von TPCP (BC)_BC von DTPT 6 thang 2012 5" xfId="40967"/>
    <cellStyle name="1_ÿÿÿÿÿ_Tong hop theo doi von TPCP (BC)_BC von DTPT 6 thang 2012 5 2" xfId="40968"/>
    <cellStyle name="1_ÿÿÿÿÿ_Tong hop theo doi von TPCP (BC)_BC von DTPT 6 thang 2012 5 3" xfId="40969"/>
    <cellStyle name="1_ÿÿÿÿÿ_Tong hop theo doi von TPCP (BC)_BC von DTPT 6 thang 2012 6" xfId="40970"/>
    <cellStyle name="1_ÿÿÿÿÿ_Tong hop theo doi von TPCP (BC)_BC von DTPT 6 thang 2012 7" xfId="40971"/>
    <cellStyle name="1_ÿÿÿÿÿ_Tong hop theo doi von TPCP (BC)_Bieu du thao QD von ho tro co MT" xfId="6124"/>
    <cellStyle name="1_ÿÿÿÿÿ_Tong hop theo doi von TPCP (BC)_Bieu du thao QD von ho tro co MT 2" xfId="40972"/>
    <cellStyle name="1_ÿÿÿÿÿ_Tong hop theo doi von TPCP (BC)_Bieu du thao QD von ho tro co MT 2 2" xfId="40973"/>
    <cellStyle name="1_ÿÿÿÿÿ_Tong hop theo doi von TPCP (BC)_Bieu du thao QD von ho tro co MT 2 2 2" xfId="40974"/>
    <cellStyle name="1_ÿÿÿÿÿ_Tong hop theo doi von TPCP (BC)_Bieu du thao QD von ho tro co MT 2 2 3" xfId="40975"/>
    <cellStyle name="1_ÿÿÿÿÿ_Tong hop theo doi von TPCP (BC)_Bieu du thao QD von ho tro co MT 2 3" xfId="40976"/>
    <cellStyle name="1_ÿÿÿÿÿ_Tong hop theo doi von TPCP (BC)_Bieu du thao QD von ho tro co MT 2 3 2" xfId="40977"/>
    <cellStyle name="1_ÿÿÿÿÿ_Tong hop theo doi von TPCP (BC)_Bieu du thao QD von ho tro co MT 2 3 3" xfId="40978"/>
    <cellStyle name="1_ÿÿÿÿÿ_Tong hop theo doi von TPCP (BC)_Bieu du thao QD von ho tro co MT 2 4" xfId="40979"/>
    <cellStyle name="1_ÿÿÿÿÿ_Tong hop theo doi von TPCP (BC)_Bieu du thao QD von ho tro co MT 2 4 2" xfId="40980"/>
    <cellStyle name="1_ÿÿÿÿÿ_Tong hop theo doi von TPCP (BC)_Bieu du thao QD von ho tro co MT 2 4 3" xfId="40981"/>
    <cellStyle name="1_ÿÿÿÿÿ_Tong hop theo doi von TPCP (BC)_Bieu du thao QD von ho tro co MT 2 5" xfId="40982"/>
    <cellStyle name="1_ÿÿÿÿÿ_Tong hop theo doi von TPCP (BC)_Bieu du thao QD von ho tro co MT 2 6" xfId="40983"/>
    <cellStyle name="1_ÿÿÿÿÿ_Tong hop theo doi von TPCP (BC)_Bieu du thao QD von ho tro co MT 3" xfId="40984"/>
    <cellStyle name="1_ÿÿÿÿÿ_Tong hop theo doi von TPCP (BC)_Bieu du thao QD von ho tro co MT 3 2" xfId="40985"/>
    <cellStyle name="1_ÿÿÿÿÿ_Tong hop theo doi von TPCP (BC)_Bieu du thao QD von ho tro co MT 3 3" xfId="40986"/>
    <cellStyle name="1_ÿÿÿÿÿ_Tong hop theo doi von TPCP (BC)_Bieu du thao QD von ho tro co MT 4" xfId="40987"/>
    <cellStyle name="1_ÿÿÿÿÿ_Tong hop theo doi von TPCP (BC)_Bieu du thao QD von ho tro co MT 4 2" xfId="40988"/>
    <cellStyle name="1_ÿÿÿÿÿ_Tong hop theo doi von TPCP (BC)_Bieu du thao QD von ho tro co MT 4 3" xfId="40989"/>
    <cellStyle name="1_ÿÿÿÿÿ_Tong hop theo doi von TPCP (BC)_Bieu du thao QD von ho tro co MT 5" xfId="40990"/>
    <cellStyle name="1_ÿÿÿÿÿ_Tong hop theo doi von TPCP (BC)_Bieu du thao QD von ho tro co MT 5 2" xfId="40991"/>
    <cellStyle name="1_ÿÿÿÿÿ_Tong hop theo doi von TPCP (BC)_Bieu du thao QD von ho tro co MT 5 3" xfId="40992"/>
    <cellStyle name="1_ÿÿÿÿÿ_Tong hop theo doi von TPCP (BC)_Bieu du thao QD von ho tro co MT 6" xfId="40993"/>
    <cellStyle name="1_ÿÿÿÿÿ_Tong hop theo doi von TPCP (BC)_Bieu du thao QD von ho tro co MT 7" xfId="40994"/>
    <cellStyle name="1_ÿÿÿÿÿ_Tong hop theo doi von TPCP (BC)_Ke hoach 2012 (theo doi)" xfId="6125"/>
    <cellStyle name="1_ÿÿÿÿÿ_Tong hop theo doi von TPCP (BC)_Ke hoach 2012 (theo doi) 2" xfId="40995"/>
    <cellStyle name="1_ÿÿÿÿÿ_Tong hop theo doi von TPCP (BC)_Ke hoach 2012 (theo doi) 2 2" xfId="40996"/>
    <cellStyle name="1_ÿÿÿÿÿ_Tong hop theo doi von TPCP (BC)_Ke hoach 2012 (theo doi) 2 2 2" xfId="40997"/>
    <cellStyle name="1_ÿÿÿÿÿ_Tong hop theo doi von TPCP (BC)_Ke hoach 2012 (theo doi) 2 2 3" xfId="40998"/>
    <cellStyle name="1_ÿÿÿÿÿ_Tong hop theo doi von TPCP (BC)_Ke hoach 2012 (theo doi) 2 3" xfId="40999"/>
    <cellStyle name="1_ÿÿÿÿÿ_Tong hop theo doi von TPCP (BC)_Ke hoach 2012 (theo doi) 2 3 2" xfId="41000"/>
    <cellStyle name="1_ÿÿÿÿÿ_Tong hop theo doi von TPCP (BC)_Ke hoach 2012 (theo doi) 2 3 3" xfId="41001"/>
    <cellStyle name="1_ÿÿÿÿÿ_Tong hop theo doi von TPCP (BC)_Ke hoach 2012 (theo doi) 2 4" xfId="41002"/>
    <cellStyle name="1_ÿÿÿÿÿ_Tong hop theo doi von TPCP (BC)_Ke hoach 2012 (theo doi) 2 4 2" xfId="41003"/>
    <cellStyle name="1_ÿÿÿÿÿ_Tong hop theo doi von TPCP (BC)_Ke hoach 2012 (theo doi) 2 4 3" xfId="41004"/>
    <cellStyle name="1_ÿÿÿÿÿ_Tong hop theo doi von TPCP (BC)_Ke hoach 2012 (theo doi) 2 5" xfId="41005"/>
    <cellStyle name="1_ÿÿÿÿÿ_Tong hop theo doi von TPCP (BC)_Ke hoach 2012 (theo doi) 2 6" xfId="41006"/>
    <cellStyle name="1_ÿÿÿÿÿ_Tong hop theo doi von TPCP (BC)_Ke hoach 2012 (theo doi) 3" xfId="41007"/>
    <cellStyle name="1_ÿÿÿÿÿ_Tong hop theo doi von TPCP (BC)_Ke hoach 2012 (theo doi) 3 2" xfId="41008"/>
    <cellStyle name="1_ÿÿÿÿÿ_Tong hop theo doi von TPCP (BC)_Ke hoach 2012 (theo doi) 3 3" xfId="41009"/>
    <cellStyle name="1_ÿÿÿÿÿ_Tong hop theo doi von TPCP (BC)_Ke hoach 2012 (theo doi) 4" xfId="41010"/>
    <cellStyle name="1_ÿÿÿÿÿ_Tong hop theo doi von TPCP (BC)_Ke hoach 2012 (theo doi) 4 2" xfId="41011"/>
    <cellStyle name="1_ÿÿÿÿÿ_Tong hop theo doi von TPCP (BC)_Ke hoach 2012 (theo doi) 4 3" xfId="41012"/>
    <cellStyle name="1_ÿÿÿÿÿ_Tong hop theo doi von TPCP (BC)_Ke hoach 2012 (theo doi) 5" xfId="41013"/>
    <cellStyle name="1_ÿÿÿÿÿ_Tong hop theo doi von TPCP (BC)_Ke hoach 2012 (theo doi) 5 2" xfId="41014"/>
    <cellStyle name="1_ÿÿÿÿÿ_Tong hop theo doi von TPCP (BC)_Ke hoach 2012 (theo doi) 5 3" xfId="41015"/>
    <cellStyle name="1_ÿÿÿÿÿ_Tong hop theo doi von TPCP (BC)_Ke hoach 2012 (theo doi) 6" xfId="41016"/>
    <cellStyle name="1_ÿÿÿÿÿ_Tong hop theo doi von TPCP (BC)_Ke hoach 2012 (theo doi) 7" xfId="41017"/>
    <cellStyle name="1_ÿÿÿÿÿ_Tong hop theo doi von TPCP (BC)_Ke hoach 2012 theo doi (giai ngan 30.6.12)" xfId="6126"/>
    <cellStyle name="1_ÿÿÿÿÿ_Tong hop theo doi von TPCP (BC)_Ke hoach 2012 theo doi (giai ngan 30.6.12) 2" xfId="41018"/>
    <cellStyle name="1_ÿÿÿÿÿ_Tong hop theo doi von TPCP (BC)_Ke hoach 2012 theo doi (giai ngan 30.6.12) 2 2" xfId="41019"/>
    <cellStyle name="1_ÿÿÿÿÿ_Tong hop theo doi von TPCP (BC)_Ke hoach 2012 theo doi (giai ngan 30.6.12) 2 2 2" xfId="41020"/>
    <cellStyle name="1_ÿÿÿÿÿ_Tong hop theo doi von TPCP (BC)_Ke hoach 2012 theo doi (giai ngan 30.6.12) 2 2 3" xfId="41021"/>
    <cellStyle name="1_ÿÿÿÿÿ_Tong hop theo doi von TPCP (BC)_Ke hoach 2012 theo doi (giai ngan 30.6.12) 2 3" xfId="41022"/>
    <cellStyle name="1_ÿÿÿÿÿ_Tong hop theo doi von TPCP (BC)_Ke hoach 2012 theo doi (giai ngan 30.6.12) 2 3 2" xfId="41023"/>
    <cellStyle name="1_ÿÿÿÿÿ_Tong hop theo doi von TPCP (BC)_Ke hoach 2012 theo doi (giai ngan 30.6.12) 2 3 3" xfId="41024"/>
    <cellStyle name="1_ÿÿÿÿÿ_Tong hop theo doi von TPCP (BC)_Ke hoach 2012 theo doi (giai ngan 30.6.12) 2 4" xfId="41025"/>
    <cellStyle name="1_ÿÿÿÿÿ_Tong hop theo doi von TPCP (BC)_Ke hoach 2012 theo doi (giai ngan 30.6.12) 2 4 2" xfId="41026"/>
    <cellStyle name="1_ÿÿÿÿÿ_Tong hop theo doi von TPCP (BC)_Ke hoach 2012 theo doi (giai ngan 30.6.12) 2 4 3" xfId="41027"/>
    <cellStyle name="1_ÿÿÿÿÿ_Tong hop theo doi von TPCP (BC)_Ke hoach 2012 theo doi (giai ngan 30.6.12) 2 5" xfId="41028"/>
    <cellStyle name="1_ÿÿÿÿÿ_Tong hop theo doi von TPCP (BC)_Ke hoach 2012 theo doi (giai ngan 30.6.12) 2 6" xfId="41029"/>
    <cellStyle name="1_ÿÿÿÿÿ_Tong hop theo doi von TPCP (BC)_Ke hoach 2012 theo doi (giai ngan 30.6.12) 3" xfId="41030"/>
    <cellStyle name="1_ÿÿÿÿÿ_Tong hop theo doi von TPCP (BC)_Ke hoach 2012 theo doi (giai ngan 30.6.12) 3 2" xfId="41031"/>
    <cellStyle name="1_ÿÿÿÿÿ_Tong hop theo doi von TPCP (BC)_Ke hoach 2012 theo doi (giai ngan 30.6.12) 3 3" xfId="41032"/>
    <cellStyle name="1_ÿÿÿÿÿ_Tong hop theo doi von TPCP (BC)_Ke hoach 2012 theo doi (giai ngan 30.6.12) 4" xfId="41033"/>
    <cellStyle name="1_ÿÿÿÿÿ_Tong hop theo doi von TPCP (BC)_Ke hoach 2012 theo doi (giai ngan 30.6.12) 4 2" xfId="41034"/>
    <cellStyle name="1_ÿÿÿÿÿ_Tong hop theo doi von TPCP (BC)_Ke hoach 2012 theo doi (giai ngan 30.6.12) 4 3" xfId="41035"/>
    <cellStyle name="1_ÿÿÿÿÿ_Tong hop theo doi von TPCP (BC)_Ke hoach 2012 theo doi (giai ngan 30.6.12) 5" xfId="41036"/>
    <cellStyle name="1_ÿÿÿÿÿ_Tong hop theo doi von TPCP (BC)_Ke hoach 2012 theo doi (giai ngan 30.6.12) 5 2" xfId="41037"/>
    <cellStyle name="1_ÿÿÿÿÿ_Tong hop theo doi von TPCP (BC)_Ke hoach 2012 theo doi (giai ngan 30.6.12) 5 3" xfId="41038"/>
    <cellStyle name="1_ÿÿÿÿÿ_Tong hop theo doi von TPCP (BC)_Ke hoach 2012 theo doi (giai ngan 30.6.12) 6" xfId="41039"/>
    <cellStyle name="1_ÿÿÿÿÿ_Tong hop theo doi von TPCP (BC)_Ke hoach 2012 theo doi (giai ngan 30.6.12) 7" xfId="41040"/>
    <cellStyle name="_x0001_1¼„½(" xfId="6127"/>
    <cellStyle name="_x0001_1¼½(" xfId="6128"/>
    <cellStyle name="123" xfId="6129"/>
    <cellStyle name="15" xfId="1191"/>
    <cellStyle name="18" xfId="1192"/>
    <cellStyle name="18 2" xfId="41041"/>
    <cellStyle name="18 2 2" xfId="41042"/>
    <cellStyle name="18 2 2 2" xfId="41043"/>
    <cellStyle name="18 2 2 3" xfId="41044"/>
    <cellStyle name="18 2 3" xfId="41045"/>
    <cellStyle name="18 2 3 2" xfId="41046"/>
    <cellStyle name="18 2 3 3" xfId="41047"/>
    <cellStyle name="18 2 4" xfId="41048"/>
    <cellStyle name="18 2 4 2" xfId="41049"/>
    <cellStyle name="18 2 4 3" xfId="41050"/>
    <cellStyle name="18 2 5" xfId="41051"/>
    <cellStyle name="18 2 6" xfId="41052"/>
    <cellStyle name="18 3" xfId="41053"/>
    <cellStyle name="18 3 2" xfId="41054"/>
    <cellStyle name="18 3 3" xfId="41055"/>
    <cellStyle name="18 4" xfId="41056"/>
    <cellStyle name="18 4 2" xfId="41057"/>
    <cellStyle name="18 4 3" xfId="41058"/>
    <cellStyle name="18 5" xfId="41059"/>
    <cellStyle name="18 5 2" xfId="41060"/>
    <cellStyle name="18 5 3" xfId="41061"/>
    <cellStyle name="18 6" xfId="41062"/>
    <cellStyle name="18 7" xfId="41063"/>
    <cellStyle name="¹éºÐÀ²_      " xfId="1193"/>
    <cellStyle name="2" xfId="1194"/>
    <cellStyle name="2 2" xfId="41064"/>
    <cellStyle name="2 2 2" xfId="41065"/>
    <cellStyle name="2 2 2 2" xfId="41066"/>
    <cellStyle name="2 2 2 3" xfId="41067"/>
    <cellStyle name="2 2 3" xfId="41068"/>
    <cellStyle name="2 2 3 2" xfId="41069"/>
    <cellStyle name="2 2 3 3" xfId="41070"/>
    <cellStyle name="2 2 4" xfId="41071"/>
    <cellStyle name="2 2 4 2" xfId="41072"/>
    <cellStyle name="2 2 4 3" xfId="41073"/>
    <cellStyle name="2 2 5" xfId="41074"/>
    <cellStyle name="2 2 6" xfId="41075"/>
    <cellStyle name="2 3" xfId="41076"/>
    <cellStyle name="2 3 2" xfId="41077"/>
    <cellStyle name="2 3 3" xfId="41078"/>
    <cellStyle name="2 4" xfId="41079"/>
    <cellStyle name="2 4 2" xfId="41080"/>
    <cellStyle name="2 4 3" xfId="41081"/>
    <cellStyle name="2 5" xfId="41082"/>
    <cellStyle name="2 5 2" xfId="41083"/>
    <cellStyle name="2 5 3" xfId="41084"/>
    <cellStyle name="2 6" xfId="41085"/>
    <cellStyle name="2 7" xfId="41086"/>
    <cellStyle name="2_1 Bieu 6 thang nam 2011" xfId="6130"/>
    <cellStyle name="2_1 Bieu 6 thang nam 2011 2" xfId="6131"/>
    <cellStyle name="2_1 Bieu 6 thang nam 2011 2 2" xfId="41087"/>
    <cellStyle name="2_1 Bieu 6 thang nam 2011 2 2 2" xfId="41088"/>
    <cellStyle name="2_1 Bieu 6 thang nam 2011 2 2 2 2" xfId="41089"/>
    <cellStyle name="2_1 Bieu 6 thang nam 2011 2 2 2 3" xfId="41090"/>
    <cellStyle name="2_1 Bieu 6 thang nam 2011 2 2 3" xfId="41091"/>
    <cellStyle name="2_1 Bieu 6 thang nam 2011 2 2 3 2" xfId="41092"/>
    <cellStyle name="2_1 Bieu 6 thang nam 2011 2 2 3 3" xfId="41093"/>
    <cellStyle name="2_1 Bieu 6 thang nam 2011 2 2 4" xfId="41094"/>
    <cellStyle name="2_1 Bieu 6 thang nam 2011 2 2 4 2" xfId="41095"/>
    <cellStyle name="2_1 Bieu 6 thang nam 2011 2 2 4 3" xfId="41096"/>
    <cellStyle name="2_1 Bieu 6 thang nam 2011 2 2 5" xfId="41097"/>
    <cellStyle name="2_1 Bieu 6 thang nam 2011 2 2 6" xfId="41098"/>
    <cellStyle name="2_1 Bieu 6 thang nam 2011 2 3" xfId="41099"/>
    <cellStyle name="2_1 Bieu 6 thang nam 2011 2 3 2" xfId="41100"/>
    <cellStyle name="2_1 Bieu 6 thang nam 2011 2 3 3" xfId="41101"/>
    <cellStyle name="2_1 Bieu 6 thang nam 2011 2 4" xfId="41102"/>
    <cellStyle name="2_1 Bieu 6 thang nam 2011 2 4 2" xfId="41103"/>
    <cellStyle name="2_1 Bieu 6 thang nam 2011 2 4 3" xfId="41104"/>
    <cellStyle name="2_1 Bieu 6 thang nam 2011 2 5" xfId="41105"/>
    <cellStyle name="2_1 Bieu 6 thang nam 2011 2 5 2" xfId="41106"/>
    <cellStyle name="2_1 Bieu 6 thang nam 2011 2 5 3" xfId="41107"/>
    <cellStyle name="2_1 Bieu 6 thang nam 2011 2 6" xfId="41108"/>
    <cellStyle name="2_1 Bieu 6 thang nam 2011 2 7" xfId="41109"/>
    <cellStyle name="2_1 Bieu 6 thang nam 2011 3" xfId="41110"/>
    <cellStyle name="2_1 Bieu 6 thang nam 2011 3 2" xfId="41111"/>
    <cellStyle name="2_1 Bieu 6 thang nam 2011 3 2 2" xfId="41112"/>
    <cellStyle name="2_1 Bieu 6 thang nam 2011 3 2 3" xfId="41113"/>
    <cellStyle name="2_1 Bieu 6 thang nam 2011 3 3" xfId="41114"/>
    <cellStyle name="2_1 Bieu 6 thang nam 2011 3 3 2" xfId="41115"/>
    <cellStyle name="2_1 Bieu 6 thang nam 2011 3 3 3" xfId="41116"/>
    <cellStyle name="2_1 Bieu 6 thang nam 2011 3 4" xfId="41117"/>
    <cellStyle name="2_1 Bieu 6 thang nam 2011 3 4 2" xfId="41118"/>
    <cellStyle name="2_1 Bieu 6 thang nam 2011 3 4 3" xfId="41119"/>
    <cellStyle name="2_1 Bieu 6 thang nam 2011 3 5" xfId="41120"/>
    <cellStyle name="2_1 Bieu 6 thang nam 2011 3 6" xfId="41121"/>
    <cellStyle name="2_1 Bieu 6 thang nam 2011 4" xfId="41122"/>
    <cellStyle name="2_1 Bieu 6 thang nam 2011 4 2" xfId="41123"/>
    <cellStyle name="2_1 Bieu 6 thang nam 2011 4 3" xfId="41124"/>
    <cellStyle name="2_1 Bieu 6 thang nam 2011 5" xfId="41125"/>
    <cellStyle name="2_1 Bieu 6 thang nam 2011 5 2" xfId="41126"/>
    <cellStyle name="2_1 Bieu 6 thang nam 2011 5 3" xfId="41127"/>
    <cellStyle name="2_1 Bieu 6 thang nam 2011 6" xfId="41128"/>
    <cellStyle name="2_1 Bieu 6 thang nam 2011 6 2" xfId="41129"/>
    <cellStyle name="2_1 Bieu 6 thang nam 2011 6 3" xfId="41130"/>
    <cellStyle name="2_1 Bieu 6 thang nam 2011 7" xfId="41131"/>
    <cellStyle name="2_1 Bieu 6 thang nam 2011_BC von DTPT 6 thang 2012" xfId="6132"/>
    <cellStyle name="2_1 Bieu 6 thang nam 2011_BC von DTPT 6 thang 2012 2" xfId="6133"/>
    <cellStyle name="2_1 Bieu 6 thang nam 2011_BC von DTPT 6 thang 2012 2 2" xfId="41132"/>
    <cellStyle name="2_1 Bieu 6 thang nam 2011_BC von DTPT 6 thang 2012 2 2 2" xfId="41133"/>
    <cellStyle name="2_1 Bieu 6 thang nam 2011_BC von DTPT 6 thang 2012 2 2 2 2" xfId="41134"/>
    <cellStyle name="2_1 Bieu 6 thang nam 2011_BC von DTPT 6 thang 2012 2 2 2 3" xfId="41135"/>
    <cellStyle name="2_1 Bieu 6 thang nam 2011_BC von DTPT 6 thang 2012 2 2 3" xfId="41136"/>
    <cellStyle name="2_1 Bieu 6 thang nam 2011_BC von DTPT 6 thang 2012 2 2 3 2" xfId="41137"/>
    <cellStyle name="2_1 Bieu 6 thang nam 2011_BC von DTPT 6 thang 2012 2 2 3 3" xfId="41138"/>
    <cellStyle name="2_1 Bieu 6 thang nam 2011_BC von DTPT 6 thang 2012 2 2 4" xfId="41139"/>
    <cellStyle name="2_1 Bieu 6 thang nam 2011_BC von DTPT 6 thang 2012 2 2 4 2" xfId="41140"/>
    <cellStyle name="2_1 Bieu 6 thang nam 2011_BC von DTPT 6 thang 2012 2 2 4 3" xfId="41141"/>
    <cellStyle name="2_1 Bieu 6 thang nam 2011_BC von DTPT 6 thang 2012 2 2 5" xfId="41142"/>
    <cellStyle name="2_1 Bieu 6 thang nam 2011_BC von DTPT 6 thang 2012 2 2 6" xfId="41143"/>
    <cellStyle name="2_1 Bieu 6 thang nam 2011_BC von DTPT 6 thang 2012 2 3" xfId="41144"/>
    <cellStyle name="2_1 Bieu 6 thang nam 2011_BC von DTPT 6 thang 2012 2 3 2" xfId="41145"/>
    <cellStyle name="2_1 Bieu 6 thang nam 2011_BC von DTPT 6 thang 2012 2 3 3" xfId="41146"/>
    <cellStyle name="2_1 Bieu 6 thang nam 2011_BC von DTPT 6 thang 2012 2 4" xfId="41147"/>
    <cellStyle name="2_1 Bieu 6 thang nam 2011_BC von DTPT 6 thang 2012 2 4 2" xfId="41148"/>
    <cellStyle name="2_1 Bieu 6 thang nam 2011_BC von DTPT 6 thang 2012 2 4 3" xfId="41149"/>
    <cellStyle name="2_1 Bieu 6 thang nam 2011_BC von DTPT 6 thang 2012 2 5" xfId="41150"/>
    <cellStyle name="2_1 Bieu 6 thang nam 2011_BC von DTPT 6 thang 2012 2 5 2" xfId="41151"/>
    <cellStyle name="2_1 Bieu 6 thang nam 2011_BC von DTPT 6 thang 2012 2 5 3" xfId="41152"/>
    <cellStyle name="2_1 Bieu 6 thang nam 2011_BC von DTPT 6 thang 2012 2 6" xfId="41153"/>
    <cellStyle name="2_1 Bieu 6 thang nam 2011_BC von DTPT 6 thang 2012 2 7" xfId="41154"/>
    <cellStyle name="2_1 Bieu 6 thang nam 2011_BC von DTPT 6 thang 2012 3" xfId="41155"/>
    <cellStyle name="2_1 Bieu 6 thang nam 2011_BC von DTPT 6 thang 2012 3 2" xfId="41156"/>
    <cellStyle name="2_1 Bieu 6 thang nam 2011_BC von DTPT 6 thang 2012 3 2 2" xfId="41157"/>
    <cellStyle name="2_1 Bieu 6 thang nam 2011_BC von DTPT 6 thang 2012 3 2 3" xfId="41158"/>
    <cellStyle name="2_1 Bieu 6 thang nam 2011_BC von DTPT 6 thang 2012 3 3" xfId="41159"/>
    <cellStyle name="2_1 Bieu 6 thang nam 2011_BC von DTPT 6 thang 2012 3 3 2" xfId="41160"/>
    <cellStyle name="2_1 Bieu 6 thang nam 2011_BC von DTPT 6 thang 2012 3 3 3" xfId="41161"/>
    <cellStyle name="2_1 Bieu 6 thang nam 2011_BC von DTPT 6 thang 2012 3 4" xfId="41162"/>
    <cellStyle name="2_1 Bieu 6 thang nam 2011_BC von DTPT 6 thang 2012 3 4 2" xfId="41163"/>
    <cellStyle name="2_1 Bieu 6 thang nam 2011_BC von DTPT 6 thang 2012 3 4 3" xfId="41164"/>
    <cellStyle name="2_1 Bieu 6 thang nam 2011_BC von DTPT 6 thang 2012 3 5" xfId="41165"/>
    <cellStyle name="2_1 Bieu 6 thang nam 2011_BC von DTPT 6 thang 2012 3 6" xfId="41166"/>
    <cellStyle name="2_1 Bieu 6 thang nam 2011_BC von DTPT 6 thang 2012 4" xfId="41167"/>
    <cellStyle name="2_1 Bieu 6 thang nam 2011_BC von DTPT 6 thang 2012 4 2" xfId="41168"/>
    <cellStyle name="2_1 Bieu 6 thang nam 2011_BC von DTPT 6 thang 2012 4 3" xfId="41169"/>
    <cellStyle name="2_1 Bieu 6 thang nam 2011_BC von DTPT 6 thang 2012 5" xfId="41170"/>
    <cellStyle name="2_1 Bieu 6 thang nam 2011_BC von DTPT 6 thang 2012 5 2" xfId="41171"/>
    <cellStyle name="2_1 Bieu 6 thang nam 2011_BC von DTPT 6 thang 2012 5 3" xfId="41172"/>
    <cellStyle name="2_1 Bieu 6 thang nam 2011_BC von DTPT 6 thang 2012 6" xfId="41173"/>
    <cellStyle name="2_1 Bieu 6 thang nam 2011_BC von DTPT 6 thang 2012 6 2" xfId="41174"/>
    <cellStyle name="2_1 Bieu 6 thang nam 2011_BC von DTPT 6 thang 2012 6 3" xfId="41175"/>
    <cellStyle name="2_1 Bieu 6 thang nam 2011_BC von DTPT 6 thang 2012 7" xfId="41176"/>
    <cellStyle name="2_1 Bieu 6 thang nam 2011_Bieu du thao QD von ho tro co MT" xfId="6134"/>
    <cellStyle name="2_1 Bieu 6 thang nam 2011_Bieu du thao QD von ho tro co MT 2" xfId="6135"/>
    <cellStyle name="2_1 Bieu 6 thang nam 2011_Bieu du thao QD von ho tro co MT 2 2" xfId="41177"/>
    <cellStyle name="2_1 Bieu 6 thang nam 2011_Bieu du thao QD von ho tro co MT 2 2 2" xfId="41178"/>
    <cellStyle name="2_1 Bieu 6 thang nam 2011_Bieu du thao QD von ho tro co MT 2 2 2 2" xfId="41179"/>
    <cellStyle name="2_1 Bieu 6 thang nam 2011_Bieu du thao QD von ho tro co MT 2 2 2 3" xfId="41180"/>
    <cellStyle name="2_1 Bieu 6 thang nam 2011_Bieu du thao QD von ho tro co MT 2 2 3" xfId="41181"/>
    <cellStyle name="2_1 Bieu 6 thang nam 2011_Bieu du thao QD von ho tro co MT 2 2 3 2" xfId="41182"/>
    <cellStyle name="2_1 Bieu 6 thang nam 2011_Bieu du thao QD von ho tro co MT 2 2 3 3" xfId="41183"/>
    <cellStyle name="2_1 Bieu 6 thang nam 2011_Bieu du thao QD von ho tro co MT 2 2 4" xfId="41184"/>
    <cellStyle name="2_1 Bieu 6 thang nam 2011_Bieu du thao QD von ho tro co MT 2 2 4 2" xfId="41185"/>
    <cellStyle name="2_1 Bieu 6 thang nam 2011_Bieu du thao QD von ho tro co MT 2 2 4 3" xfId="41186"/>
    <cellStyle name="2_1 Bieu 6 thang nam 2011_Bieu du thao QD von ho tro co MT 2 2 5" xfId="41187"/>
    <cellStyle name="2_1 Bieu 6 thang nam 2011_Bieu du thao QD von ho tro co MT 2 2 6" xfId="41188"/>
    <cellStyle name="2_1 Bieu 6 thang nam 2011_Bieu du thao QD von ho tro co MT 2 3" xfId="41189"/>
    <cellStyle name="2_1 Bieu 6 thang nam 2011_Bieu du thao QD von ho tro co MT 2 3 2" xfId="41190"/>
    <cellStyle name="2_1 Bieu 6 thang nam 2011_Bieu du thao QD von ho tro co MT 2 3 3" xfId="41191"/>
    <cellStyle name="2_1 Bieu 6 thang nam 2011_Bieu du thao QD von ho tro co MT 2 4" xfId="41192"/>
    <cellStyle name="2_1 Bieu 6 thang nam 2011_Bieu du thao QD von ho tro co MT 2 4 2" xfId="41193"/>
    <cellStyle name="2_1 Bieu 6 thang nam 2011_Bieu du thao QD von ho tro co MT 2 4 3" xfId="41194"/>
    <cellStyle name="2_1 Bieu 6 thang nam 2011_Bieu du thao QD von ho tro co MT 2 5" xfId="41195"/>
    <cellStyle name="2_1 Bieu 6 thang nam 2011_Bieu du thao QD von ho tro co MT 2 5 2" xfId="41196"/>
    <cellStyle name="2_1 Bieu 6 thang nam 2011_Bieu du thao QD von ho tro co MT 2 5 3" xfId="41197"/>
    <cellStyle name="2_1 Bieu 6 thang nam 2011_Bieu du thao QD von ho tro co MT 2 6" xfId="41198"/>
    <cellStyle name="2_1 Bieu 6 thang nam 2011_Bieu du thao QD von ho tro co MT 2 7" xfId="41199"/>
    <cellStyle name="2_1 Bieu 6 thang nam 2011_Bieu du thao QD von ho tro co MT 3" xfId="41200"/>
    <cellStyle name="2_1 Bieu 6 thang nam 2011_Bieu du thao QD von ho tro co MT 3 2" xfId="41201"/>
    <cellStyle name="2_1 Bieu 6 thang nam 2011_Bieu du thao QD von ho tro co MT 3 2 2" xfId="41202"/>
    <cellStyle name="2_1 Bieu 6 thang nam 2011_Bieu du thao QD von ho tro co MT 3 2 3" xfId="41203"/>
    <cellStyle name="2_1 Bieu 6 thang nam 2011_Bieu du thao QD von ho tro co MT 3 3" xfId="41204"/>
    <cellStyle name="2_1 Bieu 6 thang nam 2011_Bieu du thao QD von ho tro co MT 3 3 2" xfId="41205"/>
    <cellStyle name="2_1 Bieu 6 thang nam 2011_Bieu du thao QD von ho tro co MT 3 3 3" xfId="41206"/>
    <cellStyle name="2_1 Bieu 6 thang nam 2011_Bieu du thao QD von ho tro co MT 3 4" xfId="41207"/>
    <cellStyle name="2_1 Bieu 6 thang nam 2011_Bieu du thao QD von ho tro co MT 3 4 2" xfId="41208"/>
    <cellStyle name="2_1 Bieu 6 thang nam 2011_Bieu du thao QD von ho tro co MT 3 4 3" xfId="41209"/>
    <cellStyle name="2_1 Bieu 6 thang nam 2011_Bieu du thao QD von ho tro co MT 3 5" xfId="41210"/>
    <cellStyle name="2_1 Bieu 6 thang nam 2011_Bieu du thao QD von ho tro co MT 3 6" xfId="41211"/>
    <cellStyle name="2_1 Bieu 6 thang nam 2011_Bieu du thao QD von ho tro co MT 4" xfId="41212"/>
    <cellStyle name="2_1 Bieu 6 thang nam 2011_Bieu du thao QD von ho tro co MT 4 2" xfId="41213"/>
    <cellStyle name="2_1 Bieu 6 thang nam 2011_Bieu du thao QD von ho tro co MT 4 3" xfId="41214"/>
    <cellStyle name="2_1 Bieu 6 thang nam 2011_Bieu du thao QD von ho tro co MT 5" xfId="41215"/>
    <cellStyle name="2_1 Bieu 6 thang nam 2011_Bieu du thao QD von ho tro co MT 5 2" xfId="41216"/>
    <cellStyle name="2_1 Bieu 6 thang nam 2011_Bieu du thao QD von ho tro co MT 5 3" xfId="41217"/>
    <cellStyle name="2_1 Bieu 6 thang nam 2011_Bieu du thao QD von ho tro co MT 6" xfId="41218"/>
    <cellStyle name="2_1 Bieu 6 thang nam 2011_Bieu du thao QD von ho tro co MT 6 2" xfId="41219"/>
    <cellStyle name="2_1 Bieu 6 thang nam 2011_Bieu du thao QD von ho tro co MT 6 3" xfId="41220"/>
    <cellStyle name="2_1 Bieu 6 thang nam 2011_Bieu du thao QD von ho tro co MT 7" xfId="41221"/>
    <cellStyle name="2_1 Bieu 6 thang nam 2011_Ke hoach 2012 (theo doi)" xfId="6136"/>
    <cellStyle name="2_1 Bieu 6 thang nam 2011_Ke hoach 2012 (theo doi) 2" xfId="6137"/>
    <cellStyle name="2_1 Bieu 6 thang nam 2011_Ke hoach 2012 (theo doi) 2 2" xfId="41222"/>
    <cellStyle name="2_1 Bieu 6 thang nam 2011_Ke hoach 2012 (theo doi) 2 2 2" xfId="41223"/>
    <cellStyle name="2_1 Bieu 6 thang nam 2011_Ke hoach 2012 (theo doi) 2 2 2 2" xfId="41224"/>
    <cellStyle name="2_1 Bieu 6 thang nam 2011_Ke hoach 2012 (theo doi) 2 2 2 3" xfId="41225"/>
    <cellStyle name="2_1 Bieu 6 thang nam 2011_Ke hoach 2012 (theo doi) 2 2 3" xfId="41226"/>
    <cellStyle name="2_1 Bieu 6 thang nam 2011_Ke hoach 2012 (theo doi) 2 2 3 2" xfId="41227"/>
    <cellStyle name="2_1 Bieu 6 thang nam 2011_Ke hoach 2012 (theo doi) 2 2 3 3" xfId="41228"/>
    <cellStyle name="2_1 Bieu 6 thang nam 2011_Ke hoach 2012 (theo doi) 2 2 4" xfId="41229"/>
    <cellStyle name="2_1 Bieu 6 thang nam 2011_Ke hoach 2012 (theo doi) 2 2 4 2" xfId="41230"/>
    <cellStyle name="2_1 Bieu 6 thang nam 2011_Ke hoach 2012 (theo doi) 2 2 4 3" xfId="41231"/>
    <cellStyle name="2_1 Bieu 6 thang nam 2011_Ke hoach 2012 (theo doi) 2 2 5" xfId="41232"/>
    <cellStyle name="2_1 Bieu 6 thang nam 2011_Ke hoach 2012 (theo doi) 2 2 6" xfId="41233"/>
    <cellStyle name="2_1 Bieu 6 thang nam 2011_Ke hoach 2012 (theo doi) 2 3" xfId="41234"/>
    <cellStyle name="2_1 Bieu 6 thang nam 2011_Ke hoach 2012 (theo doi) 2 3 2" xfId="41235"/>
    <cellStyle name="2_1 Bieu 6 thang nam 2011_Ke hoach 2012 (theo doi) 2 3 3" xfId="41236"/>
    <cellStyle name="2_1 Bieu 6 thang nam 2011_Ke hoach 2012 (theo doi) 2 4" xfId="41237"/>
    <cellStyle name="2_1 Bieu 6 thang nam 2011_Ke hoach 2012 (theo doi) 2 4 2" xfId="41238"/>
    <cellStyle name="2_1 Bieu 6 thang nam 2011_Ke hoach 2012 (theo doi) 2 4 3" xfId="41239"/>
    <cellStyle name="2_1 Bieu 6 thang nam 2011_Ke hoach 2012 (theo doi) 2 5" xfId="41240"/>
    <cellStyle name="2_1 Bieu 6 thang nam 2011_Ke hoach 2012 (theo doi) 2 5 2" xfId="41241"/>
    <cellStyle name="2_1 Bieu 6 thang nam 2011_Ke hoach 2012 (theo doi) 2 5 3" xfId="41242"/>
    <cellStyle name="2_1 Bieu 6 thang nam 2011_Ke hoach 2012 (theo doi) 2 6" xfId="41243"/>
    <cellStyle name="2_1 Bieu 6 thang nam 2011_Ke hoach 2012 (theo doi) 2 7" xfId="41244"/>
    <cellStyle name="2_1 Bieu 6 thang nam 2011_Ke hoach 2012 (theo doi) 3" xfId="41245"/>
    <cellStyle name="2_1 Bieu 6 thang nam 2011_Ke hoach 2012 (theo doi) 3 2" xfId="41246"/>
    <cellStyle name="2_1 Bieu 6 thang nam 2011_Ke hoach 2012 (theo doi) 3 2 2" xfId="41247"/>
    <cellStyle name="2_1 Bieu 6 thang nam 2011_Ke hoach 2012 (theo doi) 3 2 3" xfId="41248"/>
    <cellStyle name="2_1 Bieu 6 thang nam 2011_Ke hoach 2012 (theo doi) 3 3" xfId="41249"/>
    <cellStyle name="2_1 Bieu 6 thang nam 2011_Ke hoach 2012 (theo doi) 3 3 2" xfId="41250"/>
    <cellStyle name="2_1 Bieu 6 thang nam 2011_Ke hoach 2012 (theo doi) 3 3 3" xfId="41251"/>
    <cellStyle name="2_1 Bieu 6 thang nam 2011_Ke hoach 2012 (theo doi) 3 4" xfId="41252"/>
    <cellStyle name="2_1 Bieu 6 thang nam 2011_Ke hoach 2012 (theo doi) 3 4 2" xfId="41253"/>
    <cellStyle name="2_1 Bieu 6 thang nam 2011_Ke hoach 2012 (theo doi) 3 4 3" xfId="41254"/>
    <cellStyle name="2_1 Bieu 6 thang nam 2011_Ke hoach 2012 (theo doi) 3 5" xfId="41255"/>
    <cellStyle name="2_1 Bieu 6 thang nam 2011_Ke hoach 2012 (theo doi) 3 6" xfId="41256"/>
    <cellStyle name="2_1 Bieu 6 thang nam 2011_Ke hoach 2012 (theo doi) 4" xfId="41257"/>
    <cellStyle name="2_1 Bieu 6 thang nam 2011_Ke hoach 2012 (theo doi) 4 2" xfId="41258"/>
    <cellStyle name="2_1 Bieu 6 thang nam 2011_Ke hoach 2012 (theo doi) 4 3" xfId="41259"/>
    <cellStyle name="2_1 Bieu 6 thang nam 2011_Ke hoach 2012 (theo doi) 5" xfId="41260"/>
    <cellStyle name="2_1 Bieu 6 thang nam 2011_Ke hoach 2012 (theo doi) 5 2" xfId="41261"/>
    <cellStyle name="2_1 Bieu 6 thang nam 2011_Ke hoach 2012 (theo doi) 5 3" xfId="41262"/>
    <cellStyle name="2_1 Bieu 6 thang nam 2011_Ke hoach 2012 (theo doi) 6" xfId="41263"/>
    <cellStyle name="2_1 Bieu 6 thang nam 2011_Ke hoach 2012 (theo doi) 6 2" xfId="41264"/>
    <cellStyle name="2_1 Bieu 6 thang nam 2011_Ke hoach 2012 (theo doi) 6 3" xfId="41265"/>
    <cellStyle name="2_1 Bieu 6 thang nam 2011_Ke hoach 2012 (theo doi) 7" xfId="41266"/>
    <cellStyle name="2_1 Bieu 6 thang nam 2011_Ke hoach 2012 theo doi (giai ngan 30.6.12)" xfId="6138"/>
    <cellStyle name="2_1 Bieu 6 thang nam 2011_Ke hoach 2012 theo doi (giai ngan 30.6.12) 2" xfId="6139"/>
    <cellStyle name="2_1 Bieu 6 thang nam 2011_Ke hoach 2012 theo doi (giai ngan 30.6.12) 2 2" xfId="41267"/>
    <cellStyle name="2_1 Bieu 6 thang nam 2011_Ke hoach 2012 theo doi (giai ngan 30.6.12) 2 2 2" xfId="41268"/>
    <cellStyle name="2_1 Bieu 6 thang nam 2011_Ke hoach 2012 theo doi (giai ngan 30.6.12) 2 2 2 2" xfId="41269"/>
    <cellStyle name="2_1 Bieu 6 thang nam 2011_Ke hoach 2012 theo doi (giai ngan 30.6.12) 2 2 2 3" xfId="41270"/>
    <cellStyle name="2_1 Bieu 6 thang nam 2011_Ke hoach 2012 theo doi (giai ngan 30.6.12) 2 2 3" xfId="41271"/>
    <cellStyle name="2_1 Bieu 6 thang nam 2011_Ke hoach 2012 theo doi (giai ngan 30.6.12) 2 2 3 2" xfId="41272"/>
    <cellStyle name="2_1 Bieu 6 thang nam 2011_Ke hoach 2012 theo doi (giai ngan 30.6.12) 2 2 3 3" xfId="41273"/>
    <cellStyle name="2_1 Bieu 6 thang nam 2011_Ke hoach 2012 theo doi (giai ngan 30.6.12) 2 2 4" xfId="41274"/>
    <cellStyle name="2_1 Bieu 6 thang nam 2011_Ke hoach 2012 theo doi (giai ngan 30.6.12) 2 2 4 2" xfId="41275"/>
    <cellStyle name="2_1 Bieu 6 thang nam 2011_Ke hoach 2012 theo doi (giai ngan 30.6.12) 2 2 4 3" xfId="41276"/>
    <cellStyle name="2_1 Bieu 6 thang nam 2011_Ke hoach 2012 theo doi (giai ngan 30.6.12) 2 2 5" xfId="41277"/>
    <cellStyle name="2_1 Bieu 6 thang nam 2011_Ke hoach 2012 theo doi (giai ngan 30.6.12) 2 2 6" xfId="41278"/>
    <cellStyle name="2_1 Bieu 6 thang nam 2011_Ke hoach 2012 theo doi (giai ngan 30.6.12) 2 3" xfId="41279"/>
    <cellStyle name="2_1 Bieu 6 thang nam 2011_Ke hoach 2012 theo doi (giai ngan 30.6.12) 2 3 2" xfId="41280"/>
    <cellStyle name="2_1 Bieu 6 thang nam 2011_Ke hoach 2012 theo doi (giai ngan 30.6.12) 2 3 3" xfId="41281"/>
    <cellStyle name="2_1 Bieu 6 thang nam 2011_Ke hoach 2012 theo doi (giai ngan 30.6.12) 2 4" xfId="41282"/>
    <cellStyle name="2_1 Bieu 6 thang nam 2011_Ke hoach 2012 theo doi (giai ngan 30.6.12) 2 4 2" xfId="41283"/>
    <cellStyle name="2_1 Bieu 6 thang nam 2011_Ke hoach 2012 theo doi (giai ngan 30.6.12) 2 4 3" xfId="41284"/>
    <cellStyle name="2_1 Bieu 6 thang nam 2011_Ke hoach 2012 theo doi (giai ngan 30.6.12) 2 5" xfId="41285"/>
    <cellStyle name="2_1 Bieu 6 thang nam 2011_Ke hoach 2012 theo doi (giai ngan 30.6.12) 2 5 2" xfId="41286"/>
    <cellStyle name="2_1 Bieu 6 thang nam 2011_Ke hoach 2012 theo doi (giai ngan 30.6.12) 2 5 3" xfId="41287"/>
    <cellStyle name="2_1 Bieu 6 thang nam 2011_Ke hoach 2012 theo doi (giai ngan 30.6.12) 2 6" xfId="41288"/>
    <cellStyle name="2_1 Bieu 6 thang nam 2011_Ke hoach 2012 theo doi (giai ngan 30.6.12) 2 7" xfId="41289"/>
    <cellStyle name="2_1 Bieu 6 thang nam 2011_Ke hoach 2012 theo doi (giai ngan 30.6.12) 3" xfId="41290"/>
    <cellStyle name="2_1 Bieu 6 thang nam 2011_Ke hoach 2012 theo doi (giai ngan 30.6.12) 3 2" xfId="41291"/>
    <cellStyle name="2_1 Bieu 6 thang nam 2011_Ke hoach 2012 theo doi (giai ngan 30.6.12) 3 2 2" xfId="41292"/>
    <cellStyle name="2_1 Bieu 6 thang nam 2011_Ke hoach 2012 theo doi (giai ngan 30.6.12) 3 2 3" xfId="41293"/>
    <cellStyle name="2_1 Bieu 6 thang nam 2011_Ke hoach 2012 theo doi (giai ngan 30.6.12) 3 3" xfId="41294"/>
    <cellStyle name="2_1 Bieu 6 thang nam 2011_Ke hoach 2012 theo doi (giai ngan 30.6.12) 3 3 2" xfId="41295"/>
    <cellStyle name="2_1 Bieu 6 thang nam 2011_Ke hoach 2012 theo doi (giai ngan 30.6.12) 3 3 3" xfId="41296"/>
    <cellStyle name="2_1 Bieu 6 thang nam 2011_Ke hoach 2012 theo doi (giai ngan 30.6.12) 3 4" xfId="41297"/>
    <cellStyle name="2_1 Bieu 6 thang nam 2011_Ke hoach 2012 theo doi (giai ngan 30.6.12) 3 4 2" xfId="41298"/>
    <cellStyle name="2_1 Bieu 6 thang nam 2011_Ke hoach 2012 theo doi (giai ngan 30.6.12) 3 4 3" xfId="41299"/>
    <cellStyle name="2_1 Bieu 6 thang nam 2011_Ke hoach 2012 theo doi (giai ngan 30.6.12) 3 5" xfId="41300"/>
    <cellStyle name="2_1 Bieu 6 thang nam 2011_Ke hoach 2012 theo doi (giai ngan 30.6.12) 3 6" xfId="41301"/>
    <cellStyle name="2_1 Bieu 6 thang nam 2011_Ke hoach 2012 theo doi (giai ngan 30.6.12) 4" xfId="41302"/>
    <cellStyle name="2_1 Bieu 6 thang nam 2011_Ke hoach 2012 theo doi (giai ngan 30.6.12) 4 2" xfId="41303"/>
    <cellStyle name="2_1 Bieu 6 thang nam 2011_Ke hoach 2012 theo doi (giai ngan 30.6.12) 4 3" xfId="41304"/>
    <cellStyle name="2_1 Bieu 6 thang nam 2011_Ke hoach 2012 theo doi (giai ngan 30.6.12) 5" xfId="41305"/>
    <cellStyle name="2_1 Bieu 6 thang nam 2011_Ke hoach 2012 theo doi (giai ngan 30.6.12) 5 2" xfId="41306"/>
    <cellStyle name="2_1 Bieu 6 thang nam 2011_Ke hoach 2012 theo doi (giai ngan 30.6.12) 5 3" xfId="41307"/>
    <cellStyle name="2_1 Bieu 6 thang nam 2011_Ke hoach 2012 theo doi (giai ngan 30.6.12) 6" xfId="41308"/>
    <cellStyle name="2_1 Bieu 6 thang nam 2011_Ke hoach 2012 theo doi (giai ngan 30.6.12) 6 2" xfId="41309"/>
    <cellStyle name="2_1 Bieu 6 thang nam 2011_Ke hoach 2012 theo doi (giai ngan 30.6.12) 6 3" xfId="41310"/>
    <cellStyle name="2_1 Bieu 6 thang nam 2011_Ke hoach 2012 theo doi (giai ngan 30.6.12) 7" xfId="41311"/>
    <cellStyle name="2_Bao cao tinh hinh thuc hien KH 2009 den 31-01-10" xfId="6140"/>
    <cellStyle name="2_Bao cao tinh hinh thuc hien KH 2009 den 31-01-10 2" xfId="6141"/>
    <cellStyle name="2_Bao cao tinh hinh thuc hien KH 2009 den 31-01-10 2 2" xfId="41312"/>
    <cellStyle name="2_Bao cao tinh hinh thuc hien KH 2009 den 31-01-10 2 2 2" xfId="41313"/>
    <cellStyle name="2_Bao cao tinh hinh thuc hien KH 2009 den 31-01-10 2 2 2 2" xfId="41314"/>
    <cellStyle name="2_Bao cao tinh hinh thuc hien KH 2009 den 31-01-10 2 2 2 3" xfId="41315"/>
    <cellStyle name="2_Bao cao tinh hinh thuc hien KH 2009 den 31-01-10 2 2 3" xfId="41316"/>
    <cellStyle name="2_Bao cao tinh hinh thuc hien KH 2009 den 31-01-10 2 2 3 2" xfId="41317"/>
    <cellStyle name="2_Bao cao tinh hinh thuc hien KH 2009 den 31-01-10 2 2 3 3" xfId="41318"/>
    <cellStyle name="2_Bao cao tinh hinh thuc hien KH 2009 den 31-01-10 2 2 4" xfId="41319"/>
    <cellStyle name="2_Bao cao tinh hinh thuc hien KH 2009 den 31-01-10 2 2 4 2" xfId="41320"/>
    <cellStyle name="2_Bao cao tinh hinh thuc hien KH 2009 den 31-01-10 2 2 4 3" xfId="41321"/>
    <cellStyle name="2_Bao cao tinh hinh thuc hien KH 2009 den 31-01-10 2 2 5" xfId="41322"/>
    <cellStyle name="2_Bao cao tinh hinh thuc hien KH 2009 den 31-01-10 2 2 6" xfId="41323"/>
    <cellStyle name="2_Bao cao tinh hinh thuc hien KH 2009 den 31-01-10 2 3" xfId="41324"/>
    <cellStyle name="2_Bao cao tinh hinh thuc hien KH 2009 den 31-01-10 2 3 2" xfId="41325"/>
    <cellStyle name="2_Bao cao tinh hinh thuc hien KH 2009 den 31-01-10 2 3 3" xfId="41326"/>
    <cellStyle name="2_Bao cao tinh hinh thuc hien KH 2009 den 31-01-10 2 4" xfId="41327"/>
    <cellStyle name="2_Bao cao tinh hinh thuc hien KH 2009 den 31-01-10 2 4 2" xfId="41328"/>
    <cellStyle name="2_Bao cao tinh hinh thuc hien KH 2009 den 31-01-10 2 4 3" xfId="41329"/>
    <cellStyle name="2_Bao cao tinh hinh thuc hien KH 2009 den 31-01-10 2 5" xfId="41330"/>
    <cellStyle name="2_Bao cao tinh hinh thuc hien KH 2009 den 31-01-10 2 5 2" xfId="41331"/>
    <cellStyle name="2_Bao cao tinh hinh thuc hien KH 2009 den 31-01-10 2 5 3" xfId="41332"/>
    <cellStyle name="2_Bao cao tinh hinh thuc hien KH 2009 den 31-01-10 2 6" xfId="41333"/>
    <cellStyle name="2_Bao cao tinh hinh thuc hien KH 2009 den 31-01-10 2 7" xfId="41334"/>
    <cellStyle name="2_Bao cao tinh hinh thuc hien KH 2009 den 31-01-10 3" xfId="41335"/>
    <cellStyle name="2_Bao cao tinh hinh thuc hien KH 2009 den 31-01-10 3 2" xfId="41336"/>
    <cellStyle name="2_Bao cao tinh hinh thuc hien KH 2009 den 31-01-10 3 2 2" xfId="41337"/>
    <cellStyle name="2_Bao cao tinh hinh thuc hien KH 2009 den 31-01-10 3 2 3" xfId="41338"/>
    <cellStyle name="2_Bao cao tinh hinh thuc hien KH 2009 den 31-01-10 3 3" xfId="41339"/>
    <cellStyle name="2_Bao cao tinh hinh thuc hien KH 2009 den 31-01-10 3 3 2" xfId="41340"/>
    <cellStyle name="2_Bao cao tinh hinh thuc hien KH 2009 den 31-01-10 3 3 3" xfId="41341"/>
    <cellStyle name="2_Bao cao tinh hinh thuc hien KH 2009 den 31-01-10 3 4" xfId="41342"/>
    <cellStyle name="2_Bao cao tinh hinh thuc hien KH 2009 den 31-01-10 3 4 2" xfId="41343"/>
    <cellStyle name="2_Bao cao tinh hinh thuc hien KH 2009 den 31-01-10 3 4 3" xfId="41344"/>
    <cellStyle name="2_Bao cao tinh hinh thuc hien KH 2009 den 31-01-10 3 5" xfId="41345"/>
    <cellStyle name="2_Bao cao tinh hinh thuc hien KH 2009 den 31-01-10 3 6" xfId="41346"/>
    <cellStyle name="2_Bao cao tinh hinh thuc hien KH 2009 den 31-01-10 4" xfId="41347"/>
    <cellStyle name="2_Bao cao tinh hinh thuc hien KH 2009 den 31-01-10 4 2" xfId="41348"/>
    <cellStyle name="2_Bao cao tinh hinh thuc hien KH 2009 den 31-01-10 4 3" xfId="41349"/>
    <cellStyle name="2_Bao cao tinh hinh thuc hien KH 2009 den 31-01-10 5" xfId="41350"/>
    <cellStyle name="2_Bao cao tinh hinh thuc hien KH 2009 den 31-01-10 5 2" xfId="41351"/>
    <cellStyle name="2_Bao cao tinh hinh thuc hien KH 2009 den 31-01-10 5 3" xfId="41352"/>
    <cellStyle name="2_Bao cao tinh hinh thuc hien KH 2009 den 31-01-10 6" xfId="41353"/>
    <cellStyle name="2_Bao cao tinh hinh thuc hien KH 2009 den 31-01-10 6 2" xfId="41354"/>
    <cellStyle name="2_Bao cao tinh hinh thuc hien KH 2009 den 31-01-10 6 3" xfId="41355"/>
    <cellStyle name="2_Bao cao tinh hinh thuc hien KH 2009 den 31-01-10 7" xfId="41356"/>
    <cellStyle name="2_Bao cao tinh hinh thuc hien KH 2009 den 31-01-10_BC von DTPT 6 thang 2012" xfId="6142"/>
    <cellStyle name="2_Bao cao tinh hinh thuc hien KH 2009 den 31-01-10_BC von DTPT 6 thang 2012 2" xfId="6143"/>
    <cellStyle name="2_Bao cao tinh hinh thuc hien KH 2009 den 31-01-10_BC von DTPT 6 thang 2012 2 2" xfId="41357"/>
    <cellStyle name="2_Bao cao tinh hinh thuc hien KH 2009 den 31-01-10_BC von DTPT 6 thang 2012 2 2 2" xfId="41358"/>
    <cellStyle name="2_Bao cao tinh hinh thuc hien KH 2009 den 31-01-10_BC von DTPT 6 thang 2012 2 2 2 2" xfId="41359"/>
    <cellStyle name="2_Bao cao tinh hinh thuc hien KH 2009 den 31-01-10_BC von DTPT 6 thang 2012 2 2 2 3" xfId="41360"/>
    <cellStyle name="2_Bao cao tinh hinh thuc hien KH 2009 den 31-01-10_BC von DTPT 6 thang 2012 2 2 3" xfId="41361"/>
    <cellStyle name="2_Bao cao tinh hinh thuc hien KH 2009 den 31-01-10_BC von DTPT 6 thang 2012 2 2 3 2" xfId="41362"/>
    <cellStyle name="2_Bao cao tinh hinh thuc hien KH 2009 den 31-01-10_BC von DTPT 6 thang 2012 2 2 3 3" xfId="41363"/>
    <cellStyle name="2_Bao cao tinh hinh thuc hien KH 2009 den 31-01-10_BC von DTPT 6 thang 2012 2 2 4" xfId="41364"/>
    <cellStyle name="2_Bao cao tinh hinh thuc hien KH 2009 den 31-01-10_BC von DTPT 6 thang 2012 2 2 4 2" xfId="41365"/>
    <cellStyle name="2_Bao cao tinh hinh thuc hien KH 2009 den 31-01-10_BC von DTPT 6 thang 2012 2 2 4 3" xfId="41366"/>
    <cellStyle name="2_Bao cao tinh hinh thuc hien KH 2009 den 31-01-10_BC von DTPT 6 thang 2012 2 2 5" xfId="41367"/>
    <cellStyle name="2_Bao cao tinh hinh thuc hien KH 2009 den 31-01-10_BC von DTPT 6 thang 2012 2 2 6" xfId="41368"/>
    <cellStyle name="2_Bao cao tinh hinh thuc hien KH 2009 den 31-01-10_BC von DTPT 6 thang 2012 2 3" xfId="41369"/>
    <cellStyle name="2_Bao cao tinh hinh thuc hien KH 2009 den 31-01-10_BC von DTPT 6 thang 2012 2 3 2" xfId="41370"/>
    <cellStyle name="2_Bao cao tinh hinh thuc hien KH 2009 den 31-01-10_BC von DTPT 6 thang 2012 2 3 3" xfId="41371"/>
    <cellStyle name="2_Bao cao tinh hinh thuc hien KH 2009 den 31-01-10_BC von DTPT 6 thang 2012 2 4" xfId="41372"/>
    <cellStyle name="2_Bao cao tinh hinh thuc hien KH 2009 den 31-01-10_BC von DTPT 6 thang 2012 2 4 2" xfId="41373"/>
    <cellStyle name="2_Bao cao tinh hinh thuc hien KH 2009 den 31-01-10_BC von DTPT 6 thang 2012 2 4 3" xfId="41374"/>
    <cellStyle name="2_Bao cao tinh hinh thuc hien KH 2009 den 31-01-10_BC von DTPT 6 thang 2012 2 5" xfId="41375"/>
    <cellStyle name="2_Bao cao tinh hinh thuc hien KH 2009 den 31-01-10_BC von DTPT 6 thang 2012 2 5 2" xfId="41376"/>
    <cellStyle name="2_Bao cao tinh hinh thuc hien KH 2009 den 31-01-10_BC von DTPT 6 thang 2012 2 5 3" xfId="41377"/>
    <cellStyle name="2_Bao cao tinh hinh thuc hien KH 2009 den 31-01-10_BC von DTPT 6 thang 2012 2 6" xfId="41378"/>
    <cellStyle name="2_Bao cao tinh hinh thuc hien KH 2009 den 31-01-10_BC von DTPT 6 thang 2012 2 7" xfId="41379"/>
    <cellStyle name="2_Bao cao tinh hinh thuc hien KH 2009 den 31-01-10_BC von DTPT 6 thang 2012 3" xfId="41380"/>
    <cellStyle name="2_Bao cao tinh hinh thuc hien KH 2009 den 31-01-10_BC von DTPT 6 thang 2012 3 2" xfId="41381"/>
    <cellStyle name="2_Bao cao tinh hinh thuc hien KH 2009 den 31-01-10_BC von DTPT 6 thang 2012 3 2 2" xfId="41382"/>
    <cellStyle name="2_Bao cao tinh hinh thuc hien KH 2009 den 31-01-10_BC von DTPT 6 thang 2012 3 2 3" xfId="41383"/>
    <cellStyle name="2_Bao cao tinh hinh thuc hien KH 2009 den 31-01-10_BC von DTPT 6 thang 2012 3 3" xfId="41384"/>
    <cellStyle name="2_Bao cao tinh hinh thuc hien KH 2009 den 31-01-10_BC von DTPT 6 thang 2012 3 3 2" xfId="41385"/>
    <cellStyle name="2_Bao cao tinh hinh thuc hien KH 2009 den 31-01-10_BC von DTPT 6 thang 2012 3 3 3" xfId="41386"/>
    <cellStyle name="2_Bao cao tinh hinh thuc hien KH 2009 den 31-01-10_BC von DTPT 6 thang 2012 3 4" xfId="41387"/>
    <cellStyle name="2_Bao cao tinh hinh thuc hien KH 2009 den 31-01-10_BC von DTPT 6 thang 2012 3 4 2" xfId="41388"/>
    <cellStyle name="2_Bao cao tinh hinh thuc hien KH 2009 den 31-01-10_BC von DTPT 6 thang 2012 3 4 3" xfId="41389"/>
    <cellStyle name="2_Bao cao tinh hinh thuc hien KH 2009 den 31-01-10_BC von DTPT 6 thang 2012 3 5" xfId="41390"/>
    <cellStyle name="2_Bao cao tinh hinh thuc hien KH 2009 den 31-01-10_BC von DTPT 6 thang 2012 3 6" xfId="41391"/>
    <cellStyle name="2_Bao cao tinh hinh thuc hien KH 2009 den 31-01-10_BC von DTPT 6 thang 2012 4" xfId="41392"/>
    <cellStyle name="2_Bao cao tinh hinh thuc hien KH 2009 den 31-01-10_BC von DTPT 6 thang 2012 4 2" xfId="41393"/>
    <cellStyle name="2_Bao cao tinh hinh thuc hien KH 2009 den 31-01-10_BC von DTPT 6 thang 2012 4 3" xfId="41394"/>
    <cellStyle name="2_Bao cao tinh hinh thuc hien KH 2009 den 31-01-10_BC von DTPT 6 thang 2012 5" xfId="41395"/>
    <cellStyle name="2_Bao cao tinh hinh thuc hien KH 2009 den 31-01-10_BC von DTPT 6 thang 2012 5 2" xfId="41396"/>
    <cellStyle name="2_Bao cao tinh hinh thuc hien KH 2009 den 31-01-10_BC von DTPT 6 thang 2012 5 3" xfId="41397"/>
    <cellStyle name="2_Bao cao tinh hinh thuc hien KH 2009 den 31-01-10_BC von DTPT 6 thang 2012 6" xfId="41398"/>
    <cellStyle name="2_Bao cao tinh hinh thuc hien KH 2009 den 31-01-10_BC von DTPT 6 thang 2012 6 2" xfId="41399"/>
    <cellStyle name="2_Bao cao tinh hinh thuc hien KH 2009 den 31-01-10_BC von DTPT 6 thang 2012 6 3" xfId="41400"/>
    <cellStyle name="2_Bao cao tinh hinh thuc hien KH 2009 den 31-01-10_BC von DTPT 6 thang 2012 7" xfId="41401"/>
    <cellStyle name="2_Bao cao tinh hinh thuc hien KH 2009 den 31-01-10_Bieu du thao QD von ho tro co MT" xfId="6144"/>
    <cellStyle name="2_Bao cao tinh hinh thuc hien KH 2009 den 31-01-10_Bieu du thao QD von ho tro co MT 2" xfId="6145"/>
    <cellStyle name="2_Bao cao tinh hinh thuc hien KH 2009 den 31-01-10_Bieu du thao QD von ho tro co MT 2 2" xfId="41402"/>
    <cellStyle name="2_Bao cao tinh hinh thuc hien KH 2009 den 31-01-10_Bieu du thao QD von ho tro co MT 2 2 2" xfId="41403"/>
    <cellStyle name="2_Bao cao tinh hinh thuc hien KH 2009 den 31-01-10_Bieu du thao QD von ho tro co MT 2 2 2 2" xfId="41404"/>
    <cellStyle name="2_Bao cao tinh hinh thuc hien KH 2009 den 31-01-10_Bieu du thao QD von ho tro co MT 2 2 2 3" xfId="41405"/>
    <cellStyle name="2_Bao cao tinh hinh thuc hien KH 2009 den 31-01-10_Bieu du thao QD von ho tro co MT 2 2 3" xfId="41406"/>
    <cellStyle name="2_Bao cao tinh hinh thuc hien KH 2009 den 31-01-10_Bieu du thao QD von ho tro co MT 2 2 3 2" xfId="41407"/>
    <cellStyle name="2_Bao cao tinh hinh thuc hien KH 2009 den 31-01-10_Bieu du thao QD von ho tro co MT 2 2 3 3" xfId="41408"/>
    <cellStyle name="2_Bao cao tinh hinh thuc hien KH 2009 den 31-01-10_Bieu du thao QD von ho tro co MT 2 2 4" xfId="41409"/>
    <cellStyle name="2_Bao cao tinh hinh thuc hien KH 2009 den 31-01-10_Bieu du thao QD von ho tro co MT 2 2 4 2" xfId="41410"/>
    <cellStyle name="2_Bao cao tinh hinh thuc hien KH 2009 den 31-01-10_Bieu du thao QD von ho tro co MT 2 2 4 3" xfId="41411"/>
    <cellStyle name="2_Bao cao tinh hinh thuc hien KH 2009 den 31-01-10_Bieu du thao QD von ho tro co MT 2 2 5" xfId="41412"/>
    <cellStyle name="2_Bao cao tinh hinh thuc hien KH 2009 den 31-01-10_Bieu du thao QD von ho tro co MT 2 2 6" xfId="41413"/>
    <cellStyle name="2_Bao cao tinh hinh thuc hien KH 2009 den 31-01-10_Bieu du thao QD von ho tro co MT 2 3" xfId="41414"/>
    <cellStyle name="2_Bao cao tinh hinh thuc hien KH 2009 den 31-01-10_Bieu du thao QD von ho tro co MT 2 3 2" xfId="41415"/>
    <cellStyle name="2_Bao cao tinh hinh thuc hien KH 2009 den 31-01-10_Bieu du thao QD von ho tro co MT 2 3 3" xfId="41416"/>
    <cellStyle name="2_Bao cao tinh hinh thuc hien KH 2009 den 31-01-10_Bieu du thao QD von ho tro co MT 2 4" xfId="41417"/>
    <cellStyle name="2_Bao cao tinh hinh thuc hien KH 2009 den 31-01-10_Bieu du thao QD von ho tro co MT 2 4 2" xfId="41418"/>
    <cellStyle name="2_Bao cao tinh hinh thuc hien KH 2009 den 31-01-10_Bieu du thao QD von ho tro co MT 2 4 3" xfId="41419"/>
    <cellStyle name="2_Bao cao tinh hinh thuc hien KH 2009 den 31-01-10_Bieu du thao QD von ho tro co MT 2 5" xfId="41420"/>
    <cellStyle name="2_Bao cao tinh hinh thuc hien KH 2009 den 31-01-10_Bieu du thao QD von ho tro co MT 2 5 2" xfId="41421"/>
    <cellStyle name="2_Bao cao tinh hinh thuc hien KH 2009 den 31-01-10_Bieu du thao QD von ho tro co MT 2 5 3" xfId="41422"/>
    <cellStyle name="2_Bao cao tinh hinh thuc hien KH 2009 den 31-01-10_Bieu du thao QD von ho tro co MT 2 6" xfId="41423"/>
    <cellStyle name="2_Bao cao tinh hinh thuc hien KH 2009 den 31-01-10_Bieu du thao QD von ho tro co MT 2 7" xfId="41424"/>
    <cellStyle name="2_Bao cao tinh hinh thuc hien KH 2009 den 31-01-10_Bieu du thao QD von ho tro co MT 3" xfId="41425"/>
    <cellStyle name="2_Bao cao tinh hinh thuc hien KH 2009 den 31-01-10_Bieu du thao QD von ho tro co MT 3 2" xfId="41426"/>
    <cellStyle name="2_Bao cao tinh hinh thuc hien KH 2009 den 31-01-10_Bieu du thao QD von ho tro co MT 3 2 2" xfId="41427"/>
    <cellStyle name="2_Bao cao tinh hinh thuc hien KH 2009 den 31-01-10_Bieu du thao QD von ho tro co MT 3 2 3" xfId="41428"/>
    <cellStyle name="2_Bao cao tinh hinh thuc hien KH 2009 den 31-01-10_Bieu du thao QD von ho tro co MT 3 3" xfId="41429"/>
    <cellStyle name="2_Bao cao tinh hinh thuc hien KH 2009 den 31-01-10_Bieu du thao QD von ho tro co MT 3 3 2" xfId="41430"/>
    <cellStyle name="2_Bao cao tinh hinh thuc hien KH 2009 den 31-01-10_Bieu du thao QD von ho tro co MT 3 3 3" xfId="41431"/>
    <cellStyle name="2_Bao cao tinh hinh thuc hien KH 2009 den 31-01-10_Bieu du thao QD von ho tro co MT 3 4" xfId="41432"/>
    <cellStyle name="2_Bao cao tinh hinh thuc hien KH 2009 den 31-01-10_Bieu du thao QD von ho tro co MT 3 4 2" xfId="41433"/>
    <cellStyle name="2_Bao cao tinh hinh thuc hien KH 2009 den 31-01-10_Bieu du thao QD von ho tro co MT 3 4 3" xfId="41434"/>
    <cellStyle name="2_Bao cao tinh hinh thuc hien KH 2009 den 31-01-10_Bieu du thao QD von ho tro co MT 3 5" xfId="41435"/>
    <cellStyle name="2_Bao cao tinh hinh thuc hien KH 2009 den 31-01-10_Bieu du thao QD von ho tro co MT 3 6" xfId="41436"/>
    <cellStyle name="2_Bao cao tinh hinh thuc hien KH 2009 den 31-01-10_Bieu du thao QD von ho tro co MT 4" xfId="41437"/>
    <cellStyle name="2_Bao cao tinh hinh thuc hien KH 2009 den 31-01-10_Bieu du thao QD von ho tro co MT 4 2" xfId="41438"/>
    <cellStyle name="2_Bao cao tinh hinh thuc hien KH 2009 den 31-01-10_Bieu du thao QD von ho tro co MT 4 3" xfId="41439"/>
    <cellStyle name="2_Bao cao tinh hinh thuc hien KH 2009 den 31-01-10_Bieu du thao QD von ho tro co MT 5" xfId="41440"/>
    <cellStyle name="2_Bao cao tinh hinh thuc hien KH 2009 den 31-01-10_Bieu du thao QD von ho tro co MT 5 2" xfId="41441"/>
    <cellStyle name="2_Bao cao tinh hinh thuc hien KH 2009 den 31-01-10_Bieu du thao QD von ho tro co MT 5 3" xfId="41442"/>
    <cellStyle name="2_Bao cao tinh hinh thuc hien KH 2009 den 31-01-10_Bieu du thao QD von ho tro co MT 6" xfId="41443"/>
    <cellStyle name="2_Bao cao tinh hinh thuc hien KH 2009 den 31-01-10_Bieu du thao QD von ho tro co MT 6 2" xfId="41444"/>
    <cellStyle name="2_Bao cao tinh hinh thuc hien KH 2009 den 31-01-10_Bieu du thao QD von ho tro co MT 6 3" xfId="41445"/>
    <cellStyle name="2_Bao cao tinh hinh thuc hien KH 2009 den 31-01-10_Bieu du thao QD von ho tro co MT 7" xfId="41446"/>
    <cellStyle name="2_Bao cao tinh hinh thuc hien KH 2009 den 31-01-10_Ke hoach 2012 (theo doi)" xfId="6146"/>
    <cellStyle name="2_Bao cao tinh hinh thuc hien KH 2009 den 31-01-10_Ke hoach 2012 (theo doi) 2" xfId="6147"/>
    <cellStyle name="2_Bao cao tinh hinh thuc hien KH 2009 den 31-01-10_Ke hoach 2012 (theo doi) 2 2" xfId="41447"/>
    <cellStyle name="2_Bao cao tinh hinh thuc hien KH 2009 den 31-01-10_Ke hoach 2012 (theo doi) 2 2 2" xfId="41448"/>
    <cellStyle name="2_Bao cao tinh hinh thuc hien KH 2009 den 31-01-10_Ke hoach 2012 (theo doi) 2 2 2 2" xfId="41449"/>
    <cellStyle name="2_Bao cao tinh hinh thuc hien KH 2009 den 31-01-10_Ke hoach 2012 (theo doi) 2 2 2 3" xfId="41450"/>
    <cellStyle name="2_Bao cao tinh hinh thuc hien KH 2009 den 31-01-10_Ke hoach 2012 (theo doi) 2 2 3" xfId="41451"/>
    <cellStyle name="2_Bao cao tinh hinh thuc hien KH 2009 den 31-01-10_Ke hoach 2012 (theo doi) 2 2 3 2" xfId="41452"/>
    <cellStyle name="2_Bao cao tinh hinh thuc hien KH 2009 den 31-01-10_Ke hoach 2012 (theo doi) 2 2 3 3" xfId="41453"/>
    <cellStyle name="2_Bao cao tinh hinh thuc hien KH 2009 den 31-01-10_Ke hoach 2012 (theo doi) 2 2 4" xfId="41454"/>
    <cellStyle name="2_Bao cao tinh hinh thuc hien KH 2009 den 31-01-10_Ke hoach 2012 (theo doi) 2 2 4 2" xfId="41455"/>
    <cellStyle name="2_Bao cao tinh hinh thuc hien KH 2009 den 31-01-10_Ke hoach 2012 (theo doi) 2 2 4 3" xfId="41456"/>
    <cellStyle name="2_Bao cao tinh hinh thuc hien KH 2009 den 31-01-10_Ke hoach 2012 (theo doi) 2 2 5" xfId="41457"/>
    <cellStyle name="2_Bao cao tinh hinh thuc hien KH 2009 den 31-01-10_Ke hoach 2012 (theo doi) 2 2 6" xfId="41458"/>
    <cellStyle name="2_Bao cao tinh hinh thuc hien KH 2009 den 31-01-10_Ke hoach 2012 (theo doi) 2 3" xfId="41459"/>
    <cellStyle name="2_Bao cao tinh hinh thuc hien KH 2009 den 31-01-10_Ke hoach 2012 (theo doi) 2 3 2" xfId="41460"/>
    <cellStyle name="2_Bao cao tinh hinh thuc hien KH 2009 den 31-01-10_Ke hoach 2012 (theo doi) 2 3 3" xfId="41461"/>
    <cellStyle name="2_Bao cao tinh hinh thuc hien KH 2009 den 31-01-10_Ke hoach 2012 (theo doi) 2 4" xfId="41462"/>
    <cellStyle name="2_Bao cao tinh hinh thuc hien KH 2009 den 31-01-10_Ke hoach 2012 (theo doi) 2 4 2" xfId="41463"/>
    <cellStyle name="2_Bao cao tinh hinh thuc hien KH 2009 den 31-01-10_Ke hoach 2012 (theo doi) 2 4 3" xfId="41464"/>
    <cellStyle name="2_Bao cao tinh hinh thuc hien KH 2009 den 31-01-10_Ke hoach 2012 (theo doi) 2 5" xfId="41465"/>
    <cellStyle name="2_Bao cao tinh hinh thuc hien KH 2009 den 31-01-10_Ke hoach 2012 (theo doi) 2 5 2" xfId="41466"/>
    <cellStyle name="2_Bao cao tinh hinh thuc hien KH 2009 den 31-01-10_Ke hoach 2012 (theo doi) 2 5 3" xfId="41467"/>
    <cellStyle name="2_Bao cao tinh hinh thuc hien KH 2009 den 31-01-10_Ke hoach 2012 (theo doi) 2 6" xfId="41468"/>
    <cellStyle name="2_Bao cao tinh hinh thuc hien KH 2009 den 31-01-10_Ke hoach 2012 (theo doi) 2 7" xfId="41469"/>
    <cellStyle name="2_Bao cao tinh hinh thuc hien KH 2009 den 31-01-10_Ke hoach 2012 (theo doi) 3" xfId="41470"/>
    <cellStyle name="2_Bao cao tinh hinh thuc hien KH 2009 den 31-01-10_Ke hoach 2012 (theo doi) 3 2" xfId="41471"/>
    <cellStyle name="2_Bao cao tinh hinh thuc hien KH 2009 den 31-01-10_Ke hoach 2012 (theo doi) 3 2 2" xfId="41472"/>
    <cellStyle name="2_Bao cao tinh hinh thuc hien KH 2009 den 31-01-10_Ke hoach 2012 (theo doi) 3 2 3" xfId="41473"/>
    <cellStyle name="2_Bao cao tinh hinh thuc hien KH 2009 den 31-01-10_Ke hoach 2012 (theo doi) 3 3" xfId="41474"/>
    <cellStyle name="2_Bao cao tinh hinh thuc hien KH 2009 den 31-01-10_Ke hoach 2012 (theo doi) 3 3 2" xfId="41475"/>
    <cellStyle name="2_Bao cao tinh hinh thuc hien KH 2009 den 31-01-10_Ke hoach 2012 (theo doi) 3 3 3" xfId="41476"/>
    <cellStyle name="2_Bao cao tinh hinh thuc hien KH 2009 den 31-01-10_Ke hoach 2012 (theo doi) 3 4" xfId="41477"/>
    <cellStyle name="2_Bao cao tinh hinh thuc hien KH 2009 den 31-01-10_Ke hoach 2012 (theo doi) 3 4 2" xfId="41478"/>
    <cellStyle name="2_Bao cao tinh hinh thuc hien KH 2009 den 31-01-10_Ke hoach 2012 (theo doi) 3 4 3" xfId="41479"/>
    <cellStyle name="2_Bao cao tinh hinh thuc hien KH 2009 den 31-01-10_Ke hoach 2012 (theo doi) 3 5" xfId="41480"/>
    <cellStyle name="2_Bao cao tinh hinh thuc hien KH 2009 den 31-01-10_Ke hoach 2012 (theo doi) 3 6" xfId="41481"/>
    <cellStyle name="2_Bao cao tinh hinh thuc hien KH 2009 den 31-01-10_Ke hoach 2012 (theo doi) 4" xfId="41482"/>
    <cellStyle name="2_Bao cao tinh hinh thuc hien KH 2009 den 31-01-10_Ke hoach 2012 (theo doi) 4 2" xfId="41483"/>
    <cellStyle name="2_Bao cao tinh hinh thuc hien KH 2009 den 31-01-10_Ke hoach 2012 (theo doi) 4 3" xfId="41484"/>
    <cellStyle name="2_Bao cao tinh hinh thuc hien KH 2009 den 31-01-10_Ke hoach 2012 (theo doi) 5" xfId="41485"/>
    <cellStyle name="2_Bao cao tinh hinh thuc hien KH 2009 den 31-01-10_Ke hoach 2012 (theo doi) 5 2" xfId="41486"/>
    <cellStyle name="2_Bao cao tinh hinh thuc hien KH 2009 den 31-01-10_Ke hoach 2012 (theo doi) 5 3" xfId="41487"/>
    <cellStyle name="2_Bao cao tinh hinh thuc hien KH 2009 den 31-01-10_Ke hoach 2012 (theo doi) 6" xfId="41488"/>
    <cellStyle name="2_Bao cao tinh hinh thuc hien KH 2009 den 31-01-10_Ke hoach 2012 (theo doi) 6 2" xfId="41489"/>
    <cellStyle name="2_Bao cao tinh hinh thuc hien KH 2009 den 31-01-10_Ke hoach 2012 (theo doi) 6 3" xfId="41490"/>
    <cellStyle name="2_Bao cao tinh hinh thuc hien KH 2009 den 31-01-10_Ke hoach 2012 (theo doi) 7" xfId="41491"/>
    <cellStyle name="2_Bao cao tinh hinh thuc hien KH 2009 den 31-01-10_Ke hoach 2012 theo doi (giai ngan 30.6.12)" xfId="6148"/>
    <cellStyle name="2_Bao cao tinh hinh thuc hien KH 2009 den 31-01-10_Ke hoach 2012 theo doi (giai ngan 30.6.12) 2" xfId="6149"/>
    <cellStyle name="2_Bao cao tinh hinh thuc hien KH 2009 den 31-01-10_Ke hoach 2012 theo doi (giai ngan 30.6.12) 2 2" xfId="41492"/>
    <cellStyle name="2_Bao cao tinh hinh thuc hien KH 2009 den 31-01-10_Ke hoach 2012 theo doi (giai ngan 30.6.12) 2 2 2" xfId="41493"/>
    <cellStyle name="2_Bao cao tinh hinh thuc hien KH 2009 den 31-01-10_Ke hoach 2012 theo doi (giai ngan 30.6.12) 2 2 2 2" xfId="41494"/>
    <cellStyle name="2_Bao cao tinh hinh thuc hien KH 2009 den 31-01-10_Ke hoach 2012 theo doi (giai ngan 30.6.12) 2 2 2 3" xfId="41495"/>
    <cellStyle name="2_Bao cao tinh hinh thuc hien KH 2009 den 31-01-10_Ke hoach 2012 theo doi (giai ngan 30.6.12) 2 2 3" xfId="41496"/>
    <cellStyle name="2_Bao cao tinh hinh thuc hien KH 2009 den 31-01-10_Ke hoach 2012 theo doi (giai ngan 30.6.12) 2 2 3 2" xfId="41497"/>
    <cellStyle name="2_Bao cao tinh hinh thuc hien KH 2009 den 31-01-10_Ke hoach 2012 theo doi (giai ngan 30.6.12) 2 2 3 3" xfId="41498"/>
    <cellStyle name="2_Bao cao tinh hinh thuc hien KH 2009 den 31-01-10_Ke hoach 2012 theo doi (giai ngan 30.6.12) 2 2 4" xfId="41499"/>
    <cellStyle name="2_Bao cao tinh hinh thuc hien KH 2009 den 31-01-10_Ke hoach 2012 theo doi (giai ngan 30.6.12) 2 2 4 2" xfId="41500"/>
    <cellStyle name="2_Bao cao tinh hinh thuc hien KH 2009 den 31-01-10_Ke hoach 2012 theo doi (giai ngan 30.6.12) 2 2 4 3" xfId="41501"/>
    <cellStyle name="2_Bao cao tinh hinh thuc hien KH 2009 den 31-01-10_Ke hoach 2012 theo doi (giai ngan 30.6.12) 2 2 5" xfId="41502"/>
    <cellStyle name="2_Bao cao tinh hinh thuc hien KH 2009 den 31-01-10_Ke hoach 2012 theo doi (giai ngan 30.6.12) 2 2 6" xfId="41503"/>
    <cellStyle name="2_Bao cao tinh hinh thuc hien KH 2009 den 31-01-10_Ke hoach 2012 theo doi (giai ngan 30.6.12) 2 3" xfId="41504"/>
    <cellStyle name="2_Bao cao tinh hinh thuc hien KH 2009 den 31-01-10_Ke hoach 2012 theo doi (giai ngan 30.6.12) 2 3 2" xfId="41505"/>
    <cellStyle name="2_Bao cao tinh hinh thuc hien KH 2009 den 31-01-10_Ke hoach 2012 theo doi (giai ngan 30.6.12) 2 3 3" xfId="41506"/>
    <cellStyle name="2_Bao cao tinh hinh thuc hien KH 2009 den 31-01-10_Ke hoach 2012 theo doi (giai ngan 30.6.12) 2 4" xfId="41507"/>
    <cellStyle name="2_Bao cao tinh hinh thuc hien KH 2009 den 31-01-10_Ke hoach 2012 theo doi (giai ngan 30.6.12) 2 4 2" xfId="41508"/>
    <cellStyle name="2_Bao cao tinh hinh thuc hien KH 2009 den 31-01-10_Ke hoach 2012 theo doi (giai ngan 30.6.12) 2 4 3" xfId="41509"/>
    <cellStyle name="2_Bao cao tinh hinh thuc hien KH 2009 den 31-01-10_Ke hoach 2012 theo doi (giai ngan 30.6.12) 2 5" xfId="41510"/>
    <cellStyle name="2_Bao cao tinh hinh thuc hien KH 2009 den 31-01-10_Ke hoach 2012 theo doi (giai ngan 30.6.12) 2 5 2" xfId="41511"/>
    <cellStyle name="2_Bao cao tinh hinh thuc hien KH 2009 den 31-01-10_Ke hoach 2012 theo doi (giai ngan 30.6.12) 2 5 3" xfId="41512"/>
    <cellStyle name="2_Bao cao tinh hinh thuc hien KH 2009 den 31-01-10_Ke hoach 2012 theo doi (giai ngan 30.6.12) 2 6" xfId="41513"/>
    <cellStyle name="2_Bao cao tinh hinh thuc hien KH 2009 den 31-01-10_Ke hoach 2012 theo doi (giai ngan 30.6.12) 2 7" xfId="41514"/>
    <cellStyle name="2_Bao cao tinh hinh thuc hien KH 2009 den 31-01-10_Ke hoach 2012 theo doi (giai ngan 30.6.12) 3" xfId="41515"/>
    <cellStyle name="2_Bao cao tinh hinh thuc hien KH 2009 den 31-01-10_Ke hoach 2012 theo doi (giai ngan 30.6.12) 3 2" xfId="41516"/>
    <cellStyle name="2_Bao cao tinh hinh thuc hien KH 2009 den 31-01-10_Ke hoach 2012 theo doi (giai ngan 30.6.12) 3 2 2" xfId="41517"/>
    <cellStyle name="2_Bao cao tinh hinh thuc hien KH 2009 den 31-01-10_Ke hoach 2012 theo doi (giai ngan 30.6.12) 3 2 3" xfId="41518"/>
    <cellStyle name="2_Bao cao tinh hinh thuc hien KH 2009 den 31-01-10_Ke hoach 2012 theo doi (giai ngan 30.6.12) 3 3" xfId="41519"/>
    <cellStyle name="2_Bao cao tinh hinh thuc hien KH 2009 den 31-01-10_Ke hoach 2012 theo doi (giai ngan 30.6.12) 3 3 2" xfId="41520"/>
    <cellStyle name="2_Bao cao tinh hinh thuc hien KH 2009 den 31-01-10_Ke hoach 2012 theo doi (giai ngan 30.6.12) 3 3 3" xfId="41521"/>
    <cellStyle name="2_Bao cao tinh hinh thuc hien KH 2009 den 31-01-10_Ke hoach 2012 theo doi (giai ngan 30.6.12) 3 4" xfId="41522"/>
    <cellStyle name="2_Bao cao tinh hinh thuc hien KH 2009 den 31-01-10_Ke hoach 2012 theo doi (giai ngan 30.6.12) 3 4 2" xfId="41523"/>
    <cellStyle name="2_Bao cao tinh hinh thuc hien KH 2009 den 31-01-10_Ke hoach 2012 theo doi (giai ngan 30.6.12) 3 4 3" xfId="41524"/>
    <cellStyle name="2_Bao cao tinh hinh thuc hien KH 2009 den 31-01-10_Ke hoach 2012 theo doi (giai ngan 30.6.12) 3 5" xfId="41525"/>
    <cellStyle name="2_Bao cao tinh hinh thuc hien KH 2009 den 31-01-10_Ke hoach 2012 theo doi (giai ngan 30.6.12) 3 6" xfId="41526"/>
    <cellStyle name="2_Bao cao tinh hinh thuc hien KH 2009 den 31-01-10_Ke hoach 2012 theo doi (giai ngan 30.6.12) 4" xfId="41527"/>
    <cellStyle name="2_Bao cao tinh hinh thuc hien KH 2009 den 31-01-10_Ke hoach 2012 theo doi (giai ngan 30.6.12) 4 2" xfId="41528"/>
    <cellStyle name="2_Bao cao tinh hinh thuc hien KH 2009 den 31-01-10_Ke hoach 2012 theo doi (giai ngan 30.6.12) 4 3" xfId="41529"/>
    <cellStyle name="2_Bao cao tinh hinh thuc hien KH 2009 den 31-01-10_Ke hoach 2012 theo doi (giai ngan 30.6.12) 5" xfId="41530"/>
    <cellStyle name="2_Bao cao tinh hinh thuc hien KH 2009 den 31-01-10_Ke hoach 2012 theo doi (giai ngan 30.6.12) 5 2" xfId="41531"/>
    <cellStyle name="2_Bao cao tinh hinh thuc hien KH 2009 den 31-01-10_Ke hoach 2012 theo doi (giai ngan 30.6.12) 5 3" xfId="41532"/>
    <cellStyle name="2_Bao cao tinh hinh thuc hien KH 2009 den 31-01-10_Ke hoach 2012 theo doi (giai ngan 30.6.12) 6" xfId="41533"/>
    <cellStyle name="2_Bao cao tinh hinh thuc hien KH 2009 den 31-01-10_Ke hoach 2012 theo doi (giai ngan 30.6.12) 6 2" xfId="41534"/>
    <cellStyle name="2_Bao cao tinh hinh thuc hien KH 2009 den 31-01-10_Ke hoach 2012 theo doi (giai ngan 30.6.12) 6 3" xfId="41535"/>
    <cellStyle name="2_Bao cao tinh hinh thuc hien KH 2009 den 31-01-10_Ke hoach 2012 theo doi (giai ngan 30.6.12) 7" xfId="41536"/>
    <cellStyle name="2_BC cong trinh trong diem" xfId="6150"/>
    <cellStyle name="2_BC cong trinh trong diem 2" xfId="6151"/>
    <cellStyle name="2_BC cong trinh trong diem 2 2" xfId="41537"/>
    <cellStyle name="2_BC cong trinh trong diem 2 2 2" xfId="41538"/>
    <cellStyle name="2_BC cong trinh trong diem 2 2 2 2" xfId="41539"/>
    <cellStyle name="2_BC cong trinh trong diem 2 2 2 3" xfId="41540"/>
    <cellStyle name="2_BC cong trinh trong diem 2 2 3" xfId="41541"/>
    <cellStyle name="2_BC cong trinh trong diem 2 2 3 2" xfId="41542"/>
    <cellStyle name="2_BC cong trinh trong diem 2 2 3 3" xfId="41543"/>
    <cellStyle name="2_BC cong trinh trong diem 2 2 4" xfId="41544"/>
    <cellStyle name="2_BC cong trinh trong diem 2 2 4 2" xfId="41545"/>
    <cellStyle name="2_BC cong trinh trong diem 2 2 4 3" xfId="41546"/>
    <cellStyle name="2_BC cong trinh trong diem 2 2 5" xfId="41547"/>
    <cellStyle name="2_BC cong trinh trong diem 2 2 6" xfId="41548"/>
    <cellStyle name="2_BC cong trinh trong diem 2 3" xfId="41549"/>
    <cellStyle name="2_BC cong trinh trong diem 2 3 2" xfId="41550"/>
    <cellStyle name="2_BC cong trinh trong diem 2 3 3" xfId="41551"/>
    <cellStyle name="2_BC cong trinh trong diem 2 4" xfId="41552"/>
    <cellStyle name="2_BC cong trinh trong diem 2 4 2" xfId="41553"/>
    <cellStyle name="2_BC cong trinh trong diem 2 4 3" xfId="41554"/>
    <cellStyle name="2_BC cong trinh trong diem 2 5" xfId="41555"/>
    <cellStyle name="2_BC cong trinh trong diem 2 5 2" xfId="41556"/>
    <cellStyle name="2_BC cong trinh trong diem 2 5 3" xfId="41557"/>
    <cellStyle name="2_BC cong trinh trong diem 2 6" xfId="41558"/>
    <cellStyle name="2_BC cong trinh trong diem 2 7" xfId="41559"/>
    <cellStyle name="2_BC cong trinh trong diem 3" xfId="41560"/>
    <cellStyle name="2_BC cong trinh trong diem 3 2" xfId="41561"/>
    <cellStyle name="2_BC cong trinh trong diem 3 2 2" xfId="41562"/>
    <cellStyle name="2_BC cong trinh trong diem 3 2 3" xfId="41563"/>
    <cellStyle name="2_BC cong trinh trong diem 3 3" xfId="41564"/>
    <cellStyle name="2_BC cong trinh trong diem 3 3 2" xfId="41565"/>
    <cellStyle name="2_BC cong trinh trong diem 3 3 3" xfId="41566"/>
    <cellStyle name="2_BC cong trinh trong diem 3 4" xfId="41567"/>
    <cellStyle name="2_BC cong trinh trong diem 3 4 2" xfId="41568"/>
    <cellStyle name="2_BC cong trinh trong diem 3 4 3" xfId="41569"/>
    <cellStyle name="2_BC cong trinh trong diem 3 5" xfId="41570"/>
    <cellStyle name="2_BC cong trinh trong diem 3 6" xfId="41571"/>
    <cellStyle name="2_BC cong trinh trong diem 4" xfId="41572"/>
    <cellStyle name="2_BC cong trinh trong diem 4 2" xfId="41573"/>
    <cellStyle name="2_BC cong trinh trong diem 4 3" xfId="41574"/>
    <cellStyle name="2_BC cong trinh trong diem 5" xfId="41575"/>
    <cellStyle name="2_BC cong trinh trong diem 5 2" xfId="41576"/>
    <cellStyle name="2_BC cong trinh trong diem 5 3" xfId="41577"/>
    <cellStyle name="2_BC cong trinh trong diem 6" xfId="41578"/>
    <cellStyle name="2_BC cong trinh trong diem 6 2" xfId="41579"/>
    <cellStyle name="2_BC cong trinh trong diem 6 3" xfId="41580"/>
    <cellStyle name="2_BC cong trinh trong diem 7" xfId="41581"/>
    <cellStyle name="2_BC cong trinh trong diem_BC von DTPT 6 thang 2012" xfId="6152"/>
    <cellStyle name="2_BC cong trinh trong diem_BC von DTPT 6 thang 2012 2" xfId="6153"/>
    <cellStyle name="2_BC cong trinh trong diem_BC von DTPT 6 thang 2012 2 2" xfId="41582"/>
    <cellStyle name="2_BC cong trinh trong diem_BC von DTPT 6 thang 2012 2 2 2" xfId="41583"/>
    <cellStyle name="2_BC cong trinh trong diem_BC von DTPT 6 thang 2012 2 2 2 2" xfId="41584"/>
    <cellStyle name="2_BC cong trinh trong diem_BC von DTPT 6 thang 2012 2 2 2 3" xfId="41585"/>
    <cellStyle name="2_BC cong trinh trong diem_BC von DTPT 6 thang 2012 2 2 3" xfId="41586"/>
    <cellStyle name="2_BC cong trinh trong diem_BC von DTPT 6 thang 2012 2 2 3 2" xfId="41587"/>
    <cellStyle name="2_BC cong trinh trong diem_BC von DTPT 6 thang 2012 2 2 3 3" xfId="41588"/>
    <cellStyle name="2_BC cong trinh trong diem_BC von DTPT 6 thang 2012 2 2 4" xfId="41589"/>
    <cellStyle name="2_BC cong trinh trong diem_BC von DTPT 6 thang 2012 2 2 4 2" xfId="41590"/>
    <cellStyle name="2_BC cong trinh trong diem_BC von DTPT 6 thang 2012 2 2 4 3" xfId="41591"/>
    <cellStyle name="2_BC cong trinh trong diem_BC von DTPT 6 thang 2012 2 2 5" xfId="41592"/>
    <cellStyle name="2_BC cong trinh trong diem_BC von DTPT 6 thang 2012 2 2 6" xfId="41593"/>
    <cellStyle name="2_BC cong trinh trong diem_BC von DTPT 6 thang 2012 2 3" xfId="41594"/>
    <cellStyle name="2_BC cong trinh trong diem_BC von DTPT 6 thang 2012 2 3 2" xfId="41595"/>
    <cellStyle name="2_BC cong trinh trong diem_BC von DTPT 6 thang 2012 2 3 3" xfId="41596"/>
    <cellStyle name="2_BC cong trinh trong diem_BC von DTPT 6 thang 2012 2 4" xfId="41597"/>
    <cellStyle name="2_BC cong trinh trong diem_BC von DTPT 6 thang 2012 2 4 2" xfId="41598"/>
    <cellStyle name="2_BC cong trinh trong diem_BC von DTPT 6 thang 2012 2 4 3" xfId="41599"/>
    <cellStyle name="2_BC cong trinh trong diem_BC von DTPT 6 thang 2012 2 5" xfId="41600"/>
    <cellStyle name="2_BC cong trinh trong diem_BC von DTPT 6 thang 2012 2 5 2" xfId="41601"/>
    <cellStyle name="2_BC cong trinh trong diem_BC von DTPT 6 thang 2012 2 5 3" xfId="41602"/>
    <cellStyle name="2_BC cong trinh trong diem_BC von DTPT 6 thang 2012 2 6" xfId="41603"/>
    <cellStyle name="2_BC cong trinh trong diem_BC von DTPT 6 thang 2012 2 7" xfId="41604"/>
    <cellStyle name="2_BC cong trinh trong diem_BC von DTPT 6 thang 2012 3" xfId="41605"/>
    <cellStyle name="2_BC cong trinh trong diem_BC von DTPT 6 thang 2012 3 2" xfId="41606"/>
    <cellStyle name="2_BC cong trinh trong diem_BC von DTPT 6 thang 2012 3 2 2" xfId="41607"/>
    <cellStyle name="2_BC cong trinh trong diem_BC von DTPT 6 thang 2012 3 2 3" xfId="41608"/>
    <cellStyle name="2_BC cong trinh trong diem_BC von DTPT 6 thang 2012 3 3" xfId="41609"/>
    <cellStyle name="2_BC cong trinh trong diem_BC von DTPT 6 thang 2012 3 3 2" xfId="41610"/>
    <cellStyle name="2_BC cong trinh trong diem_BC von DTPT 6 thang 2012 3 3 3" xfId="41611"/>
    <cellStyle name="2_BC cong trinh trong diem_BC von DTPT 6 thang 2012 3 4" xfId="41612"/>
    <cellStyle name="2_BC cong trinh trong diem_BC von DTPT 6 thang 2012 3 4 2" xfId="41613"/>
    <cellStyle name="2_BC cong trinh trong diem_BC von DTPT 6 thang 2012 3 4 3" xfId="41614"/>
    <cellStyle name="2_BC cong trinh trong diem_BC von DTPT 6 thang 2012 3 5" xfId="41615"/>
    <cellStyle name="2_BC cong trinh trong diem_BC von DTPT 6 thang 2012 3 6" xfId="41616"/>
    <cellStyle name="2_BC cong trinh trong diem_BC von DTPT 6 thang 2012 4" xfId="41617"/>
    <cellStyle name="2_BC cong trinh trong diem_BC von DTPT 6 thang 2012 4 2" xfId="41618"/>
    <cellStyle name="2_BC cong trinh trong diem_BC von DTPT 6 thang 2012 4 3" xfId="41619"/>
    <cellStyle name="2_BC cong trinh trong diem_BC von DTPT 6 thang 2012 5" xfId="41620"/>
    <cellStyle name="2_BC cong trinh trong diem_BC von DTPT 6 thang 2012 5 2" xfId="41621"/>
    <cellStyle name="2_BC cong trinh trong diem_BC von DTPT 6 thang 2012 5 3" xfId="41622"/>
    <cellStyle name="2_BC cong trinh trong diem_BC von DTPT 6 thang 2012 6" xfId="41623"/>
    <cellStyle name="2_BC cong trinh trong diem_BC von DTPT 6 thang 2012 6 2" xfId="41624"/>
    <cellStyle name="2_BC cong trinh trong diem_BC von DTPT 6 thang 2012 6 3" xfId="41625"/>
    <cellStyle name="2_BC cong trinh trong diem_BC von DTPT 6 thang 2012 7" xfId="41626"/>
    <cellStyle name="2_BC cong trinh trong diem_Bieu du thao QD von ho tro co MT" xfId="6154"/>
    <cellStyle name="2_BC cong trinh trong diem_Bieu du thao QD von ho tro co MT 2" xfId="6155"/>
    <cellStyle name="2_BC cong trinh trong diem_Bieu du thao QD von ho tro co MT 2 2" xfId="41627"/>
    <cellStyle name="2_BC cong trinh trong diem_Bieu du thao QD von ho tro co MT 2 2 2" xfId="41628"/>
    <cellStyle name="2_BC cong trinh trong diem_Bieu du thao QD von ho tro co MT 2 2 2 2" xfId="41629"/>
    <cellStyle name="2_BC cong trinh trong diem_Bieu du thao QD von ho tro co MT 2 2 2 3" xfId="41630"/>
    <cellStyle name="2_BC cong trinh trong diem_Bieu du thao QD von ho tro co MT 2 2 3" xfId="41631"/>
    <cellStyle name="2_BC cong trinh trong diem_Bieu du thao QD von ho tro co MT 2 2 3 2" xfId="41632"/>
    <cellStyle name="2_BC cong trinh trong diem_Bieu du thao QD von ho tro co MT 2 2 3 3" xfId="41633"/>
    <cellStyle name="2_BC cong trinh trong diem_Bieu du thao QD von ho tro co MT 2 2 4" xfId="41634"/>
    <cellStyle name="2_BC cong trinh trong diem_Bieu du thao QD von ho tro co MT 2 2 4 2" xfId="41635"/>
    <cellStyle name="2_BC cong trinh trong diem_Bieu du thao QD von ho tro co MT 2 2 4 3" xfId="41636"/>
    <cellStyle name="2_BC cong trinh trong diem_Bieu du thao QD von ho tro co MT 2 2 5" xfId="41637"/>
    <cellStyle name="2_BC cong trinh trong diem_Bieu du thao QD von ho tro co MT 2 2 6" xfId="41638"/>
    <cellStyle name="2_BC cong trinh trong diem_Bieu du thao QD von ho tro co MT 2 3" xfId="41639"/>
    <cellStyle name="2_BC cong trinh trong diem_Bieu du thao QD von ho tro co MT 2 3 2" xfId="41640"/>
    <cellStyle name="2_BC cong trinh trong diem_Bieu du thao QD von ho tro co MT 2 3 3" xfId="41641"/>
    <cellStyle name="2_BC cong trinh trong diem_Bieu du thao QD von ho tro co MT 2 4" xfId="41642"/>
    <cellStyle name="2_BC cong trinh trong diem_Bieu du thao QD von ho tro co MT 2 4 2" xfId="41643"/>
    <cellStyle name="2_BC cong trinh trong diem_Bieu du thao QD von ho tro co MT 2 4 3" xfId="41644"/>
    <cellStyle name="2_BC cong trinh trong diem_Bieu du thao QD von ho tro co MT 2 5" xfId="41645"/>
    <cellStyle name="2_BC cong trinh trong diem_Bieu du thao QD von ho tro co MT 2 5 2" xfId="41646"/>
    <cellStyle name="2_BC cong trinh trong diem_Bieu du thao QD von ho tro co MT 2 5 3" xfId="41647"/>
    <cellStyle name="2_BC cong trinh trong diem_Bieu du thao QD von ho tro co MT 2 6" xfId="41648"/>
    <cellStyle name="2_BC cong trinh trong diem_Bieu du thao QD von ho tro co MT 2 7" xfId="41649"/>
    <cellStyle name="2_BC cong trinh trong diem_Bieu du thao QD von ho tro co MT 3" xfId="41650"/>
    <cellStyle name="2_BC cong trinh trong diem_Bieu du thao QD von ho tro co MT 3 2" xfId="41651"/>
    <cellStyle name="2_BC cong trinh trong diem_Bieu du thao QD von ho tro co MT 3 2 2" xfId="41652"/>
    <cellStyle name="2_BC cong trinh trong diem_Bieu du thao QD von ho tro co MT 3 2 3" xfId="41653"/>
    <cellStyle name="2_BC cong trinh trong diem_Bieu du thao QD von ho tro co MT 3 3" xfId="41654"/>
    <cellStyle name="2_BC cong trinh trong diem_Bieu du thao QD von ho tro co MT 3 3 2" xfId="41655"/>
    <cellStyle name="2_BC cong trinh trong diem_Bieu du thao QD von ho tro co MT 3 3 3" xfId="41656"/>
    <cellStyle name="2_BC cong trinh trong diem_Bieu du thao QD von ho tro co MT 3 4" xfId="41657"/>
    <cellStyle name="2_BC cong trinh trong diem_Bieu du thao QD von ho tro co MT 3 4 2" xfId="41658"/>
    <cellStyle name="2_BC cong trinh trong diem_Bieu du thao QD von ho tro co MT 3 4 3" xfId="41659"/>
    <cellStyle name="2_BC cong trinh trong diem_Bieu du thao QD von ho tro co MT 3 5" xfId="41660"/>
    <cellStyle name="2_BC cong trinh trong diem_Bieu du thao QD von ho tro co MT 3 6" xfId="41661"/>
    <cellStyle name="2_BC cong trinh trong diem_Bieu du thao QD von ho tro co MT 4" xfId="41662"/>
    <cellStyle name="2_BC cong trinh trong diem_Bieu du thao QD von ho tro co MT 4 2" xfId="41663"/>
    <cellStyle name="2_BC cong trinh trong diem_Bieu du thao QD von ho tro co MT 4 3" xfId="41664"/>
    <cellStyle name="2_BC cong trinh trong diem_Bieu du thao QD von ho tro co MT 5" xfId="41665"/>
    <cellStyle name="2_BC cong trinh trong diem_Bieu du thao QD von ho tro co MT 5 2" xfId="41666"/>
    <cellStyle name="2_BC cong trinh trong diem_Bieu du thao QD von ho tro co MT 5 3" xfId="41667"/>
    <cellStyle name="2_BC cong trinh trong diem_Bieu du thao QD von ho tro co MT 6" xfId="41668"/>
    <cellStyle name="2_BC cong trinh trong diem_Bieu du thao QD von ho tro co MT 6 2" xfId="41669"/>
    <cellStyle name="2_BC cong trinh trong diem_Bieu du thao QD von ho tro co MT 6 3" xfId="41670"/>
    <cellStyle name="2_BC cong trinh trong diem_Bieu du thao QD von ho tro co MT 7" xfId="41671"/>
    <cellStyle name="2_BC cong trinh trong diem_Ke hoach 2012 (theo doi)" xfId="6156"/>
    <cellStyle name="2_BC cong trinh trong diem_Ke hoach 2012 (theo doi) 2" xfId="6157"/>
    <cellStyle name="2_BC cong trinh trong diem_Ke hoach 2012 (theo doi) 2 2" xfId="41672"/>
    <cellStyle name="2_BC cong trinh trong diem_Ke hoach 2012 (theo doi) 2 2 2" xfId="41673"/>
    <cellStyle name="2_BC cong trinh trong diem_Ke hoach 2012 (theo doi) 2 2 2 2" xfId="41674"/>
    <cellStyle name="2_BC cong trinh trong diem_Ke hoach 2012 (theo doi) 2 2 2 3" xfId="41675"/>
    <cellStyle name="2_BC cong trinh trong diem_Ke hoach 2012 (theo doi) 2 2 3" xfId="41676"/>
    <cellStyle name="2_BC cong trinh trong diem_Ke hoach 2012 (theo doi) 2 2 3 2" xfId="41677"/>
    <cellStyle name="2_BC cong trinh trong diem_Ke hoach 2012 (theo doi) 2 2 3 3" xfId="41678"/>
    <cellStyle name="2_BC cong trinh trong diem_Ke hoach 2012 (theo doi) 2 2 4" xfId="41679"/>
    <cellStyle name="2_BC cong trinh trong diem_Ke hoach 2012 (theo doi) 2 2 4 2" xfId="41680"/>
    <cellStyle name="2_BC cong trinh trong diem_Ke hoach 2012 (theo doi) 2 2 4 3" xfId="41681"/>
    <cellStyle name="2_BC cong trinh trong diem_Ke hoach 2012 (theo doi) 2 3" xfId="41682"/>
    <cellStyle name="2_BC cong trinh trong diem_Ke hoach 2012 (theo doi) 2 3 2" xfId="41683"/>
    <cellStyle name="2_BC cong trinh trong diem_Ke hoach 2012 (theo doi) 2 3 3" xfId="41684"/>
    <cellStyle name="2_BC cong trinh trong diem_Ke hoach 2012 (theo doi) 2 4" xfId="41685"/>
    <cellStyle name="2_BC cong trinh trong diem_Ke hoach 2012 (theo doi) 2 4 2" xfId="41686"/>
    <cellStyle name="2_BC cong trinh trong diem_Ke hoach 2012 (theo doi) 2 4 3" xfId="41687"/>
    <cellStyle name="2_BC cong trinh trong diem_Ke hoach 2012 (theo doi) 2 5" xfId="41688"/>
    <cellStyle name="2_BC cong trinh trong diem_Ke hoach 2012 (theo doi) 2 5 2" xfId="41689"/>
    <cellStyle name="2_BC cong trinh trong diem_Ke hoach 2012 (theo doi) 2 5 3" xfId="41690"/>
    <cellStyle name="2_BC cong trinh trong diem_Ke hoach 2012 (theo doi) 2 6" xfId="41691"/>
    <cellStyle name="2_BC cong trinh trong diem_Ke hoach 2012 (theo doi) 2 7" xfId="41692"/>
    <cellStyle name="2_BC cong trinh trong diem_Ke hoach 2012 (theo doi) 3" xfId="41693"/>
    <cellStyle name="2_BC cong trinh trong diem_Ke hoach 2012 (theo doi) 3 2" xfId="41694"/>
    <cellStyle name="2_BC cong trinh trong diem_Ke hoach 2012 (theo doi) 3 2 2" xfId="41695"/>
    <cellStyle name="2_BC cong trinh trong diem_Ke hoach 2012 (theo doi) 3 2 3" xfId="41696"/>
    <cellStyle name="2_BC cong trinh trong diem_Ke hoach 2012 (theo doi) 3 3" xfId="41697"/>
    <cellStyle name="2_BC cong trinh trong diem_Ke hoach 2012 (theo doi) 3 3 2" xfId="41698"/>
    <cellStyle name="2_BC cong trinh trong diem_Ke hoach 2012 (theo doi) 3 3 3" xfId="41699"/>
    <cellStyle name="2_BC cong trinh trong diem_Ke hoach 2012 (theo doi) 3 4" xfId="41700"/>
    <cellStyle name="2_BC cong trinh trong diem_Ke hoach 2012 (theo doi) 3 4 2" xfId="41701"/>
    <cellStyle name="2_BC cong trinh trong diem_Ke hoach 2012 (theo doi) 3 4 3" xfId="41702"/>
    <cellStyle name="2_BC cong trinh trong diem_Ke hoach 2012 (theo doi) 4" xfId="41703"/>
    <cellStyle name="2_BC cong trinh trong diem_Ke hoach 2012 (theo doi) 4 2" xfId="41704"/>
    <cellStyle name="2_BC cong trinh trong diem_Ke hoach 2012 (theo doi) 4 3" xfId="41705"/>
    <cellStyle name="2_BC cong trinh trong diem_Ke hoach 2012 (theo doi) 5" xfId="41706"/>
    <cellStyle name="2_BC cong trinh trong diem_Ke hoach 2012 (theo doi) 5 2" xfId="41707"/>
    <cellStyle name="2_BC cong trinh trong diem_Ke hoach 2012 (theo doi) 5 3" xfId="41708"/>
    <cellStyle name="2_BC cong trinh trong diem_Ke hoach 2012 (theo doi) 6" xfId="41709"/>
    <cellStyle name="2_BC cong trinh trong diem_Ke hoach 2012 (theo doi) 6 2" xfId="41710"/>
    <cellStyle name="2_BC cong trinh trong diem_Ke hoach 2012 (theo doi) 6 3" xfId="41711"/>
    <cellStyle name="2_BC cong trinh trong diem_Ke hoach 2012 (theo doi) 7" xfId="41712"/>
    <cellStyle name="2_BC cong trinh trong diem_Ke hoach 2012 theo doi (giai ngan 30.6.12)" xfId="6158"/>
    <cellStyle name="2_BC cong trinh trong diem_Ke hoach 2012 theo doi (giai ngan 30.6.12) 2" xfId="6159"/>
    <cellStyle name="2_BC cong trinh trong diem_Ke hoach 2012 theo doi (giai ngan 30.6.12) 2 2" xfId="41713"/>
    <cellStyle name="2_BC cong trinh trong diem_Ke hoach 2012 theo doi (giai ngan 30.6.12) 2 2 2" xfId="41714"/>
    <cellStyle name="2_BC cong trinh trong diem_Ke hoach 2012 theo doi (giai ngan 30.6.12) 2 2 2 2" xfId="41715"/>
    <cellStyle name="2_BC cong trinh trong diem_Ke hoach 2012 theo doi (giai ngan 30.6.12) 2 2 2 3" xfId="41716"/>
    <cellStyle name="2_BC cong trinh trong diem_Ke hoach 2012 theo doi (giai ngan 30.6.12) 2 2 3" xfId="41717"/>
    <cellStyle name="2_BC cong trinh trong diem_Ke hoach 2012 theo doi (giai ngan 30.6.12) 2 2 3 2" xfId="41718"/>
    <cellStyle name="2_BC cong trinh trong diem_Ke hoach 2012 theo doi (giai ngan 30.6.12) 2 2 3 3" xfId="41719"/>
    <cellStyle name="2_BC cong trinh trong diem_Ke hoach 2012 theo doi (giai ngan 30.6.12) 2 2 4" xfId="41720"/>
    <cellStyle name="2_BC cong trinh trong diem_Ke hoach 2012 theo doi (giai ngan 30.6.12) 2 2 4 2" xfId="41721"/>
    <cellStyle name="2_BC cong trinh trong diem_Ke hoach 2012 theo doi (giai ngan 30.6.12) 2 2 4 3" xfId="41722"/>
    <cellStyle name="2_BC cong trinh trong diem_Ke hoach 2012 theo doi (giai ngan 30.6.12) 2 3" xfId="41723"/>
    <cellStyle name="2_BC cong trinh trong diem_Ke hoach 2012 theo doi (giai ngan 30.6.12) 2 3 2" xfId="41724"/>
    <cellStyle name="2_BC cong trinh trong diem_Ke hoach 2012 theo doi (giai ngan 30.6.12) 2 3 3" xfId="41725"/>
    <cellStyle name="2_BC cong trinh trong diem_Ke hoach 2012 theo doi (giai ngan 30.6.12) 2 4" xfId="41726"/>
    <cellStyle name="2_BC cong trinh trong diem_Ke hoach 2012 theo doi (giai ngan 30.6.12) 2 4 2" xfId="41727"/>
    <cellStyle name="2_BC cong trinh trong diem_Ke hoach 2012 theo doi (giai ngan 30.6.12) 2 4 3" xfId="41728"/>
    <cellStyle name="2_BC cong trinh trong diem_Ke hoach 2012 theo doi (giai ngan 30.6.12) 2 5" xfId="41729"/>
    <cellStyle name="2_BC cong trinh trong diem_Ke hoach 2012 theo doi (giai ngan 30.6.12) 2 5 2" xfId="41730"/>
    <cellStyle name="2_BC cong trinh trong diem_Ke hoach 2012 theo doi (giai ngan 30.6.12) 2 5 3" xfId="41731"/>
    <cellStyle name="2_BC cong trinh trong diem_Ke hoach 2012 theo doi (giai ngan 30.6.12) 2 6" xfId="41732"/>
    <cellStyle name="2_BC cong trinh trong diem_Ke hoach 2012 theo doi (giai ngan 30.6.12) 2 7" xfId="41733"/>
    <cellStyle name="2_BC cong trinh trong diem_Ke hoach 2012 theo doi (giai ngan 30.6.12) 3" xfId="41734"/>
    <cellStyle name="2_BC cong trinh trong diem_Ke hoach 2012 theo doi (giai ngan 30.6.12) 3 2" xfId="41735"/>
    <cellStyle name="2_BC cong trinh trong diem_Ke hoach 2012 theo doi (giai ngan 30.6.12) 3 2 2" xfId="41736"/>
    <cellStyle name="2_BC cong trinh trong diem_Ke hoach 2012 theo doi (giai ngan 30.6.12) 3 2 3" xfId="41737"/>
    <cellStyle name="2_BC cong trinh trong diem_Ke hoach 2012 theo doi (giai ngan 30.6.12) 3 3" xfId="41738"/>
    <cellStyle name="2_BC cong trinh trong diem_Ke hoach 2012 theo doi (giai ngan 30.6.12) 3 3 2" xfId="41739"/>
    <cellStyle name="2_BC cong trinh trong diem_Ke hoach 2012 theo doi (giai ngan 30.6.12) 3 3 3" xfId="41740"/>
    <cellStyle name="2_BC cong trinh trong diem_Ke hoach 2012 theo doi (giai ngan 30.6.12) 3 4" xfId="41741"/>
    <cellStyle name="2_BC cong trinh trong diem_Ke hoach 2012 theo doi (giai ngan 30.6.12) 3 4 2" xfId="41742"/>
    <cellStyle name="2_BC cong trinh trong diem_Ke hoach 2012 theo doi (giai ngan 30.6.12) 3 4 3" xfId="41743"/>
    <cellStyle name="2_BC cong trinh trong diem_Ke hoach 2012 theo doi (giai ngan 30.6.12) 4" xfId="41744"/>
    <cellStyle name="2_BC cong trinh trong diem_Ke hoach 2012 theo doi (giai ngan 30.6.12) 4 2" xfId="41745"/>
    <cellStyle name="2_BC cong trinh trong diem_Ke hoach 2012 theo doi (giai ngan 30.6.12) 4 3" xfId="41746"/>
    <cellStyle name="2_BC cong trinh trong diem_Ke hoach 2012 theo doi (giai ngan 30.6.12) 5" xfId="41747"/>
    <cellStyle name="2_BC cong trinh trong diem_Ke hoach 2012 theo doi (giai ngan 30.6.12) 5 2" xfId="41748"/>
    <cellStyle name="2_BC cong trinh trong diem_Ke hoach 2012 theo doi (giai ngan 30.6.12) 5 3" xfId="41749"/>
    <cellStyle name="2_BC cong trinh trong diem_Ke hoach 2012 theo doi (giai ngan 30.6.12) 6" xfId="41750"/>
    <cellStyle name="2_BC cong trinh trong diem_Ke hoach 2012 theo doi (giai ngan 30.6.12) 6 2" xfId="41751"/>
    <cellStyle name="2_BC cong trinh trong diem_Ke hoach 2012 theo doi (giai ngan 30.6.12) 6 3" xfId="41752"/>
    <cellStyle name="2_BC cong trinh trong diem_Ke hoach 2012 theo doi (giai ngan 30.6.12) 7" xfId="41753"/>
    <cellStyle name="2_BC von DTPT 6 thang 2012" xfId="6160"/>
    <cellStyle name="2_BC von DTPT 6 thang 2012 2" xfId="41754"/>
    <cellStyle name="2_BC von DTPT 6 thang 2012 2 2" xfId="41755"/>
    <cellStyle name="2_BC von DTPT 6 thang 2012 2 2 2" xfId="41756"/>
    <cellStyle name="2_BC von DTPT 6 thang 2012 2 2 3" xfId="41757"/>
    <cellStyle name="2_BC von DTPT 6 thang 2012 2 3" xfId="41758"/>
    <cellStyle name="2_BC von DTPT 6 thang 2012 2 3 2" xfId="41759"/>
    <cellStyle name="2_BC von DTPT 6 thang 2012 2 3 3" xfId="41760"/>
    <cellStyle name="2_BC von DTPT 6 thang 2012 2 4" xfId="41761"/>
    <cellStyle name="2_BC von DTPT 6 thang 2012 2 4 2" xfId="41762"/>
    <cellStyle name="2_BC von DTPT 6 thang 2012 2 4 3" xfId="41763"/>
    <cellStyle name="2_BC von DTPT 6 thang 2012 3" xfId="41764"/>
    <cellStyle name="2_BC von DTPT 6 thang 2012 3 2" xfId="41765"/>
    <cellStyle name="2_BC von DTPT 6 thang 2012 3 3" xfId="41766"/>
    <cellStyle name="2_BC von DTPT 6 thang 2012 4" xfId="41767"/>
    <cellStyle name="2_BC von DTPT 6 thang 2012 4 2" xfId="41768"/>
    <cellStyle name="2_BC von DTPT 6 thang 2012 4 3" xfId="41769"/>
    <cellStyle name="2_BC von DTPT 6 thang 2012 5" xfId="41770"/>
    <cellStyle name="2_BC von DTPT 6 thang 2012 5 2" xfId="41771"/>
    <cellStyle name="2_BC von DTPT 6 thang 2012 5 3" xfId="41772"/>
    <cellStyle name="2_BC von DTPT 6 thang 2012 6" xfId="41773"/>
    <cellStyle name="2_BC von DTPT 6 thang 2012 7" xfId="41774"/>
    <cellStyle name="2_Bieu 01 UB(hung)" xfId="6161"/>
    <cellStyle name="2_Bieu 01 UB(hung) 2" xfId="6162"/>
    <cellStyle name="2_Bieu 01 UB(hung) 2 2" xfId="41775"/>
    <cellStyle name="2_Bieu 01 UB(hung) 2 2 2" xfId="41776"/>
    <cellStyle name="2_Bieu 01 UB(hung) 2 2 2 2" xfId="41777"/>
    <cellStyle name="2_Bieu 01 UB(hung) 2 2 2 3" xfId="41778"/>
    <cellStyle name="2_Bieu 01 UB(hung) 2 2 3" xfId="41779"/>
    <cellStyle name="2_Bieu 01 UB(hung) 2 2 3 2" xfId="41780"/>
    <cellStyle name="2_Bieu 01 UB(hung) 2 2 3 3" xfId="41781"/>
    <cellStyle name="2_Bieu 01 UB(hung) 2 2 4" xfId="41782"/>
    <cellStyle name="2_Bieu 01 UB(hung) 2 2 4 2" xfId="41783"/>
    <cellStyle name="2_Bieu 01 UB(hung) 2 2 4 3" xfId="41784"/>
    <cellStyle name="2_Bieu 01 UB(hung) 2 3" xfId="41785"/>
    <cellStyle name="2_Bieu 01 UB(hung) 2 3 2" xfId="41786"/>
    <cellStyle name="2_Bieu 01 UB(hung) 2 3 3" xfId="41787"/>
    <cellStyle name="2_Bieu 01 UB(hung) 2 4" xfId="41788"/>
    <cellStyle name="2_Bieu 01 UB(hung) 2 4 2" xfId="41789"/>
    <cellStyle name="2_Bieu 01 UB(hung) 2 4 3" xfId="41790"/>
    <cellStyle name="2_Bieu 01 UB(hung) 2 5" xfId="41791"/>
    <cellStyle name="2_Bieu 01 UB(hung) 2 5 2" xfId="41792"/>
    <cellStyle name="2_Bieu 01 UB(hung) 2 5 3" xfId="41793"/>
    <cellStyle name="2_Bieu 01 UB(hung) 2 6" xfId="41794"/>
    <cellStyle name="2_Bieu 01 UB(hung) 2 7" xfId="41795"/>
    <cellStyle name="2_Bieu 01 UB(hung) 3" xfId="41796"/>
    <cellStyle name="2_Bieu 01 UB(hung) 3 2" xfId="41797"/>
    <cellStyle name="2_Bieu 01 UB(hung) 3 2 2" xfId="41798"/>
    <cellStyle name="2_Bieu 01 UB(hung) 3 2 3" xfId="41799"/>
    <cellStyle name="2_Bieu 01 UB(hung) 3 3" xfId="41800"/>
    <cellStyle name="2_Bieu 01 UB(hung) 3 3 2" xfId="41801"/>
    <cellStyle name="2_Bieu 01 UB(hung) 3 3 3" xfId="41802"/>
    <cellStyle name="2_Bieu 01 UB(hung) 3 4" xfId="41803"/>
    <cellStyle name="2_Bieu 01 UB(hung) 3 4 2" xfId="41804"/>
    <cellStyle name="2_Bieu 01 UB(hung) 3 4 3" xfId="41805"/>
    <cellStyle name="2_Bieu 01 UB(hung) 4" xfId="41806"/>
    <cellStyle name="2_Bieu 01 UB(hung) 4 2" xfId="41807"/>
    <cellStyle name="2_Bieu 01 UB(hung) 4 3" xfId="41808"/>
    <cellStyle name="2_Bieu 01 UB(hung) 5" xfId="41809"/>
    <cellStyle name="2_Bieu 01 UB(hung) 5 2" xfId="41810"/>
    <cellStyle name="2_Bieu 01 UB(hung) 5 3" xfId="41811"/>
    <cellStyle name="2_Bieu 01 UB(hung) 6" xfId="41812"/>
    <cellStyle name="2_Bieu 01 UB(hung) 6 2" xfId="41813"/>
    <cellStyle name="2_Bieu 01 UB(hung) 6 3" xfId="41814"/>
    <cellStyle name="2_Bieu 01 UB(hung) 7" xfId="41815"/>
    <cellStyle name="2_Bieu du thao QD von ho tro co MT" xfId="6163"/>
    <cellStyle name="2_Bieu du thao QD von ho tro co MT 2" xfId="41816"/>
    <cellStyle name="2_Bieu du thao QD von ho tro co MT 2 2" xfId="41817"/>
    <cellStyle name="2_Bieu du thao QD von ho tro co MT 2 2 2" xfId="41818"/>
    <cellStyle name="2_Bieu du thao QD von ho tro co MT 2 2 3" xfId="41819"/>
    <cellStyle name="2_Bieu du thao QD von ho tro co MT 2 3" xfId="41820"/>
    <cellStyle name="2_Bieu du thao QD von ho tro co MT 2 3 2" xfId="41821"/>
    <cellStyle name="2_Bieu du thao QD von ho tro co MT 2 3 3" xfId="41822"/>
    <cellStyle name="2_Bieu du thao QD von ho tro co MT 2 4" xfId="41823"/>
    <cellStyle name="2_Bieu du thao QD von ho tro co MT 2 4 2" xfId="41824"/>
    <cellStyle name="2_Bieu du thao QD von ho tro co MT 2 4 3" xfId="41825"/>
    <cellStyle name="2_Bieu du thao QD von ho tro co MT 3" xfId="41826"/>
    <cellStyle name="2_Bieu du thao QD von ho tro co MT 3 2" xfId="41827"/>
    <cellStyle name="2_Bieu du thao QD von ho tro co MT 3 3" xfId="41828"/>
    <cellStyle name="2_Bieu du thao QD von ho tro co MT 4" xfId="41829"/>
    <cellStyle name="2_Bieu du thao QD von ho tro co MT 4 2" xfId="41830"/>
    <cellStyle name="2_Bieu du thao QD von ho tro co MT 4 3" xfId="41831"/>
    <cellStyle name="2_Bieu du thao QD von ho tro co MT 5" xfId="41832"/>
    <cellStyle name="2_Bieu du thao QD von ho tro co MT 5 2" xfId="41833"/>
    <cellStyle name="2_Bieu du thao QD von ho tro co MT 5 3" xfId="41834"/>
    <cellStyle name="2_Bieu du thao QD von ho tro co MT 6" xfId="41835"/>
    <cellStyle name="2_Bieu du thao QD von ho tro co MT 7" xfId="41836"/>
    <cellStyle name="2_BL vu" xfId="6164"/>
    <cellStyle name="2_BL vu_Bao cao tinh hinh thuc hien KH 2009 den 31-01-10" xfId="6165"/>
    <cellStyle name="2_BL vu_Bao cao tinh hinh thuc hien KH 2009 den 31-01-10 2" xfId="6166"/>
    <cellStyle name="2_Book1" xfId="1195"/>
    <cellStyle name="2_Book1 2" xfId="41837"/>
    <cellStyle name="2_Book1 2 2" xfId="41838"/>
    <cellStyle name="2_Book1 2 2 2" xfId="41839"/>
    <cellStyle name="2_Book1 2 2 3" xfId="41840"/>
    <cellStyle name="2_Book1 2 3" xfId="41841"/>
    <cellStyle name="2_Book1 2 3 2" xfId="41842"/>
    <cellStyle name="2_Book1 2 3 3" xfId="41843"/>
    <cellStyle name="2_Book1 2 4" xfId="41844"/>
    <cellStyle name="2_Book1 2 4 2" xfId="41845"/>
    <cellStyle name="2_Book1 2 4 3" xfId="41846"/>
    <cellStyle name="2_Book1 3" xfId="41847"/>
    <cellStyle name="2_Book1 3 2" xfId="41848"/>
    <cellStyle name="2_Book1 3 3" xfId="41849"/>
    <cellStyle name="2_Book1 4" xfId="41850"/>
    <cellStyle name="2_Book1 4 2" xfId="41851"/>
    <cellStyle name="2_Book1 4 3" xfId="41852"/>
    <cellStyle name="2_Book1 5" xfId="41853"/>
    <cellStyle name="2_Book1 5 2" xfId="41854"/>
    <cellStyle name="2_Book1 5 3" xfId="41855"/>
    <cellStyle name="2_Book1 6" xfId="41856"/>
    <cellStyle name="2_Book1 7" xfId="41857"/>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7"/>
    <cellStyle name="2_Book1_Bao cao tinh hinh thuc hien KH 2009 den 31-01-10 2" xfId="6168"/>
    <cellStyle name="2_Book1_Bao cao tinh hinh thuc hien KH 2009 den 31-01-10 2 2" xfId="41858"/>
    <cellStyle name="2_Book1_Bao cao tinh hinh thuc hien KH 2009 den 31-01-10 2 2 2" xfId="41859"/>
    <cellStyle name="2_Book1_Bao cao tinh hinh thuc hien KH 2009 den 31-01-10 2 2 2 2" xfId="41860"/>
    <cellStyle name="2_Book1_Bao cao tinh hinh thuc hien KH 2009 den 31-01-10 2 2 2 3" xfId="41861"/>
    <cellStyle name="2_Book1_Bao cao tinh hinh thuc hien KH 2009 den 31-01-10 2 2 3" xfId="41862"/>
    <cellStyle name="2_Book1_Bao cao tinh hinh thuc hien KH 2009 den 31-01-10 2 2 3 2" xfId="41863"/>
    <cellStyle name="2_Book1_Bao cao tinh hinh thuc hien KH 2009 den 31-01-10 2 2 3 3" xfId="41864"/>
    <cellStyle name="2_Book1_Bao cao tinh hinh thuc hien KH 2009 den 31-01-10 2 2 4" xfId="41865"/>
    <cellStyle name="2_Book1_Bao cao tinh hinh thuc hien KH 2009 den 31-01-10 2 2 4 2" xfId="41866"/>
    <cellStyle name="2_Book1_Bao cao tinh hinh thuc hien KH 2009 den 31-01-10 2 2 4 3" xfId="41867"/>
    <cellStyle name="2_Book1_Bao cao tinh hinh thuc hien KH 2009 den 31-01-10 2 3" xfId="41868"/>
    <cellStyle name="2_Book1_Bao cao tinh hinh thuc hien KH 2009 den 31-01-10 2 3 2" xfId="41869"/>
    <cellStyle name="2_Book1_Bao cao tinh hinh thuc hien KH 2009 den 31-01-10 2 3 3" xfId="41870"/>
    <cellStyle name="2_Book1_Bao cao tinh hinh thuc hien KH 2009 den 31-01-10 2 4" xfId="41871"/>
    <cellStyle name="2_Book1_Bao cao tinh hinh thuc hien KH 2009 den 31-01-10 2 4 2" xfId="41872"/>
    <cellStyle name="2_Book1_Bao cao tinh hinh thuc hien KH 2009 den 31-01-10 2 4 3" xfId="41873"/>
    <cellStyle name="2_Book1_Bao cao tinh hinh thuc hien KH 2009 den 31-01-10 2 5" xfId="41874"/>
    <cellStyle name="2_Book1_Bao cao tinh hinh thuc hien KH 2009 den 31-01-10 2 5 2" xfId="41875"/>
    <cellStyle name="2_Book1_Bao cao tinh hinh thuc hien KH 2009 den 31-01-10 2 5 3" xfId="41876"/>
    <cellStyle name="2_Book1_Bao cao tinh hinh thuc hien KH 2009 den 31-01-10 2 6" xfId="41877"/>
    <cellStyle name="2_Book1_Bao cao tinh hinh thuc hien KH 2009 den 31-01-10 2 7" xfId="41878"/>
    <cellStyle name="2_Book1_Bao cao tinh hinh thuc hien KH 2009 den 31-01-10 3" xfId="41879"/>
    <cellStyle name="2_Book1_Bao cao tinh hinh thuc hien KH 2009 den 31-01-10 3 2" xfId="41880"/>
    <cellStyle name="2_Book1_Bao cao tinh hinh thuc hien KH 2009 den 31-01-10 3 2 2" xfId="41881"/>
    <cellStyle name="2_Book1_Bao cao tinh hinh thuc hien KH 2009 den 31-01-10 3 2 3" xfId="41882"/>
    <cellStyle name="2_Book1_Bao cao tinh hinh thuc hien KH 2009 den 31-01-10 3 3" xfId="41883"/>
    <cellStyle name="2_Book1_Bao cao tinh hinh thuc hien KH 2009 den 31-01-10 3 3 2" xfId="41884"/>
    <cellStyle name="2_Book1_Bao cao tinh hinh thuc hien KH 2009 den 31-01-10 3 3 3" xfId="41885"/>
    <cellStyle name="2_Book1_Bao cao tinh hinh thuc hien KH 2009 den 31-01-10 3 4" xfId="41886"/>
    <cellStyle name="2_Book1_Bao cao tinh hinh thuc hien KH 2009 den 31-01-10 3 4 2" xfId="41887"/>
    <cellStyle name="2_Book1_Bao cao tinh hinh thuc hien KH 2009 den 31-01-10 3 4 3" xfId="41888"/>
    <cellStyle name="2_Book1_Bao cao tinh hinh thuc hien KH 2009 den 31-01-10 4" xfId="41889"/>
    <cellStyle name="2_Book1_Bao cao tinh hinh thuc hien KH 2009 den 31-01-10 4 2" xfId="41890"/>
    <cellStyle name="2_Book1_Bao cao tinh hinh thuc hien KH 2009 den 31-01-10 4 3" xfId="41891"/>
    <cellStyle name="2_Book1_Bao cao tinh hinh thuc hien KH 2009 den 31-01-10 5" xfId="41892"/>
    <cellStyle name="2_Book1_Bao cao tinh hinh thuc hien KH 2009 den 31-01-10 5 2" xfId="41893"/>
    <cellStyle name="2_Book1_Bao cao tinh hinh thuc hien KH 2009 den 31-01-10 5 3" xfId="41894"/>
    <cellStyle name="2_Book1_Bao cao tinh hinh thuc hien KH 2009 den 31-01-10 6" xfId="41895"/>
    <cellStyle name="2_Book1_Bao cao tinh hinh thuc hien KH 2009 den 31-01-10 6 2" xfId="41896"/>
    <cellStyle name="2_Book1_Bao cao tinh hinh thuc hien KH 2009 den 31-01-10 6 3" xfId="41897"/>
    <cellStyle name="2_Book1_Bao cao tinh hinh thuc hien KH 2009 den 31-01-10 7" xfId="41898"/>
    <cellStyle name="2_Book1_Bao cao tinh hinh thuc hien KH 2009 den 31-01-10_BC von DTPT 6 thang 2012" xfId="6169"/>
    <cellStyle name="2_Book1_Bao cao tinh hinh thuc hien KH 2009 den 31-01-10_BC von DTPT 6 thang 2012 2" xfId="6170"/>
    <cellStyle name="2_Book1_Bao cao tinh hinh thuc hien KH 2009 den 31-01-10_BC von DTPT 6 thang 2012 2 2" xfId="41899"/>
    <cellStyle name="2_Book1_Bao cao tinh hinh thuc hien KH 2009 den 31-01-10_BC von DTPT 6 thang 2012 2 2 2" xfId="41900"/>
    <cellStyle name="2_Book1_Bao cao tinh hinh thuc hien KH 2009 den 31-01-10_BC von DTPT 6 thang 2012 2 2 2 2" xfId="41901"/>
    <cellStyle name="2_Book1_Bao cao tinh hinh thuc hien KH 2009 den 31-01-10_BC von DTPT 6 thang 2012 2 2 2 3" xfId="41902"/>
    <cellStyle name="2_Book1_Bao cao tinh hinh thuc hien KH 2009 den 31-01-10_BC von DTPT 6 thang 2012 2 2 3" xfId="41903"/>
    <cellStyle name="2_Book1_Bao cao tinh hinh thuc hien KH 2009 den 31-01-10_BC von DTPT 6 thang 2012 2 2 3 2" xfId="41904"/>
    <cellStyle name="2_Book1_Bao cao tinh hinh thuc hien KH 2009 den 31-01-10_BC von DTPT 6 thang 2012 2 2 3 3" xfId="41905"/>
    <cellStyle name="2_Book1_Bao cao tinh hinh thuc hien KH 2009 den 31-01-10_BC von DTPT 6 thang 2012 2 2 4" xfId="41906"/>
    <cellStyle name="2_Book1_Bao cao tinh hinh thuc hien KH 2009 den 31-01-10_BC von DTPT 6 thang 2012 2 2 4 2" xfId="41907"/>
    <cellStyle name="2_Book1_Bao cao tinh hinh thuc hien KH 2009 den 31-01-10_BC von DTPT 6 thang 2012 2 2 4 3" xfId="41908"/>
    <cellStyle name="2_Book1_Bao cao tinh hinh thuc hien KH 2009 den 31-01-10_BC von DTPT 6 thang 2012 2 3" xfId="41909"/>
    <cellStyle name="2_Book1_Bao cao tinh hinh thuc hien KH 2009 den 31-01-10_BC von DTPT 6 thang 2012 2 3 2" xfId="41910"/>
    <cellStyle name="2_Book1_Bao cao tinh hinh thuc hien KH 2009 den 31-01-10_BC von DTPT 6 thang 2012 2 3 3" xfId="41911"/>
    <cellStyle name="2_Book1_Bao cao tinh hinh thuc hien KH 2009 den 31-01-10_BC von DTPT 6 thang 2012 2 4" xfId="41912"/>
    <cellStyle name="2_Book1_Bao cao tinh hinh thuc hien KH 2009 den 31-01-10_BC von DTPT 6 thang 2012 2 4 2" xfId="41913"/>
    <cellStyle name="2_Book1_Bao cao tinh hinh thuc hien KH 2009 den 31-01-10_BC von DTPT 6 thang 2012 2 4 3" xfId="41914"/>
    <cellStyle name="2_Book1_Bao cao tinh hinh thuc hien KH 2009 den 31-01-10_BC von DTPT 6 thang 2012 2 5" xfId="41915"/>
    <cellStyle name="2_Book1_Bao cao tinh hinh thuc hien KH 2009 den 31-01-10_BC von DTPT 6 thang 2012 2 5 2" xfId="41916"/>
    <cellStyle name="2_Book1_Bao cao tinh hinh thuc hien KH 2009 den 31-01-10_BC von DTPT 6 thang 2012 2 5 3" xfId="41917"/>
    <cellStyle name="2_Book1_Bao cao tinh hinh thuc hien KH 2009 den 31-01-10_BC von DTPT 6 thang 2012 2 6" xfId="41918"/>
    <cellStyle name="2_Book1_Bao cao tinh hinh thuc hien KH 2009 den 31-01-10_BC von DTPT 6 thang 2012 2 7" xfId="41919"/>
    <cellStyle name="2_Book1_Bao cao tinh hinh thuc hien KH 2009 den 31-01-10_BC von DTPT 6 thang 2012 3" xfId="41920"/>
    <cellStyle name="2_Book1_Bao cao tinh hinh thuc hien KH 2009 den 31-01-10_BC von DTPT 6 thang 2012 3 2" xfId="41921"/>
    <cellStyle name="2_Book1_Bao cao tinh hinh thuc hien KH 2009 den 31-01-10_BC von DTPT 6 thang 2012 3 2 2" xfId="41922"/>
    <cellStyle name="2_Book1_Bao cao tinh hinh thuc hien KH 2009 den 31-01-10_BC von DTPT 6 thang 2012 3 2 3" xfId="41923"/>
    <cellStyle name="2_Book1_Bao cao tinh hinh thuc hien KH 2009 den 31-01-10_BC von DTPT 6 thang 2012 3 3" xfId="41924"/>
    <cellStyle name="2_Book1_Bao cao tinh hinh thuc hien KH 2009 den 31-01-10_BC von DTPT 6 thang 2012 3 3 2" xfId="41925"/>
    <cellStyle name="2_Book1_Bao cao tinh hinh thuc hien KH 2009 den 31-01-10_BC von DTPT 6 thang 2012 3 3 3" xfId="41926"/>
    <cellStyle name="2_Book1_Bao cao tinh hinh thuc hien KH 2009 den 31-01-10_BC von DTPT 6 thang 2012 3 4" xfId="41927"/>
    <cellStyle name="2_Book1_Bao cao tinh hinh thuc hien KH 2009 den 31-01-10_BC von DTPT 6 thang 2012 3 4 2" xfId="41928"/>
    <cellStyle name="2_Book1_Bao cao tinh hinh thuc hien KH 2009 den 31-01-10_BC von DTPT 6 thang 2012 3 4 3" xfId="41929"/>
    <cellStyle name="2_Book1_Bao cao tinh hinh thuc hien KH 2009 den 31-01-10_BC von DTPT 6 thang 2012 4" xfId="41930"/>
    <cellStyle name="2_Book1_Bao cao tinh hinh thuc hien KH 2009 den 31-01-10_BC von DTPT 6 thang 2012 4 2" xfId="41931"/>
    <cellStyle name="2_Book1_Bao cao tinh hinh thuc hien KH 2009 den 31-01-10_BC von DTPT 6 thang 2012 4 3" xfId="41932"/>
    <cellStyle name="2_Book1_Bao cao tinh hinh thuc hien KH 2009 den 31-01-10_BC von DTPT 6 thang 2012 5" xfId="41933"/>
    <cellStyle name="2_Book1_Bao cao tinh hinh thuc hien KH 2009 den 31-01-10_BC von DTPT 6 thang 2012 5 2" xfId="41934"/>
    <cellStyle name="2_Book1_Bao cao tinh hinh thuc hien KH 2009 den 31-01-10_BC von DTPT 6 thang 2012 5 3" xfId="41935"/>
    <cellStyle name="2_Book1_Bao cao tinh hinh thuc hien KH 2009 den 31-01-10_BC von DTPT 6 thang 2012 6" xfId="41936"/>
    <cellStyle name="2_Book1_Bao cao tinh hinh thuc hien KH 2009 den 31-01-10_BC von DTPT 6 thang 2012 6 2" xfId="41937"/>
    <cellStyle name="2_Book1_Bao cao tinh hinh thuc hien KH 2009 den 31-01-10_BC von DTPT 6 thang 2012 6 3" xfId="41938"/>
    <cellStyle name="2_Book1_Bao cao tinh hinh thuc hien KH 2009 den 31-01-10_BC von DTPT 6 thang 2012 7" xfId="41939"/>
    <cellStyle name="2_Book1_Bao cao tinh hinh thuc hien KH 2009 den 31-01-10_Bieu du thao QD von ho tro co MT" xfId="6171"/>
    <cellStyle name="2_Book1_Bao cao tinh hinh thuc hien KH 2009 den 31-01-10_Bieu du thao QD von ho tro co MT 2" xfId="6172"/>
    <cellStyle name="2_Book1_Bao cao tinh hinh thuc hien KH 2009 den 31-01-10_Bieu du thao QD von ho tro co MT 2 2" xfId="41940"/>
    <cellStyle name="2_Book1_Bao cao tinh hinh thuc hien KH 2009 den 31-01-10_Bieu du thao QD von ho tro co MT 2 2 2" xfId="41941"/>
    <cellStyle name="2_Book1_Bao cao tinh hinh thuc hien KH 2009 den 31-01-10_Bieu du thao QD von ho tro co MT 2 2 2 2" xfId="41942"/>
    <cellStyle name="2_Book1_Bao cao tinh hinh thuc hien KH 2009 den 31-01-10_Bieu du thao QD von ho tro co MT 2 2 2 3" xfId="41943"/>
    <cellStyle name="2_Book1_Bao cao tinh hinh thuc hien KH 2009 den 31-01-10_Bieu du thao QD von ho tro co MT 2 2 3" xfId="41944"/>
    <cellStyle name="2_Book1_Bao cao tinh hinh thuc hien KH 2009 den 31-01-10_Bieu du thao QD von ho tro co MT 2 2 3 2" xfId="41945"/>
    <cellStyle name="2_Book1_Bao cao tinh hinh thuc hien KH 2009 den 31-01-10_Bieu du thao QD von ho tro co MT 2 2 3 3" xfId="41946"/>
    <cellStyle name="2_Book1_Bao cao tinh hinh thuc hien KH 2009 den 31-01-10_Bieu du thao QD von ho tro co MT 2 2 4" xfId="41947"/>
    <cellStyle name="2_Book1_Bao cao tinh hinh thuc hien KH 2009 den 31-01-10_Bieu du thao QD von ho tro co MT 2 2 4 2" xfId="41948"/>
    <cellStyle name="2_Book1_Bao cao tinh hinh thuc hien KH 2009 den 31-01-10_Bieu du thao QD von ho tro co MT 2 2 4 3" xfId="41949"/>
    <cellStyle name="2_Book1_Bao cao tinh hinh thuc hien KH 2009 den 31-01-10_Bieu du thao QD von ho tro co MT 2 3" xfId="41950"/>
    <cellStyle name="2_Book1_Bao cao tinh hinh thuc hien KH 2009 den 31-01-10_Bieu du thao QD von ho tro co MT 2 3 2" xfId="41951"/>
    <cellStyle name="2_Book1_Bao cao tinh hinh thuc hien KH 2009 den 31-01-10_Bieu du thao QD von ho tro co MT 2 3 3" xfId="41952"/>
    <cellStyle name="2_Book1_Bao cao tinh hinh thuc hien KH 2009 den 31-01-10_Bieu du thao QD von ho tro co MT 2 4" xfId="41953"/>
    <cellStyle name="2_Book1_Bao cao tinh hinh thuc hien KH 2009 den 31-01-10_Bieu du thao QD von ho tro co MT 2 4 2" xfId="41954"/>
    <cellStyle name="2_Book1_Bao cao tinh hinh thuc hien KH 2009 den 31-01-10_Bieu du thao QD von ho tro co MT 2 4 3" xfId="41955"/>
    <cellStyle name="2_Book1_Bao cao tinh hinh thuc hien KH 2009 den 31-01-10_Bieu du thao QD von ho tro co MT 2 5" xfId="41956"/>
    <cellStyle name="2_Book1_Bao cao tinh hinh thuc hien KH 2009 den 31-01-10_Bieu du thao QD von ho tro co MT 2 5 2" xfId="41957"/>
    <cellStyle name="2_Book1_Bao cao tinh hinh thuc hien KH 2009 den 31-01-10_Bieu du thao QD von ho tro co MT 2 5 3" xfId="41958"/>
    <cellStyle name="2_Book1_Bao cao tinh hinh thuc hien KH 2009 den 31-01-10_Bieu du thao QD von ho tro co MT 2 6" xfId="41959"/>
    <cellStyle name="2_Book1_Bao cao tinh hinh thuc hien KH 2009 den 31-01-10_Bieu du thao QD von ho tro co MT 2 7" xfId="41960"/>
    <cellStyle name="2_Book1_Bao cao tinh hinh thuc hien KH 2009 den 31-01-10_Bieu du thao QD von ho tro co MT 3" xfId="41961"/>
    <cellStyle name="2_Book1_Bao cao tinh hinh thuc hien KH 2009 den 31-01-10_Bieu du thao QD von ho tro co MT 3 2" xfId="41962"/>
    <cellStyle name="2_Book1_Bao cao tinh hinh thuc hien KH 2009 den 31-01-10_Bieu du thao QD von ho tro co MT 3 2 2" xfId="41963"/>
    <cellStyle name="2_Book1_Bao cao tinh hinh thuc hien KH 2009 den 31-01-10_Bieu du thao QD von ho tro co MT 3 2 3" xfId="41964"/>
    <cellStyle name="2_Book1_Bao cao tinh hinh thuc hien KH 2009 den 31-01-10_Bieu du thao QD von ho tro co MT 3 3" xfId="41965"/>
    <cellStyle name="2_Book1_Bao cao tinh hinh thuc hien KH 2009 den 31-01-10_Bieu du thao QD von ho tro co MT 3 3 2" xfId="41966"/>
    <cellStyle name="2_Book1_Bao cao tinh hinh thuc hien KH 2009 den 31-01-10_Bieu du thao QD von ho tro co MT 3 3 3" xfId="41967"/>
    <cellStyle name="2_Book1_Bao cao tinh hinh thuc hien KH 2009 den 31-01-10_Bieu du thao QD von ho tro co MT 3 4" xfId="41968"/>
    <cellStyle name="2_Book1_Bao cao tinh hinh thuc hien KH 2009 den 31-01-10_Bieu du thao QD von ho tro co MT 3 4 2" xfId="41969"/>
    <cellStyle name="2_Book1_Bao cao tinh hinh thuc hien KH 2009 den 31-01-10_Bieu du thao QD von ho tro co MT 3 4 3" xfId="41970"/>
    <cellStyle name="2_Book1_Bao cao tinh hinh thuc hien KH 2009 den 31-01-10_Bieu du thao QD von ho tro co MT 4" xfId="41971"/>
    <cellStyle name="2_Book1_Bao cao tinh hinh thuc hien KH 2009 den 31-01-10_Bieu du thao QD von ho tro co MT 4 2" xfId="41972"/>
    <cellStyle name="2_Book1_Bao cao tinh hinh thuc hien KH 2009 den 31-01-10_Bieu du thao QD von ho tro co MT 4 3" xfId="41973"/>
    <cellStyle name="2_Book1_Bao cao tinh hinh thuc hien KH 2009 den 31-01-10_Bieu du thao QD von ho tro co MT 5" xfId="41974"/>
    <cellStyle name="2_Book1_Bao cao tinh hinh thuc hien KH 2009 den 31-01-10_Bieu du thao QD von ho tro co MT 5 2" xfId="41975"/>
    <cellStyle name="2_Book1_Bao cao tinh hinh thuc hien KH 2009 den 31-01-10_Bieu du thao QD von ho tro co MT 5 3" xfId="41976"/>
    <cellStyle name="2_Book1_Bao cao tinh hinh thuc hien KH 2009 den 31-01-10_Bieu du thao QD von ho tro co MT 6" xfId="41977"/>
    <cellStyle name="2_Book1_Bao cao tinh hinh thuc hien KH 2009 den 31-01-10_Bieu du thao QD von ho tro co MT 6 2" xfId="41978"/>
    <cellStyle name="2_Book1_Bao cao tinh hinh thuc hien KH 2009 den 31-01-10_Bieu du thao QD von ho tro co MT 6 3" xfId="41979"/>
    <cellStyle name="2_Book1_Bao cao tinh hinh thuc hien KH 2009 den 31-01-10_Bieu du thao QD von ho tro co MT 7" xfId="41980"/>
    <cellStyle name="2_Book1_Bao cao tinh hinh thuc hien KH 2009 den 31-01-10_Ke hoach 2012 (theo doi)" xfId="6173"/>
    <cellStyle name="2_Book1_Bao cao tinh hinh thuc hien KH 2009 den 31-01-10_Ke hoach 2012 (theo doi) 2" xfId="6174"/>
    <cellStyle name="2_Book1_Bao cao tinh hinh thuc hien KH 2009 den 31-01-10_Ke hoach 2012 (theo doi) 2 2" xfId="41981"/>
    <cellStyle name="2_Book1_Bao cao tinh hinh thuc hien KH 2009 den 31-01-10_Ke hoach 2012 (theo doi) 2 2 2" xfId="41982"/>
    <cellStyle name="2_Book1_Bao cao tinh hinh thuc hien KH 2009 den 31-01-10_Ke hoach 2012 (theo doi) 2 2 2 2" xfId="41983"/>
    <cellStyle name="2_Book1_Bao cao tinh hinh thuc hien KH 2009 den 31-01-10_Ke hoach 2012 (theo doi) 2 2 2 3" xfId="41984"/>
    <cellStyle name="2_Book1_Bao cao tinh hinh thuc hien KH 2009 den 31-01-10_Ke hoach 2012 (theo doi) 2 2 3" xfId="41985"/>
    <cellStyle name="2_Book1_Bao cao tinh hinh thuc hien KH 2009 den 31-01-10_Ke hoach 2012 (theo doi) 2 2 3 2" xfId="41986"/>
    <cellStyle name="2_Book1_Bao cao tinh hinh thuc hien KH 2009 den 31-01-10_Ke hoach 2012 (theo doi) 2 2 3 3" xfId="41987"/>
    <cellStyle name="2_Book1_Bao cao tinh hinh thuc hien KH 2009 den 31-01-10_Ke hoach 2012 (theo doi) 2 2 4" xfId="41988"/>
    <cellStyle name="2_Book1_Bao cao tinh hinh thuc hien KH 2009 den 31-01-10_Ke hoach 2012 (theo doi) 2 2 4 2" xfId="41989"/>
    <cellStyle name="2_Book1_Bao cao tinh hinh thuc hien KH 2009 den 31-01-10_Ke hoach 2012 (theo doi) 2 2 4 3" xfId="41990"/>
    <cellStyle name="2_Book1_Bao cao tinh hinh thuc hien KH 2009 den 31-01-10_Ke hoach 2012 (theo doi) 2 3" xfId="41991"/>
    <cellStyle name="2_Book1_Bao cao tinh hinh thuc hien KH 2009 den 31-01-10_Ke hoach 2012 (theo doi) 2 3 2" xfId="41992"/>
    <cellStyle name="2_Book1_Bao cao tinh hinh thuc hien KH 2009 den 31-01-10_Ke hoach 2012 (theo doi) 2 3 3" xfId="41993"/>
    <cellStyle name="2_Book1_Bao cao tinh hinh thuc hien KH 2009 den 31-01-10_Ke hoach 2012 (theo doi) 2 4" xfId="41994"/>
    <cellStyle name="2_Book1_Bao cao tinh hinh thuc hien KH 2009 den 31-01-10_Ke hoach 2012 (theo doi) 2 4 2" xfId="41995"/>
    <cellStyle name="2_Book1_Bao cao tinh hinh thuc hien KH 2009 den 31-01-10_Ke hoach 2012 (theo doi) 2 4 3" xfId="41996"/>
    <cellStyle name="2_Book1_Bao cao tinh hinh thuc hien KH 2009 den 31-01-10_Ke hoach 2012 (theo doi) 2 5" xfId="41997"/>
    <cellStyle name="2_Book1_Bao cao tinh hinh thuc hien KH 2009 den 31-01-10_Ke hoach 2012 (theo doi) 2 5 2" xfId="41998"/>
    <cellStyle name="2_Book1_Bao cao tinh hinh thuc hien KH 2009 den 31-01-10_Ke hoach 2012 (theo doi) 2 5 3" xfId="41999"/>
    <cellStyle name="2_Book1_Bao cao tinh hinh thuc hien KH 2009 den 31-01-10_Ke hoach 2012 (theo doi) 2 6" xfId="42000"/>
    <cellStyle name="2_Book1_Bao cao tinh hinh thuc hien KH 2009 den 31-01-10_Ke hoach 2012 (theo doi) 2 7" xfId="42001"/>
    <cellStyle name="2_Book1_Bao cao tinh hinh thuc hien KH 2009 den 31-01-10_Ke hoach 2012 (theo doi) 3" xfId="42002"/>
    <cellStyle name="2_Book1_Bao cao tinh hinh thuc hien KH 2009 den 31-01-10_Ke hoach 2012 (theo doi) 3 2" xfId="42003"/>
    <cellStyle name="2_Book1_Bao cao tinh hinh thuc hien KH 2009 den 31-01-10_Ke hoach 2012 (theo doi) 3 2 2" xfId="42004"/>
    <cellStyle name="2_Book1_Bao cao tinh hinh thuc hien KH 2009 den 31-01-10_Ke hoach 2012 (theo doi) 3 2 3" xfId="42005"/>
    <cellStyle name="2_Book1_Bao cao tinh hinh thuc hien KH 2009 den 31-01-10_Ke hoach 2012 (theo doi) 3 3" xfId="42006"/>
    <cellStyle name="2_Book1_Bao cao tinh hinh thuc hien KH 2009 den 31-01-10_Ke hoach 2012 (theo doi) 3 3 2" xfId="42007"/>
    <cellStyle name="2_Book1_Bao cao tinh hinh thuc hien KH 2009 den 31-01-10_Ke hoach 2012 (theo doi) 3 3 3" xfId="42008"/>
    <cellStyle name="2_Book1_Bao cao tinh hinh thuc hien KH 2009 den 31-01-10_Ke hoach 2012 (theo doi) 3 4" xfId="42009"/>
    <cellStyle name="2_Book1_Bao cao tinh hinh thuc hien KH 2009 den 31-01-10_Ke hoach 2012 (theo doi) 3 4 2" xfId="42010"/>
    <cellStyle name="2_Book1_Bao cao tinh hinh thuc hien KH 2009 den 31-01-10_Ke hoach 2012 (theo doi) 3 4 3" xfId="42011"/>
    <cellStyle name="2_Book1_Bao cao tinh hinh thuc hien KH 2009 den 31-01-10_Ke hoach 2012 (theo doi) 4" xfId="42012"/>
    <cellStyle name="2_Book1_Bao cao tinh hinh thuc hien KH 2009 den 31-01-10_Ke hoach 2012 (theo doi) 4 2" xfId="42013"/>
    <cellStyle name="2_Book1_Bao cao tinh hinh thuc hien KH 2009 den 31-01-10_Ke hoach 2012 (theo doi) 4 3" xfId="42014"/>
    <cellStyle name="2_Book1_Bao cao tinh hinh thuc hien KH 2009 den 31-01-10_Ke hoach 2012 (theo doi) 5" xfId="42015"/>
    <cellStyle name="2_Book1_Bao cao tinh hinh thuc hien KH 2009 den 31-01-10_Ke hoach 2012 (theo doi) 5 2" xfId="42016"/>
    <cellStyle name="2_Book1_Bao cao tinh hinh thuc hien KH 2009 den 31-01-10_Ke hoach 2012 (theo doi) 5 3" xfId="42017"/>
    <cellStyle name="2_Book1_Bao cao tinh hinh thuc hien KH 2009 den 31-01-10_Ke hoach 2012 (theo doi) 6" xfId="42018"/>
    <cellStyle name="2_Book1_Bao cao tinh hinh thuc hien KH 2009 den 31-01-10_Ke hoach 2012 (theo doi) 6 2" xfId="42019"/>
    <cellStyle name="2_Book1_Bao cao tinh hinh thuc hien KH 2009 den 31-01-10_Ke hoach 2012 (theo doi) 6 3" xfId="42020"/>
    <cellStyle name="2_Book1_Bao cao tinh hinh thuc hien KH 2009 den 31-01-10_Ke hoach 2012 (theo doi) 7" xfId="42021"/>
    <cellStyle name="2_Book1_Bao cao tinh hinh thuc hien KH 2009 den 31-01-10_Ke hoach 2012 theo doi (giai ngan 30.6.12)" xfId="6175"/>
    <cellStyle name="2_Book1_Bao cao tinh hinh thuc hien KH 2009 den 31-01-10_Ke hoach 2012 theo doi (giai ngan 30.6.12) 2" xfId="6176"/>
    <cellStyle name="2_Book1_Bao cao tinh hinh thuc hien KH 2009 den 31-01-10_Ke hoach 2012 theo doi (giai ngan 30.6.12) 2 2" xfId="42022"/>
    <cellStyle name="2_Book1_Bao cao tinh hinh thuc hien KH 2009 den 31-01-10_Ke hoach 2012 theo doi (giai ngan 30.6.12) 2 2 2" xfId="42023"/>
    <cellStyle name="2_Book1_Bao cao tinh hinh thuc hien KH 2009 den 31-01-10_Ke hoach 2012 theo doi (giai ngan 30.6.12) 2 2 2 2" xfId="42024"/>
    <cellStyle name="2_Book1_Bao cao tinh hinh thuc hien KH 2009 den 31-01-10_Ke hoach 2012 theo doi (giai ngan 30.6.12) 2 2 2 3" xfId="42025"/>
    <cellStyle name="2_Book1_Bao cao tinh hinh thuc hien KH 2009 den 31-01-10_Ke hoach 2012 theo doi (giai ngan 30.6.12) 2 2 3" xfId="42026"/>
    <cellStyle name="2_Book1_Bao cao tinh hinh thuc hien KH 2009 den 31-01-10_Ke hoach 2012 theo doi (giai ngan 30.6.12) 2 2 3 2" xfId="42027"/>
    <cellStyle name="2_Book1_Bao cao tinh hinh thuc hien KH 2009 den 31-01-10_Ke hoach 2012 theo doi (giai ngan 30.6.12) 2 2 3 3" xfId="42028"/>
    <cellStyle name="2_Book1_Bao cao tinh hinh thuc hien KH 2009 den 31-01-10_Ke hoach 2012 theo doi (giai ngan 30.6.12) 2 2 4" xfId="42029"/>
    <cellStyle name="2_Book1_Bao cao tinh hinh thuc hien KH 2009 den 31-01-10_Ke hoach 2012 theo doi (giai ngan 30.6.12) 2 2 4 2" xfId="42030"/>
    <cellStyle name="2_Book1_Bao cao tinh hinh thuc hien KH 2009 den 31-01-10_Ke hoach 2012 theo doi (giai ngan 30.6.12) 2 2 4 3" xfId="42031"/>
    <cellStyle name="2_Book1_Bao cao tinh hinh thuc hien KH 2009 den 31-01-10_Ke hoach 2012 theo doi (giai ngan 30.6.12) 2 3" xfId="42032"/>
    <cellStyle name="2_Book1_Bao cao tinh hinh thuc hien KH 2009 den 31-01-10_Ke hoach 2012 theo doi (giai ngan 30.6.12) 2 3 2" xfId="42033"/>
    <cellStyle name="2_Book1_Bao cao tinh hinh thuc hien KH 2009 den 31-01-10_Ke hoach 2012 theo doi (giai ngan 30.6.12) 2 3 3" xfId="42034"/>
    <cellStyle name="2_Book1_Bao cao tinh hinh thuc hien KH 2009 den 31-01-10_Ke hoach 2012 theo doi (giai ngan 30.6.12) 2 4" xfId="42035"/>
    <cellStyle name="2_Book1_Bao cao tinh hinh thuc hien KH 2009 den 31-01-10_Ke hoach 2012 theo doi (giai ngan 30.6.12) 2 4 2" xfId="42036"/>
    <cellStyle name="2_Book1_Bao cao tinh hinh thuc hien KH 2009 den 31-01-10_Ke hoach 2012 theo doi (giai ngan 30.6.12) 2 4 3" xfId="42037"/>
    <cellStyle name="2_Book1_Bao cao tinh hinh thuc hien KH 2009 den 31-01-10_Ke hoach 2012 theo doi (giai ngan 30.6.12) 2 5" xfId="42038"/>
    <cellStyle name="2_Book1_Bao cao tinh hinh thuc hien KH 2009 den 31-01-10_Ke hoach 2012 theo doi (giai ngan 30.6.12) 2 5 2" xfId="42039"/>
    <cellStyle name="2_Book1_Bao cao tinh hinh thuc hien KH 2009 den 31-01-10_Ke hoach 2012 theo doi (giai ngan 30.6.12) 2 5 3" xfId="42040"/>
    <cellStyle name="2_Book1_Bao cao tinh hinh thuc hien KH 2009 den 31-01-10_Ke hoach 2012 theo doi (giai ngan 30.6.12) 2 6" xfId="42041"/>
    <cellStyle name="2_Book1_Bao cao tinh hinh thuc hien KH 2009 den 31-01-10_Ke hoach 2012 theo doi (giai ngan 30.6.12) 2 7" xfId="42042"/>
    <cellStyle name="2_Book1_Bao cao tinh hinh thuc hien KH 2009 den 31-01-10_Ke hoach 2012 theo doi (giai ngan 30.6.12) 3" xfId="42043"/>
    <cellStyle name="2_Book1_Bao cao tinh hinh thuc hien KH 2009 den 31-01-10_Ke hoach 2012 theo doi (giai ngan 30.6.12) 3 2" xfId="42044"/>
    <cellStyle name="2_Book1_Bao cao tinh hinh thuc hien KH 2009 den 31-01-10_Ke hoach 2012 theo doi (giai ngan 30.6.12) 3 2 2" xfId="42045"/>
    <cellStyle name="2_Book1_Bao cao tinh hinh thuc hien KH 2009 den 31-01-10_Ke hoach 2012 theo doi (giai ngan 30.6.12) 3 2 3" xfId="42046"/>
    <cellStyle name="2_Book1_Bao cao tinh hinh thuc hien KH 2009 den 31-01-10_Ke hoach 2012 theo doi (giai ngan 30.6.12) 3 3" xfId="42047"/>
    <cellStyle name="2_Book1_Bao cao tinh hinh thuc hien KH 2009 den 31-01-10_Ke hoach 2012 theo doi (giai ngan 30.6.12) 3 3 2" xfId="42048"/>
    <cellStyle name="2_Book1_Bao cao tinh hinh thuc hien KH 2009 den 31-01-10_Ke hoach 2012 theo doi (giai ngan 30.6.12) 3 3 3" xfId="42049"/>
    <cellStyle name="2_Book1_Bao cao tinh hinh thuc hien KH 2009 den 31-01-10_Ke hoach 2012 theo doi (giai ngan 30.6.12) 3 4" xfId="42050"/>
    <cellStyle name="2_Book1_Bao cao tinh hinh thuc hien KH 2009 den 31-01-10_Ke hoach 2012 theo doi (giai ngan 30.6.12) 3 4 2" xfId="42051"/>
    <cellStyle name="2_Book1_Bao cao tinh hinh thuc hien KH 2009 den 31-01-10_Ke hoach 2012 theo doi (giai ngan 30.6.12) 3 4 3" xfId="42052"/>
    <cellStyle name="2_Book1_Bao cao tinh hinh thuc hien KH 2009 den 31-01-10_Ke hoach 2012 theo doi (giai ngan 30.6.12) 4" xfId="42053"/>
    <cellStyle name="2_Book1_Bao cao tinh hinh thuc hien KH 2009 den 31-01-10_Ke hoach 2012 theo doi (giai ngan 30.6.12) 4 2" xfId="42054"/>
    <cellStyle name="2_Book1_Bao cao tinh hinh thuc hien KH 2009 den 31-01-10_Ke hoach 2012 theo doi (giai ngan 30.6.12) 4 3" xfId="42055"/>
    <cellStyle name="2_Book1_Bao cao tinh hinh thuc hien KH 2009 den 31-01-10_Ke hoach 2012 theo doi (giai ngan 30.6.12) 5" xfId="42056"/>
    <cellStyle name="2_Book1_Bao cao tinh hinh thuc hien KH 2009 den 31-01-10_Ke hoach 2012 theo doi (giai ngan 30.6.12) 5 2" xfId="42057"/>
    <cellStyle name="2_Book1_Bao cao tinh hinh thuc hien KH 2009 den 31-01-10_Ke hoach 2012 theo doi (giai ngan 30.6.12) 5 3" xfId="42058"/>
    <cellStyle name="2_Book1_Bao cao tinh hinh thuc hien KH 2009 den 31-01-10_Ke hoach 2012 theo doi (giai ngan 30.6.12) 6" xfId="42059"/>
    <cellStyle name="2_Book1_Bao cao tinh hinh thuc hien KH 2009 den 31-01-10_Ke hoach 2012 theo doi (giai ngan 30.6.12) 6 2" xfId="42060"/>
    <cellStyle name="2_Book1_Bao cao tinh hinh thuc hien KH 2009 den 31-01-10_Ke hoach 2012 theo doi (giai ngan 30.6.12) 6 3" xfId="42061"/>
    <cellStyle name="2_Book1_Bao cao tinh hinh thuc hien KH 2009 den 31-01-10_Ke hoach 2012 theo doi (giai ngan 30.6.12) 7" xfId="42062"/>
    <cellStyle name="2_Book1_BC von DTPT 6 thang 2012" xfId="6177"/>
    <cellStyle name="2_Book1_BC von DTPT 6 thang 2012 2" xfId="42063"/>
    <cellStyle name="2_Book1_BC von DTPT 6 thang 2012 2 2" xfId="42064"/>
    <cellStyle name="2_Book1_BC von DTPT 6 thang 2012 2 2 2" xfId="42065"/>
    <cellStyle name="2_Book1_BC von DTPT 6 thang 2012 2 2 3" xfId="42066"/>
    <cellStyle name="2_Book1_BC von DTPT 6 thang 2012 2 3" xfId="42067"/>
    <cellStyle name="2_Book1_BC von DTPT 6 thang 2012 2 3 2" xfId="42068"/>
    <cellStyle name="2_Book1_BC von DTPT 6 thang 2012 2 3 3" xfId="42069"/>
    <cellStyle name="2_Book1_BC von DTPT 6 thang 2012 2 4" xfId="42070"/>
    <cellStyle name="2_Book1_BC von DTPT 6 thang 2012 2 4 2" xfId="42071"/>
    <cellStyle name="2_Book1_BC von DTPT 6 thang 2012 2 4 3" xfId="42072"/>
    <cellStyle name="2_Book1_BC von DTPT 6 thang 2012 3" xfId="42073"/>
    <cellStyle name="2_Book1_BC von DTPT 6 thang 2012 3 2" xfId="42074"/>
    <cellStyle name="2_Book1_BC von DTPT 6 thang 2012 3 3" xfId="42075"/>
    <cellStyle name="2_Book1_BC von DTPT 6 thang 2012 4" xfId="42076"/>
    <cellStyle name="2_Book1_BC von DTPT 6 thang 2012 4 2" xfId="42077"/>
    <cellStyle name="2_Book1_BC von DTPT 6 thang 2012 4 3" xfId="42078"/>
    <cellStyle name="2_Book1_BC von DTPT 6 thang 2012 5" xfId="42079"/>
    <cellStyle name="2_Book1_BC von DTPT 6 thang 2012 5 2" xfId="42080"/>
    <cellStyle name="2_Book1_BC von DTPT 6 thang 2012 5 3" xfId="42081"/>
    <cellStyle name="2_Book1_BC von DTPT 6 thang 2012 6" xfId="42082"/>
    <cellStyle name="2_Book1_BC von DTPT 6 thang 2012 7" xfId="42083"/>
    <cellStyle name="2_Book1_Bieu du thao QD von ho tro co MT" xfId="6178"/>
    <cellStyle name="2_Book1_Bieu du thao QD von ho tro co MT 2" xfId="42084"/>
    <cellStyle name="2_Book1_Bieu du thao QD von ho tro co MT 2 2" xfId="42085"/>
    <cellStyle name="2_Book1_Bieu du thao QD von ho tro co MT 2 2 2" xfId="42086"/>
    <cellStyle name="2_Book1_Bieu du thao QD von ho tro co MT 2 2 3" xfId="42087"/>
    <cellStyle name="2_Book1_Bieu du thao QD von ho tro co MT 2 3" xfId="42088"/>
    <cellStyle name="2_Book1_Bieu du thao QD von ho tro co MT 2 3 2" xfId="42089"/>
    <cellStyle name="2_Book1_Bieu du thao QD von ho tro co MT 2 3 3" xfId="42090"/>
    <cellStyle name="2_Book1_Bieu du thao QD von ho tro co MT 2 4" xfId="42091"/>
    <cellStyle name="2_Book1_Bieu du thao QD von ho tro co MT 2 4 2" xfId="42092"/>
    <cellStyle name="2_Book1_Bieu du thao QD von ho tro co MT 2 4 3" xfId="42093"/>
    <cellStyle name="2_Book1_Bieu du thao QD von ho tro co MT 3" xfId="42094"/>
    <cellStyle name="2_Book1_Bieu du thao QD von ho tro co MT 3 2" xfId="42095"/>
    <cellStyle name="2_Book1_Bieu du thao QD von ho tro co MT 3 3" xfId="42096"/>
    <cellStyle name="2_Book1_Bieu du thao QD von ho tro co MT 4" xfId="42097"/>
    <cellStyle name="2_Book1_Bieu du thao QD von ho tro co MT 4 2" xfId="42098"/>
    <cellStyle name="2_Book1_Bieu du thao QD von ho tro co MT 4 3" xfId="42099"/>
    <cellStyle name="2_Book1_Bieu du thao QD von ho tro co MT 5" xfId="42100"/>
    <cellStyle name="2_Book1_Bieu du thao QD von ho tro co MT 5 2" xfId="42101"/>
    <cellStyle name="2_Book1_Bieu du thao QD von ho tro co MT 5 3" xfId="42102"/>
    <cellStyle name="2_Book1_Bieu du thao QD von ho tro co MT 6" xfId="42103"/>
    <cellStyle name="2_Book1_Bieu du thao QD von ho tro co MT 7" xfId="42104"/>
    <cellStyle name="2_Book1_Book1" xfId="6179"/>
    <cellStyle name="2_Book1_Book1 2" xfId="42105"/>
    <cellStyle name="2_Book1_Book1 2 2" xfId="42106"/>
    <cellStyle name="2_Book1_Book1 2 2 2" xfId="42107"/>
    <cellStyle name="2_Book1_Book1 2 2 3" xfId="42108"/>
    <cellStyle name="2_Book1_Book1 2 3" xfId="42109"/>
    <cellStyle name="2_Book1_Book1 2 3 2" xfId="42110"/>
    <cellStyle name="2_Book1_Book1 2 3 3" xfId="42111"/>
    <cellStyle name="2_Book1_Book1 2 4" xfId="42112"/>
    <cellStyle name="2_Book1_Book1 2 4 2" xfId="42113"/>
    <cellStyle name="2_Book1_Book1 2 4 3" xfId="42114"/>
    <cellStyle name="2_Book1_Book1 3" xfId="42115"/>
    <cellStyle name="2_Book1_Book1 3 2" xfId="42116"/>
    <cellStyle name="2_Book1_Book1 3 3" xfId="42117"/>
    <cellStyle name="2_Book1_Book1 4" xfId="42118"/>
    <cellStyle name="2_Book1_Book1 4 2" xfId="42119"/>
    <cellStyle name="2_Book1_Book1 4 3" xfId="42120"/>
    <cellStyle name="2_Book1_Book1 5" xfId="42121"/>
    <cellStyle name="2_Book1_Book1 5 2" xfId="42122"/>
    <cellStyle name="2_Book1_Book1 5 3" xfId="42123"/>
    <cellStyle name="2_Book1_Book1 6" xfId="42124"/>
    <cellStyle name="2_Book1_Book1 7" xfId="42125"/>
    <cellStyle name="2_Book1_Book1_BC von DTPT 6 thang 2012" xfId="6180"/>
    <cellStyle name="2_Book1_Book1_BC von DTPT 6 thang 2012 2" xfId="42126"/>
    <cellStyle name="2_Book1_Book1_BC von DTPT 6 thang 2012 2 2" xfId="42127"/>
    <cellStyle name="2_Book1_Book1_BC von DTPT 6 thang 2012 2 2 2" xfId="42128"/>
    <cellStyle name="2_Book1_Book1_BC von DTPT 6 thang 2012 2 2 3" xfId="42129"/>
    <cellStyle name="2_Book1_Book1_BC von DTPT 6 thang 2012 2 3" xfId="42130"/>
    <cellStyle name="2_Book1_Book1_BC von DTPT 6 thang 2012 2 3 2" xfId="42131"/>
    <cellStyle name="2_Book1_Book1_BC von DTPT 6 thang 2012 2 3 3" xfId="42132"/>
    <cellStyle name="2_Book1_Book1_BC von DTPT 6 thang 2012 2 4" xfId="42133"/>
    <cellStyle name="2_Book1_Book1_BC von DTPT 6 thang 2012 2 4 2" xfId="42134"/>
    <cellStyle name="2_Book1_Book1_BC von DTPT 6 thang 2012 2 4 3" xfId="42135"/>
    <cellStyle name="2_Book1_Book1_BC von DTPT 6 thang 2012 3" xfId="42136"/>
    <cellStyle name="2_Book1_Book1_BC von DTPT 6 thang 2012 3 2" xfId="42137"/>
    <cellStyle name="2_Book1_Book1_BC von DTPT 6 thang 2012 3 3" xfId="42138"/>
    <cellStyle name="2_Book1_Book1_BC von DTPT 6 thang 2012 4" xfId="42139"/>
    <cellStyle name="2_Book1_Book1_BC von DTPT 6 thang 2012 4 2" xfId="42140"/>
    <cellStyle name="2_Book1_Book1_BC von DTPT 6 thang 2012 4 3" xfId="42141"/>
    <cellStyle name="2_Book1_Book1_BC von DTPT 6 thang 2012 5" xfId="42142"/>
    <cellStyle name="2_Book1_Book1_BC von DTPT 6 thang 2012 5 2" xfId="42143"/>
    <cellStyle name="2_Book1_Book1_BC von DTPT 6 thang 2012 5 3" xfId="42144"/>
    <cellStyle name="2_Book1_Book1_BC von DTPT 6 thang 2012 6" xfId="42145"/>
    <cellStyle name="2_Book1_Book1_BC von DTPT 6 thang 2012 7" xfId="42146"/>
    <cellStyle name="2_Book1_Book1_Bieu du thao QD von ho tro co MT" xfId="6181"/>
    <cellStyle name="2_Book1_Book1_Bieu du thao QD von ho tro co MT 2" xfId="42147"/>
    <cellStyle name="2_Book1_Book1_Bieu du thao QD von ho tro co MT 2 2" xfId="42148"/>
    <cellStyle name="2_Book1_Book1_Bieu du thao QD von ho tro co MT 2 2 2" xfId="42149"/>
    <cellStyle name="2_Book1_Book1_Bieu du thao QD von ho tro co MT 2 2 3" xfId="42150"/>
    <cellStyle name="2_Book1_Book1_Bieu du thao QD von ho tro co MT 2 3" xfId="42151"/>
    <cellStyle name="2_Book1_Book1_Bieu du thao QD von ho tro co MT 2 3 2" xfId="42152"/>
    <cellStyle name="2_Book1_Book1_Bieu du thao QD von ho tro co MT 2 3 3" xfId="42153"/>
    <cellStyle name="2_Book1_Book1_Bieu du thao QD von ho tro co MT 2 4" xfId="42154"/>
    <cellStyle name="2_Book1_Book1_Bieu du thao QD von ho tro co MT 2 4 2" xfId="42155"/>
    <cellStyle name="2_Book1_Book1_Bieu du thao QD von ho tro co MT 2 4 3" xfId="42156"/>
    <cellStyle name="2_Book1_Book1_Bieu du thao QD von ho tro co MT 3" xfId="42157"/>
    <cellStyle name="2_Book1_Book1_Bieu du thao QD von ho tro co MT 3 2" xfId="42158"/>
    <cellStyle name="2_Book1_Book1_Bieu du thao QD von ho tro co MT 3 3" xfId="42159"/>
    <cellStyle name="2_Book1_Book1_Bieu du thao QD von ho tro co MT 4" xfId="42160"/>
    <cellStyle name="2_Book1_Book1_Bieu du thao QD von ho tro co MT 4 2" xfId="42161"/>
    <cellStyle name="2_Book1_Book1_Bieu du thao QD von ho tro co MT 4 3" xfId="42162"/>
    <cellStyle name="2_Book1_Book1_Bieu du thao QD von ho tro co MT 5" xfId="42163"/>
    <cellStyle name="2_Book1_Book1_Bieu du thao QD von ho tro co MT 5 2" xfId="42164"/>
    <cellStyle name="2_Book1_Book1_Bieu du thao QD von ho tro co MT 5 3" xfId="42165"/>
    <cellStyle name="2_Book1_Book1_Bieu du thao QD von ho tro co MT 6" xfId="42166"/>
    <cellStyle name="2_Book1_Book1_Bieu du thao QD von ho tro co MT 7" xfId="42167"/>
    <cellStyle name="2_Book1_Book1_Ke hoach 2012 (theo doi)" xfId="6182"/>
    <cellStyle name="2_Book1_Book1_Ke hoach 2012 (theo doi) 2" xfId="42168"/>
    <cellStyle name="2_Book1_Book1_Ke hoach 2012 (theo doi) 2 2" xfId="42169"/>
    <cellStyle name="2_Book1_Book1_Ke hoach 2012 (theo doi) 2 2 2" xfId="42170"/>
    <cellStyle name="2_Book1_Book1_Ke hoach 2012 (theo doi) 2 2 3" xfId="42171"/>
    <cellStyle name="2_Book1_Book1_Ke hoach 2012 (theo doi) 2 3" xfId="42172"/>
    <cellStyle name="2_Book1_Book1_Ke hoach 2012 (theo doi) 2 3 2" xfId="42173"/>
    <cellStyle name="2_Book1_Book1_Ke hoach 2012 (theo doi) 2 3 3" xfId="42174"/>
    <cellStyle name="2_Book1_Book1_Ke hoach 2012 (theo doi) 2 4" xfId="42175"/>
    <cellStyle name="2_Book1_Book1_Ke hoach 2012 (theo doi) 2 4 2" xfId="42176"/>
    <cellStyle name="2_Book1_Book1_Ke hoach 2012 (theo doi) 2 4 3" xfId="42177"/>
    <cellStyle name="2_Book1_Book1_Ke hoach 2012 (theo doi) 3" xfId="42178"/>
    <cellStyle name="2_Book1_Book1_Ke hoach 2012 (theo doi) 3 2" xfId="42179"/>
    <cellStyle name="2_Book1_Book1_Ke hoach 2012 (theo doi) 3 3" xfId="42180"/>
    <cellStyle name="2_Book1_Book1_Ke hoach 2012 (theo doi) 4" xfId="42181"/>
    <cellStyle name="2_Book1_Book1_Ke hoach 2012 (theo doi) 4 2" xfId="42182"/>
    <cellStyle name="2_Book1_Book1_Ke hoach 2012 (theo doi) 4 3" xfId="42183"/>
    <cellStyle name="2_Book1_Book1_Ke hoach 2012 (theo doi) 5" xfId="42184"/>
    <cellStyle name="2_Book1_Book1_Ke hoach 2012 (theo doi) 5 2" xfId="42185"/>
    <cellStyle name="2_Book1_Book1_Ke hoach 2012 (theo doi) 5 3" xfId="42186"/>
    <cellStyle name="2_Book1_Book1_Ke hoach 2012 (theo doi) 6" xfId="42187"/>
    <cellStyle name="2_Book1_Book1_Ke hoach 2012 (theo doi) 7" xfId="42188"/>
    <cellStyle name="2_Book1_Book1_Ke hoach 2012 theo doi (giai ngan 30.6.12)" xfId="6183"/>
    <cellStyle name="2_Book1_Book1_Ke hoach 2012 theo doi (giai ngan 30.6.12) 2" xfId="42189"/>
    <cellStyle name="2_Book1_Book1_Ke hoach 2012 theo doi (giai ngan 30.6.12) 2 2" xfId="42190"/>
    <cellStyle name="2_Book1_Book1_Ke hoach 2012 theo doi (giai ngan 30.6.12) 2 2 2" xfId="42191"/>
    <cellStyle name="2_Book1_Book1_Ke hoach 2012 theo doi (giai ngan 30.6.12) 2 2 3" xfId="42192"/>
    <cellStyle name="2_Book1_Book1_Ke hoach 2012 theo doi (giai ngan 30.6.12) 2 3" xfId="42193"/>
    <cellStyle name="2_Book1_Book1_Ke hoach 2012 theo doi (giai ngan 30.6.12) 2 3 2" xfId="42194"/>
    <cellStyle name="2_Book1_Book1_Ke hoach 2012 theo doi (giai ngan 30.6.12) 2 3 3" xfId="42195"/>
    <cellStyle name="2_Book1_Book1_Ke hoach 2012 theo doi (giai ngan 30.6.12) 2 4" xfId="42196"/>
    <cellStyle name="2_Book1_Book1_Ke hoach 2012 theo doi (giai ngan 30.6.12) 2 4 2" xfId="42197"/>
    <cellStyle name="2_Book1_Book1_Ke hoach 2012 theo doi (giai ngan 30.6.12) 2 4 3" xfId="42198"/>
    <cellStyle name="2_Book1_Book1_Ke hoach 2012 theo doi (giai ngan 30.6.12) 3" xfId="42199"/>
    <cellStyle name="2_Book1_Book1_Ke hoach 2012 theo doi (giai ngan 30.6.12) 3 2" xfId="42200"/>
    <cellStyle name="2_Book1_Book1_Ke hoach 2012 theo doi (giai ngan 30.6.12) 3 3" xfId="42201"/>
    <cellStyle name="2_Book1_Book1_Ke hoach 2012 theo doi (giai ngan 30.6.12) 4" xfId="42202"/>
    <cellStyle name="2_Book1_Book1_Ke hoach 2012 theo doi (giai ngan 30.6.12) 4 2" xfId="42203"/>
    <cellStyle name="2_Book1_Book1_Ke hoach 2012 theo doi (giai ngan 30.6.12) 4 3" xfId="42204"/>
    <cellStyle name="2_Book1_Book1_Ke hoach 2012 theo doi (giai ngan 30.6.12) 5" xfId="42205"/>
    <cellStyle name="2_Book1_Book1_Ke hoach 2012 theo doi (giai ngan 30.6.12) 5 2" xfId="42206"/>
    <cellStyle name="2_Book1_Book1_Ke hoach 2012 theo doi (giai ngan 30.6.12) 5 3" xfId="42207"/>
    <cellStyle name="2_Book1_Book1_Ke hoach 2012 theo doi (giai ngan 30.6.12) 6" xfId="42208"/>
    <cellStyle name="2_Book1_Book1_Ke hoach 2012 theo doi (giai ngan 30.6.12) 7" xfId="42209"/>
    <cellStyle name="2_Book1_Dang ky phan khai von ODA (gui Bo)" xfId="6184"/>
    <cellStyle name="2_Book1_Dang ky phan khai von ODA (gui Bo) 2" xfId="42210"/>
    <cellStyle name="2_Book1_Dang ky phan khai von ODA (gui Bo) 2 2" xfId="42211"/>
    <cellStyle name="2_Book1_Dang ky phan khai von ODA (gui Bo) 2 2 2" xfId="42212"/>
    <cellStyle name="2_Book1_Dang ky phan khai von ODA (gui Bo) 2 2 3" xfId="42213"/>
    <cellStyle name="2_Book1_Dang ky phan khai von ODA (gui Bo) 2 3" xfId="42214"/>
    <cellStyle name="2_Book1_Dang ky phan khai von ODA (gui Bo) 2 3 2" xfId="42215"/>
    <cellStyle name="2_Book1_Dang ky phan khai von ODA (gui Bo) 2 3 3" xfId="42216"/>
    <cellStyle name="2_Book1_Dang ky phan khai von ODA (gui Bo) 2 4" xfId="42217"/>
    <cellStyle name="2_Book1_Dang ky phan khai von ODA (gui Bo) 2 4 2" xfId="42218"/>
    <cellStyle name="2_Book1_Dang ky phan khai von ODA (gui Bo) 2 4 3" xfId="42219"/>
    <cellStyle name="2_Book1_Dang ky phan khai von ODA (gui Bo) 3" xfId="42220"/>
    <cellStyle name="2_Book1_Dang ky phan khai von ODA (gui Bo) 3 2" xfId="42221"/>
    <cellStyle name="2_Book1_Dang ky phan khai von ODA (gui Bo) 3 3" xfId="42222"/>
    <cellStyle name="2_Book1_Dang ky phan khai von ODA (gui Bo) 4" xfId="42223"/>
    <cellStyle name="2_Book1_Dang ky phan khai von ODA (gui Bo) 4 2" xfId="42224"/>
    <cellStyle name="2_Book1_Dang ky phan khai von ODA (gui Bo) 4 3" xfId="42225"/>
    <cellStyle name="2_Book1_Dang ky phan khai von ODA (gui Bo) 5" xfId="42226"/>
    <cellStyle name="2_Book1_Dang ky phan khai von ODA (gui Bo) 5 2" xfId="42227"/>
    <cellStyle name="2_Book1_Dang ky phan khai von ODA (gui Bo) 5 3" xfId="42228"/>
    <cellStyle name="2_Book1_Dang ky phan khai von ODA (gui Bo) 6" xfId="42229"/>
    <cellStyle name="2_Book1_Dang ky phan khai von ODA (gui Bo) 7" xfId="42230"/>
    <cellStyle name="2_Book1_Dang ky phan khai von ODA (gui Bo)_BC von DTPT 6 thang 2012" xfId="6185"/>
    <cellStyle name="2_Book1_Dang ky phan khai von ODA (gui Bo)_BC von DTPT 6 thang 2012 2" xfId="42231"/>
    <cellStyle name="2_Book1_Dang ky phan khai von ODA (gui Bo)_BC von DTPT 6 thang 2012 2 2" xfId="42232"/>
    <cellStyle name="2_Book1_Dang ky phan khai von ODA (gui Bo)_BC von DTPT 6 thang 2012 2 2 2" xfId="42233"/>
    <cellStyle name="2_Book1_Dang ky phan khai von ODA (gui Bo)_BC von DTPT 6 thang 2012 2 2 3" xfId="42234"/>
    <cellStyle name="2_Book1_Dang ky phan khai von ODA (gui Bo)_BC von DTPT 6 thang 2012 2 3" xfId="42235"/>
    <cellStyle name="2_Book1_Dang ky phan khai von ODA (gui Bo)_BC von DTPT 6 thang 2012 2 3 2" xfId="42236"/>
    <cellStyle name="2_Book1_Dang ky phan khai von ODA (gui Bo)_BC von DTPT 6 thang 2012 2 3 3" xfId="42237"/>
    <cellStyle name="2_Book1_Dang ky phan khai von ODA (gui Bo)_BC von DTPT 6 thang 2012 2 4" xfId="42238"/>
    <cellStyle name="2_Book1_Dang ky phan khai von ODA (gui Bo)_BC von DTPT 6 thang 2012 2 4 2" xfId="42239"/>
    <cellStyle name="2_Book1_Dang ky phan khai von ODA (gui Bo)_BC von DTPT 6 thang 2012 2 4 3" xfId="42240"/>
    <cellStyle name="2_Book1_Dang ky phan khai von ODA (gui Bo)_BC von DTPT 6 thang 2012 3" xfId="42241"/>
    <cellStyle name="2_Book1_Dang ky phan khai von ODA (gui Bo)_BC von DTPT 6 thang 2012 3 2" xfId="42242"/>
    <cellStyle name="2_Book1_Dang ky phan khai von ODA (gui Bo)_BC von DTPT 6 thang 2012 3 3" xfId="42243"/>
    <cellStyle name="2_Book1_Dang ky phan khai von ODA (gui Bo)_BC von DTPT 6 thang 2012 4" xfId="42244"/>
    <cellStyle name="2_Book1_Dang ky phan khai von ODA (gui Bo)_BC von DTPT 6 thang 2012 4 2" xfId="42245"/>
    <cellStyle name="2_Book1_Dang ky phan khai von ODA (gui Bo)_BC von DTPT 6 thang 2012 4 3" xfId="42246"/>
    <cellStyle name="2_Book1_Dang ky phan khai von ODA (gui Bo)_BC von DTPT 6 thang 2012 5" xfId="42247"/>
    <cellStyle name="2_Book1_Dang ky phan khai von ODA (gui Bo)_BC von DTPT 6 thang 2012 5 2" xfId="42248"/>
    <cellStyle name="2_Book1_Dang ky phan khai von ODA (gui Bo)_BC von DTPT 6 thang 2012 5 3" xfId="42249"/>
    <cellStyle name="2_Book1_Dang ky phan khai von ODA (gui Bo)_BC von DTPT 6 thang 2012 6" xfId="42250"/>
    <cellStyle name="2_Book1_Dang ky phan khai von ODA (gui Bo)_BC von DTPT 6 thang 2012 7" xfId="42251"/>
    <cellStyle name="2_Book1_Dang ky phan khai von ODA (gui Bo)_Bieu du thao QD von ho tro co MT" xfId="6186"/>
    <cellStyle name="2_Book1_Dang ky phan khai von ODA (gui Bo)_Bieu du thao QD von ho tro co MT 2" xfId="42252"/>
    <cellStyle name="2_Book1_Dang ky phan khai von ODA (gui Bo)_Bieu du thao QD von ho tro co MT 2 2" xfId="42253"/>
    <cellStyle name="2_Book1_Dang ky phan khai von ODA (gui Bo)_Bieu du thao QD von ho tro co MT 2 2 2" xfId="42254"/>
    <cellStyle name="2_Book1_Dang ky phan khai von ODA (gui Bo)_Bieu du thao QD von ho tro co MT 2 2 3" xfId="42255"/>
    <cellStyle name="2_Book1_Dang ky phan khai von ODA (gui Bo)_Bieu du thao QD von ho tro co MT 2 3" xfId="42256"/>
    <cellStyle name="2_Book1_Dang ky phan khai von ODA (gui Bo)_Bieu du thao QD von ho tro co MT 2 3 2" xfId="42257"/>
    <cellStyle name="2_Book1_Dang ky phan khai von ODA (gui Bo)_Bieu du thao QD von ho tro co MT 2 3 3" xfId="42258"/>
    <cellStyle name="2_Book1_Dang ky phan khai von ODA (gui Bo)_Bieu du thao QD von ho tro co MT 2 4" xfId="42259"/>
    <cellStyle name="2_Book1_Dang ky phan khai von ODA (gui Bo)_Bieu du thao QD von ho tro co MT 2 4 2" xfId="42260"/>
    <cellStyle name="2_Book1_Dang ky phan khai von ODA (gui Bo)_Bieu du thao QD von ho tro co MT 2 4 3" xfId="42261"/>
    <cellStyle name="2_Book1_Dang ky phan khai von ODA (gui Bo)_Bieu du thao QD von ho tro co MT 3" xfId="42262"/>
    <cellStyle name="2_Book1_Dang ky phan khai von ODA (gui Bo)_Bieu du thao QD von ho tro co MT 3 2" xfId="42263"/>
    <cellStyle name="2_Book1_Dang ky phan khai von ODA (gui Bo)_Bieu du thao QD von ho tro co MT 3 3" xfId="42264"/>
    <cellStyle name="2_Book1_Dang ky phan khai von ODA (gui Bo)_Bieu du thao QD von ho tro co MT 4" xfId="42265"/>
    <cellStyle name="2_Book1_Dang ky phan khai von ODA (gui Bo)_Bieu du thao QD von ho tro co MT 4 2" xfId="42266"/>
    <cellStyle name="2_Book1_Dang ky phan khai von ODA (gui Bo)_Bieu du thao QD von ho tro co MT 4 3" xfId="42267"/>
    <cellStyle name="2_Book1_Dang ky phan khai von ODA (gui Bo)_Bieu du thao QD von ho tro co MT 5" xfId="42268"/>
    <cellStyle name="2_Book1_Dang ky phan khai von ODA (gui Bo)_Bieu du thao QD von ho tro co MT 5 2" xfId="42269"/>
    <cellStyle name="2_Book1_Dang ky phan khai von ODA (gui Bo)_Bieu du thao QD von ho tro co MT 5 3" xfId="42270"/>
    <cellStyle name="2_Book1_Dang ky phan khai von ODA (gui Bo)_Bieu du thao QD von ho tro co MT 6" xfId="42271"/>
    <cellStyle name="2_Book1_Dang ky phan khai von ODA (gui Bo)_Bieu du thao QD von ho tro co MT 7" xfId="42272"/>
    <cellStyle name="2_Book1_Dang ky phan khai von ODA (gui Bo)_Ke hoach 2012 theo doi (giai ngan 30.6.12)" xfId="6187"/>
    <cellStyle name="2_Book1_Dang ky phan khai von ODA (gui Bo)_Ke hoach 2012 theo doi (giai ngan 30.6.12) 2" xfId="42273"/>
    <cellStyle name="2_Book1_Dang ky phan khai von ODA (gui Bo)_Ke hoach 2012 theo doi (giai ngan 30.6.12) 2 2" xfId="42274"/>
    <cellStyle name="2_Book1_Dang ky phan khai von ODA (gui Bo)_Ke hoach 2012 theo doi (giai ngan 30.6.12) 2 2 2" xfId="42275"/>
    <cellStyle name="2_Book1_Dang ky phan khai von ODA (gui Bo)_Ke hoach 2012 theo doi (giai ngan 30.6.12) 2 2 3" xfId="42276"/>
    <cellStyle name="2_Book1_Dang ky phan khai von ODA (gui Bo)_Ke hoach 2012 theo doi (giai ngan 30.6.12) 2 3" xfId="42277"/>
    <cellStyle name="2_Book1_Dang ky phan khai von ODA (gui Bo)_Ke hoach 2012 theo doi (giai ngan 30.6.12) 2 3 2" xfId="42278"/>
    <cellStyle name="2_Book1_Dang ky phan khai von ODA (gui Bo)_Ke hoach 2012 theo doi (giai ngan 30.6.12) 2 3 3" xfId="42279"/>
    <cellStyle name="2_Book1_Dang ky phan khai von ODA (gui Bo)_Ke hoach 2012 theo doi (giai ngan 30.6.12) 2 4" xfId="42280"/>
    <cellStyle name="2_Book1_Dang ky phan khai von ODA (gui Bo)_Ke hoach 2012 theo doi (giai ngan 30.6.12) 2 4 2" xfId="42281"/>
    <cellStyle name="2_Book1_Dang ky phan khai von ODA (gui Bo)_Ke hoach 2012 theo doi (giai ngan 30.6.12) 2 4 3" xfId="42282"/>
    <cellStyle name="2_Book1_Dang ky phan khai von ODA (gui Bo)_Ke hoach 2012 theo doi (giai ngan 30.6.12) 3" xfId="42283"/>
    <cellStyle name="2_Book1_Dang ky phan khai von ODA (gui Bo)_Ke hoach 2012 theo doi (giai ngan 30.6.12) 3 2" xfId="42284"/>
    <cellStyle name="2_Book1_Dang ky phan khai von ODA (gui Bo)_Ke hoach 2012 theo doi (giai ngan 30.6.12) 3 3" xfId="42285"/>
    <cellStyle name="2_Book1_Dang ky phan khai von ODA (gui Bo)_Ke hoach 2012 theo doi (giai ngan 30.6.12) 4" xfId="42286"/>
    <cellStyle name="2_Book1_Dang ky phan khai von ODA (gui Bo)_Ke hoach 2012 theo doi (giai ngan 30.6.12) 4 2" xfId="42287"/>
    <cellStyle name="2_Book1_Dang ky phan khai von ODA (gui Bo)_Ke hoach 2012 theo doi (giai ngan 30.6.12) 4 3" xfId="42288"/>
    <cellStyle name="2_Book1_Dang ky phan khai von ODA (gui Bo)_Ke hoach 2012 theo doi (giai ngan 30.6.12) 5" xfId="42289"/>
    <cellStyle name="2_Book1_Dang ky phan khai von ODA (gui Bo)_Ke hoach 2012 theo doi (giai ngan 30.6.12) 5 2" xfId="42290"/>
    <cellStyle name="2_Book1_Dang ky phan khai von ODA (gui Bo)_Ke hoach 2012 theo doi (giai ngan 30.6.12) 5 3" xfId="42291"/>
    <cellStyle name="2_Book1_Dang ky phan khai von ODA (gui Bo)_Ke hoach 2012 theo doi (giai ngan 30.6.12) 6" xfId="42292"/>
    <cellStyle name="2_Book1_Dang ky phan khai von ODA (gui Bo)_Ke hoach 2012 theo doi (giai ngan 30.6.12) 7" xfId="42293"/>
    <cellStyle name="2_Book1_Ke hoach 2012 (theo doi)" xfId="6188"/>
    <cellStyle name="2_Book1_Ke hoach 2012 (theo doi) 2" xfId="42294"/>
    <cellStyle name="2_Book1_Ke hoach 2012 (theo doi) 2 2" xfId="42295"/>
    <cellStyle name="2_Book1_Ke hoach 2012 (theo doi) 2 2 2" xfId="42296"/>
    <cellStyle name="2_Book1_Ke hoach 2012 (theo doi) 2 2 3" xfId="42297"/>
    <cellStyle name="2_Book1_Ke hoach 2012 (theo doi) 2 3" xfId="42298"/>
    <cellStyle name="2_Book1_Ke hoach 2012 (theo doi) 2 3 2" xfId="42299"/>
    <cellStyle name="2_Book1_Ke hoach 2012 (theo doi) 2 3 3" xfId="42300"/>
    <cellStyle name="2_Book1_Ke hoach 2012 (theo doi) 2 4" xfId="42301"/>
    <cellStyle name="2_Book1_Ke hoach 2012 (theo doi) 2 4 2" xfId="42302"/>
    <cellStyle name="2_Book1_Ke hoach 2012 (theo doi) 2 4 3" xfId="42303"/>
    <cellStyle name="2_Book1_Ke hoach 2012 (theo doi) 3" xfId="42304"/>
    <cellStyle name="2_Book1_Ke hoach 2012 (theo doi) 3 2" xfId="42305"/>
    <cellStyle name="2_Book1_Ke hoach 2012 (theo doi) 3 3" xfId="42306"/>
    <cellStyle name="2_Book1_Ke hoach 2012 (theo doi) 4" xfId="42307"/>
    <cellStyle name="2_Book1_Ke hoach 2012 (theo doi) 4 2" xfId="42308"/>
    <cellStyle name="2_Book1_Ke hoach 2012 (theo doi) 4 3" xfId="42309"/>
    <cellStyle name="2_Book1_Ke hoach 2012 (theo doi) 5" xfId="42310"/>
    <cellStyle name="2_Book1_Ke hoach 2012 (theo doi) 5 2" xfId="42311"/>
    <cellStyle name="2_Book1_Ke hoach 2012 (theo doi) 5 3" xfId="42312"/>
    <cellStyle name="2_Book1_Ke hoach 2012 (theo doi) 6" xfId="42313"/>
    <cellStyle name="2_Book1_Ke hoach 2012 (theo doi) 7" xfId="42314"/>
    <cellStyle name="2_Book1_Ke hoach 2012 theo doi (giai ngan 30.6.12)" xfId="6189"/>
    <cellStyle name="2_Book1_Ke hoach 2012 theo doi (giai ngan 30.6.12) 2" xfId="42315"/>
    <cellStyle name="2_Book1_Ke hoach 2012 theo doi (giai ngan 30.6.12) 2 2" xfId="42316"/>
    <cellStyle name="2_Book1_Ke hoach 2012 theo doi (giai ngan 30.6.12) 2 2 2" xfId="42317"/>
    <cellStyle name="2_Book1_Ke hoach 2012 theo doi (giai ngan 30.6.12) 2 2 3" xfId="42318"/>
    <cellStyle name="2_Book1_Ke hoach 2012 theo doi (giai ngan 30.6.12) 2 3" xfId="42319"/>
    <cellStyle name="2_Book1_Ke hoach 2012 theo doi (giai ngan 30.6.12) 2 3 2" xfId="42320"/>
    <cellStyle name="2_Book1_Ke hoach 2012 theo doi (giai ngan 30.6.12) 2 3 3" xfId="42321"/>
    <cellStyle name="2_Book1_Ke hoach 2012 theo doi (giai ngan 30.6.12) 2 4" xfId="42322"/>
    <cellStyle name="2_Book1_Ke hoach 2012 theo doi (giai ngan 30.6.12) 2 4 2" xfId="42323"/>
    <cellStyle name="2_Book1_Ke hoach 2012 theo doi (giai ngan 30.6.12) 2 4 3" xfId="42324"/>
    <cellStyle name="2_Book1_Ke hoach 2012 theo doi (giai ngan 30.6.12) 3" xfId="42325"/>
    <cellStyle name="2_Book1_Ke hoach 2012 theo doi (giai ngan 30.6.12) 3 2" xfId="42326"/>
    <cellStyle name="2_Book1_Ke hoach 2012 theo doi (giai ngan 30.6.12) 3 3" xfId="42327"/>
    <cellStyle name="2_Book1_Ke hoach 2012 theo doi (giai ngan 30.6.12) 4" xfId="42328"/>
    <cellStyle name="2_Book1_Ke hoach 2012 theo doi (giai ngan 30.6.12) 4 2" xfId="42329"/>
    <cellStyle name="2_Book1_Ke hoach 2012 theo doi (giai ngan 30.6.12) 4 3" xfId="42330"/>
    <cellStyle name="2_Book1_Ke hoach 2012 theo doi (giai ngan 30.6.12) 5" xfId="42331"/>
    <cellStyle name="2_Book1_Ke hoach 2012 theo doi (giai ngan 30.6.12) 5 2" xfId="42332"/>
    <cellStyle name="2_Book1_Ke hoach 2012 theo doi (giai ngan 30.6.12) 5 3" xfId="42333"/>
    <cellStyle name="2_Book1_Ke hoach 2012 theo doi (giai ngan 30.6.12) 6" xfId="42334"/>
    <cellStyle name="2_Book1_Ke hoach 2012 theo doi (giai ngan 30.6.12) 7" xfId="42335"/>
    <cellStyle name="2_Book1_Ra soat KH 2009 (chinh thuc o nha)" xfId="6190"/>
    <cellStyle name="2_Book1_Ra soat KH 2009 (chinh thuc o nha) 2" xfId="42336"/>
    <cellStyle name="2_Book1_Ra soat KH 2009 (chinh thuc o nha) 2 2" xfId="42337"/>
    <cellStyle name="2_Book1_Ra soat KH 2009 (chinh thuc o nha) 2 2 2" xfId="42338"/>
    <cellStyle name="2_Book1_Ra soat KH 2009 (chinh thuc o nha) 2 2 3" xfId="42339"/>
    <cellStyle name="2_Book1_Ra soat KH 2009 (chinh thuc o nha) 2 3" xfId="42340"/>
    <cellStyle name="2_Book1_Ra soat KH 2009 (chinh thuc o nha) 2 3 2" xfId="42341"/>
    <cellStyle name="2_Book1_Ra soat KH 2009 (chinh thuc o nha) 2 3 3" xfId="42342"/>
    <cellStyle name="2_Book1_Ra soat KH 2009 (chinh thuc o nha) 2 4" xfId="42343"/>
    <cellStyle name="2_Book1_Ra soat KH 2009 (chinh thuc o nha) 2 4 2" xfId="42344"/>
    <cellStyle name="2_Book1_Ra soat KH 2009 (chinh thuc o nha) 2 4 3" xfId="42345"/>
    <cellStyle name="2_Book1_Ra soat KH 2009 (chinh thuc o nha) 3" xfId="42346"/>
    <cellStyle name="2_Book1_Ra soat KH 2009 (chinh thuc o nha) 3 2" xfId="42347"/>
    <cellStyle name="2_Book1_Ra soat KH 2009 (chinh thuc o nha) 3 3" xfId="42348"/>
    <cellStyle name="2_Book1_Ra soat KH 2009 (chinh thuc o nha) 4" xfId="42349"/>
    <cellStyle name="2_Book1_Ra soat KH 2009 (chinh thuc o nha) 4 2" xfId="42350"/>
    <cellStyle name="2_Book1_Ra soat KH 2009 (chinh thuc o nha) 4 3" xfId="42351"/>
    <cellStyle name="2_Book1_Ra soat KH 2009 (chinh thuc o nha) 5" xfId="42352"/>
    <cellStyle name="2_Book1_Ra soat KH 2009 (chinh thuc o nha) 5 2" xfId="42353"/>
    <cellStyle name="2_Book1_Ra soat KH 2009 (chinh thuc o nha) 5 3" xfId="42354"/>
    <cellStyle name="2_Book1_Ra soat KH 2009 (chinh thuc o nha) 6" xfId="42355"/>
    <cellStyle name="2_Book1_Ra soat KH 2009 (chinh thuc o nha) 7" xfId="42356"/>
    <cellStyle name="2_Book1_Ra soat KH 2009 (chinh thuc o nha)_BC von DTPT 6 thang 2012" xfId="6191"/>
    <cellStyle name="2_Book1_Ra soat KH 2009 (chinh thuc o nha)_BC von DTPT 6 thang 2012 2" xfId="42357"/>
    <cellStyle name="2_Book1_Ra soat KH 2009 (chinh thuc o nha)_BC von DTPT 6 thang 2012 2 2" xfId="42358"/>
    <cellStyle name="2_Book1_Ra soat KH 2009 (chinh thuc o nha)_BC von DTPT 6 thang 2012 2 2 2" xfId="42359"/>
    <cellStyle name="2_Book1_Ra soat KH 2009 (chinh thuc o nha)_BC von DTPT 6 thang 2012 2 2 3" xfId="42360"/>
    <cellStyle name="2_Book1_Ra soat KH 2009 (chinh thuc o nha)_BC von DTPT 6 thang 2012 2 3" xfId="42361"/>
    <cellStyle name="2_Book1_Ra soat KH 2009 (chinh thuc o nha)_BC von DTPT 6 thang 2012 2 3 2" xfId="42362"/>
    <cellStyle name="2_Book1_Ra soat KH 2009 (chinh thuc o nha)_BC von DTPT 6 thang 2012 2 3 3" xfId="42363"/>
    <cellStyle name="2_Book1_Ra soat KH 2009 (chinh thuc o nha)_BC von DTPT 6 thang 2012 2 4" xfId="42364"/>
    <cellStyle name="2_Book1_Ra soat KH 2009 (chinh thuc o nha)_BC von DTPT 6 thang 2012 2 4 2" xfId="42365"/>
    <cellStyle name="2_Book1_Ra soat KH 2009 (chinh thuc o nha)_BC von DTPT 6 thang 2012 2 4 3" xfId="42366"/>
    <cellStyle name="2_Book1_Ra soat KH 2009 (chinh thuc o nha)_BC von DTPT 6 thang 2012 3" xfId="42367"/>
    <cellStyle name="2_Book1_Ra soat KH 2009 (chinh thuc o nha)_BC von DTPT 6 thang 2012 3 2" xfId="42368"/>
    <cellStyle name="2_Book1_Ra soat KH 2009 (chinh thuc o nha)_BC von DTPT 6 thang 2012 3 3" xfId="42369"/>
    <cellStyle name="2_Book1_Ra soat KH 2009 (chinh thuc o nha)_BC von DTPT 6 thang 2012 4" xfId="42370"/>
    <cellStyle name="2_Book1_Ra soat KH 2009 (chinh thuc o nha)_BC von DTPT 6 thang 2012 4 2" xfId="42371"/>
    <cellStyle name="2_Book1_Ra soat KH 2009 (chinh thuc o nha)_BC von DTPT 6 thang 2012 4 3" xfId="42372"/>
    <cellStyle name="2_Book1_Ra soat KH 2009 (chinh thuc o nha)_BC von DTPT 6 thang 2012 5" xfId="42373"/>
    <cellStyle name="2_Book1_Ra soat KH 2009 (chinh thuc o nha)_BC von DTPT 6 thang 2012 5 2" xfId="42374"/>
    <cellStyle name="2_Book1_Ra soat KH 2009 (chinh thuc o nha)_BC von DTPT 6 thang 2012 5 3" xfId="42375"/>
    <cellStyle name="2_Book1_Ra soat KH 2009 (chinh thuc o nha)_BC von DTPT 6 thang 2012 6" xfId="42376"/>
    <cellStyle name="2_Book1_Ra soat KH 2009 (chinh thuc o nha)_BC von DTPT 6 thang 2012 7" xfId="42377"/>
    <cellStyle name="2_Book1_Ra soat KH 2009 (chinh thuc o nha)_Bieu du thao QD von ho tro co MT" xfId="6192"/>
    <cellStyle name="2_Book1_Ra soat KH 2009 (chinh thuc o nha)_Bieu du thao QD von ho tro co MT 2" xfId="42378"/>
    <cellStyle name="2_Book1_Ra soat KH 2009 (chinh thuc o nha)_Bieu du thao QD von ho tro co MT 2 2" xfId="42379"/>
    <cellStyle name="2_Book1_Ra soat KH 2009 (chinh thuc o nha)_Bieu du thao QD von ho tro co MT 2 2 2" xfId="42380"/>
    <cellStyle name="2_Book1_Ra soat KH 2009 (chinh thuc o nha)_Bieu du thao QD von ho tro co MT 2 2 3" xfId="42381"/>
    <cellStyle name="2_Book1_Ra soat KH 2009 (chinh thuc o nha)_Bieu du thao QD von ho tro co MT 2 3" xfId="42382"/>
    <cellStyle name="2_Book1_Ra soat KH 2009 (chinh thuc o nha)_Bieu du thao QD von ho tro co MT 2 3 2" xfId="42383"/>
    <cellStyle name="2_Book1_Ra soat KH 2009 (chinh thuc o nha)_Bieu du thao QD von ho tro co MT 2 3 3" xfId="42384"/>
    <cellStyle name="2_Book1_Ra soat KH 2009 (chinh thuc o nha)_Bieu du thao QD von ho tro co MT 2 4" xfId="42385"/>
    <cellStyle name="2_Book1_Ra soat KH 2009 (chinh thuc o nha)_Bieu du thao QD von ho tro co MT 2 4 2" xfId="42386"/>
    <cellStyle name="2_Book1_Ra soat KH 2009 (chinh thuc o nha)_Bieu du thao QD von ho tro co MT 2 4 3" xfId="42387"/>
    <cellStyle name="2_Book1_Ra soat KH 2009 (chinh thuc o nha)_Bieu du thao QD von ho tro co MT 3" xfId="42388"/>
    <cellStyle name="2_Book1_Ra soat KH 2009 (chinh thuc o nha)_Bieu du thao QD von ho tro co MT 3 2" xfId="42389"/>
    <cellStyle name="2_Book1_Ra soat KH 2009 (chinh thuc o nha)_Bieu du thao QD von ho tro co MT 3 3" xfId="42390"/>
    <cellStyle name="2_Book1_Ra soat KH 2009 (chinh thuc o nha)_Bieu du thao QD von ho tro co MT 4" xfId="42391"/>
    <cellStyle name="2_Book1_Ra soat KH 2009 (chinh thuc o nha)_Bieu du thao QD von ho tro co MT 4 2" xfId="42392"/>
    <cellStyle name="2_Book1_Ra soat KH 2009 (chinh thuc o nha)_Bieu du thao QD von ho tro co MT 4 3" xfId="42393"/>
    <cellStyle name="2_Book1_Ra soat KH 2009 (chinh thuc o nha)_Bieu du thao QD von ho tro co MT 5" xfId="42394"/>
    <cellStyle name="2_Book1_Ra soat KH 2009 (chinh thuc o nha)_Bieu du thao QD von ho tro co MT 5 2" xfId="42395"/>
    <cellStyle name="2_Book1_Ra soat KH 2009 (chinh thuc o nha)_Bieu du thao QD von ho tro co MT 5 3" xfId="42396"/>
    <cellStyle name="2_Book1_Ra soat KH 2009 (chinh thuc o nha)_Bieu du thao QD von ho tro co MT 6" xfId="42397"/>
    <cellStyle name="2_Book1_Ra soat KH 2009 (chinh thuc o nha)_Bieu du thao QD von ho tro co MT 7" xfId="42398"/>
    <cellStyle name="2_Book1_Ra soat KH 2009 (chinh thuc o nha)_Ke hoach 2012 (theo doi)" xfId="6193"/>
    <cellStyle name="2_Book1_Ra soat KH 2009 (chinh thuc o nha)_Ke hoach 2012 (theo doi) 2" xfId="42399"/>
    <cellStyle name="2_Book1_Ra soat KH 2009 (chinh thuc o nha)_Ke hoach 2012 (theo doi) 2 2" xfId="42400"/>
    <cellStyle name="2_Book1_Ra soat KH 2009 (chinh thuc o nha)_Ke hoach 2012 (theo doi) 2 2 2" xfId="42401"/>
    <cellStyle name="2_Book1_Ra soat KH 2009 (chinh thuc o nha)_Ke hoach 2012 (theo doi) 2 2 3" xfId="42402"/>
    <cellStyle name="2_Book1_Ra soat KH 2009 (chinh thuc o nha)_Ke hoach 2012 (theo doi) 2 3" xfId="42403"/>
    <cellStyle name="2_Book1_Ra soat KH 2009 (chinh thuc o nha)_Ke hoach 2012 (theo doi) 2 3 2" xfId="42404"/>
    <cellStyle name="2_Book1_Ra soat KH 2009 (chinh thuc o nha)_Ke hoach 2012 (theo doi) 2 3 3" xfId="42405"/>
    <cellStyle name="2_Book1_Ra soat KH 2009 (chinh thuc o nha)_Ke hoach 2012 (theo doi) 2 4" xfId="42406"/>
    <cellStyle name="2_Book1_Ra soat KH 2009 (chinh thuc o nha)_Ke hoach 2012 (theo doi) 2 4 2" xfId="42407"/>
    <cellStyle name="2_Book1_Ra soat KH 2009 (chinh thuc o nha)_Ke hoach 2012 (theo doi) 2 4 3" xfId="42408"/>
    <cellStyle name="2_Book1_Ra soat KH 2009 (chinh thuc o nha)_Ke hoach 2012 (theo doi) 3" xfId="42409"/>
    <cellStyle name="2_Book1_Ra soat KH 2009 (chinh thuc o nha)_Ke hoach 2012 (theo doi) 3 2" xfId="42410"/>
    <cellStyle name="2_Book1_Ra soat KH 2009 (chinh thuc o nha)_Ke hoach 2012 (theo doi) 3 3" xfId="42411"/>
    <cellStyle name="2_Book1_Ra soat KH 2009 (chinh thuc o nha)_Ke hoach 2012 (theo doi) 4" xfId="42412"/>
    <cellStyle name="2_Book1_Ra soat KH 2009 (chinh thuc o nha)_Ke hoach 2012 (theo doi) 4 2" xfId="42413"/>
    <cellStyle name="2_Book1_Ra soat KH 2009 (chinh thuc o nha)_Ke hoach 2012 (theo doi) 4 3" xfId="42414"/>
    <cellStyle name="2_Book1_Ra soat KH 2009 (chinh thuc o nha)_Ke hoach 2012 (theo doi) 5" xfId="42415"/>
    <cellStyle name="2_Book1_Ra soat KH 2009 (chinh thuc o nha)_Ke hoach 2012 (theo doi) 5 2" xfId="42416"/>
    <cellStyle name="2_Book1_Ra soat KH 2009 (chinh thuc o nha)_Ke hoach 2012 (theo doi) 5 3" xfId="42417"/>
    <cellStyle name="2_Book1_Ra soat KH 2009 (chinh thuc o nha)_Ke hoach 2012 (theo doi) 6" xfId="42418"/>
    <cellStyle name="2_Book1_Ra soat KH 2009 (chinh thuc o nha)_Ke hoach 2012 (theo doi) 7" xfId="42419"/>
    <cellStyle name="2_Book1_Ra soat KH 2009 (chinh thuc o nha)_Ke hoach 2012 theo doi (giai ngan 30.6.12)" xfId="6194"/>
    <cellStyle name="2_Book1_Ra soat KH 2009 (chinh thuc o nha)_Ke hoach 2012 theo doi (giai ngan 30.6.12) 2" xfId="42420"/>
    <cellStyle name="2_Book1_Ra soat KH 2009 (chinh thuc o nha)_Ke hoach 2012 theo doi (giai ngan 30.6.12) 2 2" xfId="42421"/>
    <cellStyle name="2_Book1_Ra soat KH 2009 (chinh thuc o nha)_Ke hoach 2012 theo doi (giai ngan 30.6.12) 2 2 2" xfId="42422"/>
    <cellStyle name="2_Book1_Ra soat KH 2009 (chinh thuc o nha)_Ke hoach 2012 theo doi (giai ngan 30.6.12) 2 2 3" xfId="42423"/>
    <cellStyle name="2_Book1_Ra soat KH 2009 (chinh thuc o nha)_Ke hoach 2012 theo doi (giai ngan 30.6.12) 2 3" xfId="42424"/>
    <cellStyle name="2_Book1_Ra soat KH 2009 (chinh thuc o nha)_Ke hoach 2012 theo doi (giai ngan 30.6.12) 2 3 2" xfId="42425"/>
    <cellStyle name="2_Book1_Ra soat KH 2009 (chinh thuc o nha)_Ke hoach 2012 theo doi (giai ngan 30.6.12) 2 3 3" xfId="42426"/>
    <cellStyle name="2_Book1_Ra soat KH 2009 (chinh thuc o nha)_Ke hoach 2012 theo doi (giai ngan 30.6.12) 2 4" xfId="42427"/>
    <cellStyle name="2_Book1_Ra soat KH 2009 (chinh thuc o nha)_Ke hoach 2012 theo doi (giai ngan 30.6.12) 2 4 2" xfId="42428"/>
    <cellStyle name="2_Book1_Ra soat KH 2009 (chinh thuc o nha)_Ke hoach 2012 theo doi (giai ngan 30.6.12) 2 4 3" xfId="42429"/>
    <cellStyle name="2_Book1_Ra soat KH 2009 (chinh thuc o nha)_Ke hoach 2012 theo doi (giai ngan 30.6.12) 3" xfId="42430"/>
    <cellStyle name="2_Book1_Ra soat KH 2009 (chinh thuc o nha)_Ke hoach 2012 theo doi (giai ngan 30.6.12) 3 2" xfId="42431"/>
    <cellStyle name="2_Book1_Ra soat KH 2009 (chinh thuc o nha)_Ke hoach 2012 theo doi (giai ngan 30.6.12) 3 3" xfId="42432"/>
    <cellStyle name="2_Book1_Ra soat KH 2009 (chinh thuc o nha)_Ke hoach 2012 theo doi (giai ngan 30.6.12) 4" xfId="42433"/>
    <cellStyle name="2_Book1_Ra soat KH 2009 (chinh thuc o nha)_Ke hoach 2012 theo doi (giai ngan 30.6.12) 4 2" xfId="42434"/>
    <cellStyle name="2_Book1_Ra soat KH 2009 (chinh thuc o nha)_Ke hoach 2012 theo doi (giai ngan 30.6.12) 4 3" xfId="42435"/>
    <cellStyle name="2_Book1_Ra soat KH 2009 (chinh thuc o nha)_Ke hoach 2012 theo doi (giai ngan 30.6.12) 5" xfId="42436"/>
    <cellStyle name="2_Book1_Ra soat KH 2009 (chinh thuc o nha)_Ke hoach 2012 theo doi (giai ngan 30.6.12) 5 2" xfId="42437"/>
    <cellStyle name="2_Book1_Ra soat KH 2009 (chinh thuc o nha)_Ke hoach 2012 theo doi (giai ngan 30.6.12) 5 3" xfId="42438"/>
    <cellStyle name="2_Book1_Ra soat KH 2009 (chinh thuc o nha)_Ke hoach 2012 theo doi (giai ngan 30.6.12) 6" xfId="42439"/>
    <cellStyle name="2_Book1_Ra soat KH 2009 (chinh thuc o nha)_Ke hoach 2012 theo doi (giai ngan 30.6.12) 7" xfId="42440"/>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5"/>
    <cellStyle name="2_Chi tieu 5 nam 2" xfId="42441"/>
    <cellStyle name="2_Chi tieu 5 nam 2 2" xfId="42442"/>
    <cellStyle name="2_Chi tieu 5 nam 2 2 2" xfId="42443"/>
    <cellStyle name="2_Chi tieu 5 nam 2 2 3" xfId="42444"/>
    <cellStyle name="2_Chi tieu 5 nam 2 3" xfId="42445"/>
    <cellStyle name="2_Chi tieu 5 nam 2 3 2" xfId="42446"/>
    <cellStyle name="2_Chi tieu 5 nam 2 3 3" xfId="42447"/>
    <cellStyle name="2_Chi tieu 5 nam 2 4" xfId="42448"/>
    <cellStyle name="2_Chi tieu 5 nam 2 4 2" xfId="42449"/>
    <cellStyle name="2_Chi tieu 5 nam 2 4 3" xfId="42450"/>
    <cellStyle name="2_Chi tieu 5 nam 3" xfId="42451"/>
    <cellStyle name="2_Chi tieu 5 nam 3 2" xfId="42452"/>
    <cellStyle name="2_Chi tieu 5 nam 3 3" xfId="42453"/>
    <cellStyle name="2_Chi tieu 5 nam 4" xfId="42454"/>
    <cellStyle name="2_Chi tieu 5 nam 4 2" xfId="42455"/>
    <cellStyle name="2_Chi tieu 5 nam 4 3" xfId="42456"/>
    <cellStyle name="2_Chi tieu 5 nam 5" xfId="42457"/>
    <cellStyle name="2_Chi tieu 5 nam 5 2" xfId="42458"/>
    <cellStyle name="2_Chi tieu 5 nam 5 3" xfId="42459"/>
    <cellStyle name="2_Chi tieu 5 nam 6" xfId="42460"/>
    <cellStyle name="2_Chi tieu 5 nam 7" xfId="42461"/>
    <cellStyle name="2_Chi tieu 5 nam_BC cong trinh trong diem" xfId="6196"/>
    <cellStyle name="2_Chi tieu 5 nam_BC cong trinh trong diem 2" xfId="42462"/>
    <cellStyle name="2_Chi tieu 5 nam_BC cong trinh trong diem 2 2" xfId="42463"/>
    <cellStyle name="2_Chi tieu 5 nam_BC cong trinh trong diem 2 2 2" xfId="42464"/>
    <cellStyle name="2_Chi tieu 5 nam_BC cong trinh trong diem 2 2 3" xfId="42465"/>
    <cellStyle name="2_Chi tieu 5 nam_BC cong trinh trong diem 2 3" xfId="42466"/>
    <cellStyle name="2_Chi tieu 5 nam_BC cong trinh trong diem 2 3 2" xfId="42467"/>
    <cellStyle name="2_Chi tieu 5 nam_BC cong trinh trong diem 2 3 3" xfId="42468"/>
    <cellStyle name="2_Chi tieu 5 nam_BC cong trinh trong diem 2 4" xfId="42469"/>
    <cellStyle name="2_Chi tieu 5 nam_BC cong trinh trong diem 2 4 2" xfId="42470"/>
    <cellStyle name="2_Chi tieu 5 nam_BC cong trinh trong diem 2 4 3" xfId="42471"/>
    <cellStyle name="2_Chi tieu 5 nam_BC cong trinh trong diem 3" xfId="42472"/>
    <cellStyle name="2_Chi tieu 5 nam_BC cong trinh trong diem 3 2" xfId="42473"/>
    <cellStyle name="2_Chi tieu 5 nam_BC cong trinh trong diem 3 3" xfId="42474"/>
    <cellStyle name="2_Chi tieu 5 nam_BC cong trinh trong diem 4" xfId="42475"/>
    <cellStyle name="2_Chi tieu 5 nam_BC cong trinh trong diem 4 2" xfId="42476"/>
    <cellStyle name="2_Chi tieu 5 nam_BC cong trinh trong diem 4 3" xfId="42477"/>
    <cellStyle name="2_Chi tieu 5 nam_BC cong trinh trong diem 5" xfId="42478"/>
    <cellStyle name="2_Chi tieu 5 nam_BC cong trinh trong diem 5 2" xfId="42479"/>
    <cellStyle name="2_Chi tieu 5 nam_BC cong trinh trong diem 5 3" xfId="42480"/>
    <cellStyle name="2_Chi tieu 5 nam_BC cong trinh trong diem 6" xfId="42481"/>
    <cellStyle name="2_Chi tieu 5 nam_BC cong trinh trong diem 7" xfId="42482"/>
    <cellStyle name="2_Chi tieu 5 nam_BC cong trinh trong diem_BC von DTPT 6 thang 2012" xfId="6197"/>
    <cellStyle name="2_Chi tieu 5 nam_BC cong trinh trong diem_BC von DTPT 6 thang 2012 2" xfId="42483"/>
    <cellStyle name="2_Chi tieu 5 nam_BC cong trinh trong diem_BC von DTPT 6 thang 2012 2 2" xfId="42484"/>
    <cellStyle name="2_Chi tieu 5 nam_BC cong trinh trong diem_BC von DTPT 6 thang 2012 2 2 2" xfId="42485"/>
    <cellStyle name="2_Chi tieu 5 nam_BC cong trinh trong diem_BC von DTPT 6 thang 2012 2 2 3" xfId="42486"/>
    <cellStyle name="2_Chi tieu 5 nam_BC cong trinh trong diem_BC von DTPT 6 thang 2012 2 3" xfId="42487"/>
    <cellStyle name="2_Chi tieu 5 nam_BC cong trinh trong diem_BC von DTPT 6 thang 2012 2 3 2" xfId="42488"/>
    <cellStyle name="2_Chi tieu 5 nam_BC cong trinh trong diem_BC von DTPT 6 thang 2012 2 3 3" xfId="42489"/>
    <cellStyle name="2_Chi tieu 5 nam_BC cong trinh trong diem_BC von DTPT 6 thang 2012 2 4" xfId="42490"/>
    <cellStyle name="2_Chi tieu 5 nam_BC cong trinh trong diem_BC von DTPT 6 thang 2012 2 4 2" xfId="42491"/>
    <cellStyle name="2_Chi tieu 5 nam_BC cong trinh trong diem_BC von DTPT 6 thang 2012 2 4 3" xfId="42492"/>
    <cellStyle name="2_Chi tieu 5 nam_BC cong trinh trong diem_BC von DTPT 6 thang 2012 3" xfId="42493"/>
    <cellStyle name="2_Chi tieu 5 nam_BC cong trinh trong diem_BC von DTPT 6 thang 2012 3 2" xfId="42494"/>
    <cellStyle name="2_Chi tieu 5 nam_BC cong trinh trong diem_BC von DTPT 6 thang 2012 3 3" xfId="42495"/>
    <cellStyle name="2_Chi tieu 5 nam_BC cong trinh trong diem_BC von DTPT 6 thang 2012 4" xfId="42496"/>
    <cellStyle name="2_Chi tieu 5 nam_BC cong trinh trong diem_BC von DTPT 6 thang 2012 4 2" xfId="42497"/>
    <cellStyle name="2_Chi tieu 5 nam_BC cong trinh trong diem_BC von DTPT 6 thang 2012 4 3" xfId="42498"/>
    <cellStyle name="2_Chi tieu 5 nam_BC cong trinh trong diem_BC von DTPT 6 thang 2012 5" xfId="42499"/>
    <cellStyle name="2_Chi tieu 5 nam_BC cong trinh trong diem_BC von DTPT 6 thang 2012 5 2" xfId="42500"/>
    <cellStyle name="2_Chi tieu 5 nam_BC cong trinh trong diem_BC von DTPT 6 thang 2012 5 3" xfId="42501"/>
    <cellStyle name="2_Chi tieu 5 nam_BC cong trinh trong diem_BC von DTPT 6 thang 2012 6" xfId="42502"/>
    <cellStyle name="2_Chi tieu 5 nam_BC cong trinh trong diem_BC von DTPT 6 thang 2012 7" xfId="42503"/>
    <cellStyle name="2_Chi tieu 5 nam_BC cong trinh trong diem_Bieu du thao QD von ho tro co MT" xfId="6198"/>
    <cellStyle name="2_Chi tieu 5 nam_BC cong trinh trong diem_Bieu du thao QD von ho tro co MT 2" xfId="42504"/>
    <cellStyle name="2_Chi tieu 5 nam_BC cong trinh trong diem_Bieu du thao QD von ho tro co MT 2 2" xfId="42505"/>
    <cellStyle name="2_Chi tieu 5 nam_BC cong trinh trong diem_Bieu du thao QD von ho tro co MT 2 2 2" xfId="42506"/>
    <cellStyle name="2_Chi tieu 5 nam_BC cong trinh trong diem_Bieu du thao QD von ho tro co MT 2 2 3" xfId="42507"/>
    <cellStyle name="2_Chi tieu 5 nam_BC cong trinh trong diem_Bieu du thao QD von ho tro co MT 2 3" xfId="42508"/>
    <cellStyle name="2_Chi tieu 5 nam_BC cong trinh trong diem_Bieu du thao QD von ho tro co MT 2 3 2" xfId="42509"/>
    <cellStyle name="2_Chi tieu 5 nam_BC cong trinh trong diem_Bieu du thao QD von ho tro co MT 2 3 3" xfId="42510"/>
    <cellStyle name="2_Chi tieu 5 nam_BC cong trinh trong diem_Bieu du thao QD von ho tro co MT 2 4" xfId="42511"/>
    <cellStyle name="2_Chi tieu 5 nam_BC cong trinh trong diem_Bieu du thao QD von ho tro co MT 2 4 2" xfId="42512"/>
    <cellStyle name="2_Chi tieu 5 nam_BC cong trinh trong diem_Bieu du thao QD von ho tro co MT 2 4 3" xfId="42513"/>
    <cellStyle name="2_Chi tieu 5 nam_BC cong trinh trong diem_Bieu du thao QD von ho tro co MT 3" xfId="42514"/>
    <cellStyle name="2_Chi tieu 5 nam_BC cong trinh trong diem_Bieu du thao QD von ho tro co MT 3 2" xfId="42515"/>
    <cellStyle name="2_Chi tieu 5 nam_BC cong trinh trong diem_Bieu du thao QD von ho tro co MT 3 3" xfId="42516"/>
    <cellStyle name="2_Chi tieu 5 nam_BC cong trinh trong diem_Bieu du thao QD von ho tro co MT 4" xfId="42517"/>
    <cellStyle name="2_Chi tieu 5 nam_BC cong trinh trong diem_Bieu du thao QD von ho tro co MT 4 2" xfId="42518"/>
    <cellStyle name="2_Chi tieu 5 nam_BC cong trinh trong diem_Bieu du thao QD von ho tro co MT 4 3" xfId="42519"/>
    <cellStyle name="2_Chi tieu 5 nam_BC cong trinh trong diem_Bieu du thao QD von ho tro co MT 5" xfId="42520"/>
    <cellStyle name="2_Chi tieu 5 nam_BC cong trinh trong diem_Bieu du thao QD von ho tro co MT 5 2" xfId="42521"/>
    <cellStyle name="2_Chi tieu 5 nam_BC cong trinh trong diem_Bieu du thao QD von ho tro co MT 5 3" xfId="42522"/>
    <cellStyle name="2_Chi tieu 5 nam_BC cong trinh trong diem_Bieu du thao QD von ho tro co MT 6" xfId="42523"/>
    <cellStyle name="2_Chi tieu 5 nam_BC cong trinh trong diem_Bieu du thao QD von ho tro co MT 7" xfId="42524"/>
    <cellStyle name="2_Chi tieu 5 nam_BC cong trinh trong diem_Ke hoach 2012 (theo doi)" xfId="6199"/>
    <cellStyle name="2_Chi tieu 5 nam_BC cong trinh trong diem_Ke hoach 2012 (theo doi) 2" xfId="42525"/>
    <cellStyle name="2_Chi tieu 5 nam_BC cong trinh trong diem_Ke hoach 2012 (theo doi) 2 2" xfId="42526"/>
    <cellStyle name="2_Chi tieu 5 nam_BC cong trinh trong diem_Ke hoach 2012 (theo doi) 2 2 2" xfId="42527"/>
    <cellStyle name="2_Chi tieu 5 nam_BC cong trinh trong diem_Ke hoach 2012 (theo doi) 2 2 3" xfId="42528"/>
    <cellStyle name="2_Chi tieu 5 nam_BC cong trinh trong diem_Ke hoach 2012 (theo doi) 2 3" xfId="42529"/>
    <cellStyle name="2_Chi tieu 5 nam_BC cong trinh trong diem_Ke hoach 2012 (theo doi) 2 3 2" xfId="42530"/>
    <cellStyle name="2_Chi tieu 5 nam_BC cong trinh trong diem_Ke hoach 2012 (theo doi) 2 3 3" xfId="42531"/>
    <cellStyle name="2_Chi tieu 5 nam_BC cong trinh trong diem_Ke hoach 2012 (theo doi) 2 4" xfId="42532"/>
    <cellStyle name="2_Chi tieu 5 nam_BC cong trinh trong diem_Ke hoach 2012 (theo doi) 2 4 2" xfId="42533"/>
    <cellStyle name="2_Chi tieu 5 nam_BC cong trinh trong diem_Ke hoach 2012 (theo doi) 2 4 3" xfId="42534"/>
    <cellStyle name="2_Chi tieu 5 nam_BC cong trinh trong diem_Ke hoach 2012 (theo doi) 3" xfId="42535"/>
    <cellStyle name="2_Chi tieu 5 nam_BC cong trinh trong diem_Ke hoach 2012 (theo doi) 3 2" xfId="42536"/>
    <cellStyle name="2_Chi tieu 5 nam_BC cong trinh trong diem_Ke hoach 2012 (theo doi) 3 3" xfId="42537"/>
    <cellStyle name="2_Chi tieu 5 nam_BC cong trinh trong diem_Ke hoach 2012 (theo doi) 4" xfId="42538"/>
    <cellStyle name="2_Chi tieu 5 nam_BC cong trinh trong diem_Ke hoach 2012 (theo doi) 4 2" xfId="42539"/>
    <cellStyle name="2_Chi tieu 5 nam_BC cong trinh trong diem_Ke hoach 2012 (theo doi) 4 3" xfId="42540"/>
    <cellStyle name="2_Chi tieu 5 nam_BC cong trinh trong diem_Ke hoach 2012 (theo doi) 5" xfId="42541"/>
    <cellStyle name="2_Chi tieu 5 nam_BC cong trinh trong diem_Ke hoach 2012 (theo doi) 5 2" xfId="42542"/>
    <cellStyle name="2_Chi tieu 5 nam_BC cong trinh trong diem_Ke hoach 2012 (theo doi) 5 3" xfId="42543"/>
    <cellStyle name="2_Chi tieu 5 nam_BC cong trinh trong diem_Ke hoach 2012 (theo doi) 6" xfId="42544"/>
    <cellStyle name="2_Chi tieu 5 nam_BC cong trinh trong diem_Ke hoach 2012 (theo doi) 7" xfId="42545"/>
    <cellStyle name="2_Chi tieu 5 nam_BC cong trinh trong diem_Ke hoach 2012 theo doi (giai ngan 30.6.12)" xfId="6200"/>
    <cellStyle name="2_Chi tieu 5 nam_BC cong trinh trong diem_Ke hoach 2012 theo doi (giai ngan 30.6.12) 2" xfId="42546"/>
    <cellStyle name="2_Chi tieu 5 nam_BC cong trinh trong diem_Ke hoach 2012 theo doi (giai ngan 30.6.12) 2 2" xfId="42547"/>
    <cellStyle name="2_Chi tieu 5 nam_BC cong trinh trong diem_Ke hoach 2012 theo doi (giai ngan 30.6.12) 2 2 2" xfId="42548"/>
    <cellStyle name="2_Chi tieu 5 nam_BC cong trinh trong diem_Ke hoach 2012 theo doi (giai ngan 30.6.12) 2 2 3" xfId="42549"/>
    <cellStyle name="2_Chi tieu 5 nam_BC cong trinh trong diem_Ke hoach 2012 theo doi (giai ngan 30.6.12) 2 3" xfId="42550"/>
    <cellStyle name="2_Chi tieu 5 nam_BC cong trinh trong diem_Ke hoach 2012 theo doi (giai ngan 30.6.12) 2 3 2" xfId="42551"/>
    <cellStyle name="2_Chi tieu 5 nam_BC cong trinh trong diem_Ke hoach 2012 theo doi (giai ngan 30.6.12) 2 3 3" xfId="42552"/>
    <cellStyle name="2_Chi tieu 5 nam_BC cong trinh trong diem_Ke hoach 2012 theo doi (giai ngan 30.6.12) 2 4" xfId="42553"/>
    <cellStyle name="2_Chi tieu 5 nam_BC cong trinh trong diem_Ke hoach 2012 theo doi (giai ngan 30.6.12) 2 4 2" xfId="42554"/>
    <cellStyle name="2_Chi tieu 5 nam_BC cong trinh trong diem_Ke hoach 2012 theo doi (giai ngan 30.6.12) 2 4 3" xfId="42555"/>
    <cellStyle name="2_Chi tieu 5 nam_BC cong trinh trong diem_Ke hoach 2012 theo doi (giai ngan 30.6.12) 3" xfId="42556"/>
    <cellStyle name="2_Chi tieu 5 nam_BC cong trinh trong diem_Ke hoach 2012 theo doi (giai ngan 30.6.12) 3 2" xfId="42557"/>
    <cellStyle name="2_Chi tieu 5 nam_BC cong trinh trong diem_Ke hoach 2012 theo doi (giai ngan 30.6.12) 3 3" xfId="42558"/>
    <cellStyle name="2_Chi tieu 5 nam_BC cong trinh trong diem_Ke hoach 2012 theo doi (giai ngan 30.6.12) 4" xfId="42559"/>
    <cellStyle name="2_Chi tieu 5 nam_BC cong trinh trong diem_Ke hoach 2012 theo doi (giai ngan 30.6.12) 4 2" xfId="42560"/>
    <cellStyle name="2_Chi tieu 5 nam_BC cong trinh trong diem_Ke hoach 2012 theo doi (giai ngan 30.6.12) 4 3" xfId="42561"/>
    <cellStyle name="2_Chi tieu 5 nam_BC cong trinh trong diem_Ke hoach 2012 theo doi (giai ngan 30.6.12) 5" xfId="42562"/>
    <cellStyle name="2_Chi tieu 5 nam_BC cong trinh trong diem_Ke hoach 2012 theo doi (giai ngan 30.6.12) 5 2" xfId="42563"/>
    <cellStyle name="2_Chi tieu 5 nam_BC cong trinh trong diem_Ke hoach 2012 theo doi (giai ngan 30.6.12) 5 3" xfId="42564"/>
    <cellStyle name="2_Chi tieu 5 nam_BC cong trinh trong diem_Ke hoach 2012 theo doi (giai ngan 30.6.12) 6" xfId="42565"/>
    <cellStyle name="2_Chi tieu 5 nam_BC cong trinh trong diem_Ke hoach 2012 theo doi (giai ngan 30.6.12) 7" xfId="42566"/>
    <cellStyle name="2_Chi tieu 5 nam_BC von DTPT 6 thang 2012" xfId="6201"/>
    <cellStyle name="2_Chi tieu 5 nam_BC von DTPT 6 thang 2012 2" xfId="42567"/>
    <cellStyle name="2_Chi tieu 5 nam_BC von DTPT 6 thang 2012 2 2" xfId="42568"/>
    <cellStyle name="2_Chi tieu 5 nam_BC von DTPT 6 thang 2012 2 2 2" xfId="42569"/>
    <cellStyle name="2_Chi tieu 5 nam_BC von DTPT 6 thang 2012 2 2 3" xfId="42570"/>
    <cellStyle name="2_Chi tieu 5 nam_BC von DTPT 6 thang 2012 2 3" xfId="42571"/>
    <cellStyle name="2_Chi tieu 5 nam_BC von DTPT 6 thang 2012 2 3 2" xfId="42572"/>
    <cellStyle name="2_Chi tieu 5 nam_BC von DTPT 6 thang 2012 2 3 3" xfId="42573"/>
    <cellStyle name="2_Chi tieu 5 nam_BC von DTPT 6 thang 2012 2 4" xfId="42574"/>
    <cellStyle name="2_Chi tieu 5 nam_BC von DTPT 6 thang 2012 2 4 2" xfId="42575"/>
    <cellStyle name="2_Chi tieu 5 nam_BC von DTPT 6 thang 2012 2 4 3" xfId="42576"/>
    <cellStyle name="2_Chi tieu 5 nam_BC von DTPT 6 thang 2012 3" xfId="42577"/>
    <cellStyle name="2_Chi tieu 5 nam_BC von DTPT 6 thang 2012 3 2" xfId="42578"/>
    <cellStyle name="2_Chi tieu 5 nam_BC von DTPT 6 thang 2012 3 3" xfId="42579"/>
    <cellStyle name="2_Chi tieu 5 nam_BC von DTPT 6 thang 2012 4" xfId="42580"/>
    <cellStyle name="2_Chi tieu 5 nam_BC von DTPT 6 thang 2012 4 2" xfId="42581"/>
    <cellStyle name="2_Chi tieu 5 nam_BC von DTPT 6 thang 2012 4 3" xfId="42582"/>
    <cellStyle name="2_Chi tieu 5 nam_BC von DTPT 6 thang 2012 5" xfId="42583"/>
    <cellStyle name="2_Chi tieu 5 nam_BC von DTPT 6 thang 2012 5 2" xfId="42584"/>
    <cellStyle name="2_Chi tieu 5 nam_BC von DTPT 6 thang 2012 5 3" xfId="42585"/>
    <cellStyle name="2_Chi tieu 5 nam_BC von DTPT 6 thang 2012 6" xfId="42586"/>
    <cellStyle name="2_Chi tieu 5 nam_BC von DTPT 6 thang 2012 7" xfId="42587"/>
    <cellStyle name="2_Chi tieu 5 nam_Bieu du thao QD von ho tro co MT" xfId="6202"/>
    <cellStyle name="2_Chi tieu 5 nam_Bieu du thao QD von ho tro co MT 2" xfId="42588"/>
    <cellStyle name="2_Chi tieu 5 nam_Bieu du thao QD von ho tro co MT 2 2" xfId="42589"/>
    <cellStyle name="2_Chi tieu 5 nam_Bieu du thao QD von ho tro co MT 2 2 2" xfId="42590"/>
    <cellStyle name="2_Chi tieu 5 nam_Bieu du thao QD von ho tro co MT 2 2 3" xfId="42591"/>
    <cellStyle name="2_Chi tieu 5 nam_Bieu du thao QD von ho tro co MT 2 3" xfId="42592"/>
    <cellStyle name="2_Chi tieu 5 nam_Bieu du thao QD von ho tro co MT 2 3 2" xfId="42593"/>
    <cellStyle name="2_Chi tieu 5 nam_Bieu du thao QD von ho tro co MT 2 3 3" xfId="42594"/>
    <cellStyle name="2_Chi tieu 5 nam_Bieu du thao QD von ho tro co MT 2 4" xfId="42595"/>
    <cellStyle name="2_Chi tieu 5 nam_Bieu du thao QD von ho tro co MT 2 4 2" xfId="42596"/>
    <cellStyle name="2_Chi tieu 5 nam_Bieu du thao QD von ho tro co MT 2 4 3" xfId="42597"/>
    <cellStyle name="2_Chi tieu 5 nam_Bieu du thao QD von ho tro co MT 3" xfId="42598"/>
    <cellStyle name="2_Chi tieu 5 nam_Bieu du thao QD von ho tro co MT 3 2" xfId="42599"/>
    <cellStyle name="2_Chi tieu 5 nam_Bieu du thao QD von ho tro co MT 3 3" xfId="42600"/>
    <cellStyle name="2_Chi tieu 5 nam_Bieu du thao QD von ho tro co MT 4" xfId="42601"/>
    <cellStyle name="2_Chi tieu 5 nam_Bieu du thao QD von ho tro co MT 4 2" xfId="42602"/>
    <cellStyle name="2_Chi tieu 5 nam_Bieu du thao QD von ho tro co MT 4 3" xfId="42603"/>
    <cellStyle name="2_Chi tieu 5 nam_Bieu du thao QD von ho tro co MT 5" xfId="42604"/>
    <cellStyle name="2_Chi tieu 5 nam_Bieu du thao QD von ho tro co MT 5 2" xfId="42605"/>
    <cellStyle name="2_Chi tieu 5 nam_Bieu du thao QD von ho tro co MT 5 3" xfId="42606"/>
    <cellStyle name="2_Chi tieu 5 nam_Bieu du thao QD von ho tro co MT 6" xfId="42607"/>
    <cellStyle name="2_Chi tieu 5 nam_Bieu du thao QD von ho tro co MT 7" xfId="42608"/>
    <cellStyle name="2_Chi tieu 5 nam_Ke hoach 2012 (theo doi)" xfId="6203"/>
    <cellStyle name="2_Chi tieu 5 nam_Ke hoach 2012 (theo doi) 2" xfId="42609"/>
    <cellStyle name="2_Chi tieu 5 nam_Ke hoach 2012 (theo doi) 2 2" xfId="42610"/>
    <cellStyle name="2_Chi tieu 5 nam_Ke hoach 2012 (theo doi) 2 2 2" xfId="42611"/>
    <cellStyle name="2_Chi tieu 5 nam_Ke hoach 2012 (theo doi) 2 2 3" xfId="42612"/>
    <cellStyle name="2_Chi tieu 5 nam_Ke hoach 2012 (theo doi) 2 3" xfId="42613"/>
    <cellStyle name="2_Chi tieu 5 nam_Ke hoach 2012 (theo doi) 2 3 2" xfId="42614"/>
    <cellStyle name="2_Chi tieu 5 nam_Ke hoach 2012 (theo doi) 2 3 3" xfId="42615"/>
    <cellStyle name="2_Chi tieu 5 nam_Ke hoach 2012 (theo doi) 2 4" xfId="42616"/>
    <cellStyle name="2_Chi tieu 5 nam_Ke hoach 2012 (theo doi) 2 4 2" xfId="42617"/>
    <cellStyle name="2_Chi tieu 5 nam_Ke hoach 2012 (theo doi) 2 4 3" xfId="42618"/>
    <cellStyle name="2_Chi tieu 5 nam_Ke hoach 2012 (theo doi) 3" xfId="42619"/>
    <cellStyle name="2_Chi tieu 5 nam_Ke hoach 2012 (theo doi) 3 2" xfId="42620"/>
    <cellStyle name="2_Chi tieu 5 nam_Ke hoach 2012 (theo doi) 3 3" xfId="42621"/>
    <cellStyle name="2_Chi tieu 5 nam_Ke hoach 2012 (theo doi) 4" xfId="42622"/>
    <cellStyle name="2_Chi tieu 5 nam_Ke hoach 2012 (theo doi) 4 2" xfId="42623"/>
    <cellStyle name="2_Chi tieu 5 nam_Ke hoach 2012 (theo doi) 4 3" xfId="42624"/>
    <cellStyle name="2_Chi tieu 5 nam_Ke hoach 2012 (theo doi) 5" xfId="42625"/>
    <cellStyle name="2_Chi tieu 5 nam_Ke hoach 2012 (theo doi) 5 2" xfId="42626"/>
    <cellStyle name="2_Chi tieu 5 nam_Ke hoach 2012 (theo doi) 5 3" xfId="42627"/>
    <cellStyle name="2_Chi tieu 5 nam_Ke hoach 2012 (theo doi) 6" xfId="42628"/>
    <cellStyle name="2_Chi tieu 5 nam_Ke hoach 2012 (theo doi) 7" xfId="42629"/>
    <cellStyle name="2_Chi tieu 5 nam_Ke hoach 2012 theo doi (giai ngan 30.6.12)" xfId="6204"/>
    <cellStyle name="2_Chi tieu 5 nam_Ke hoach 2012 theo doi (giai ngan 30.6.12) 2" xfId="42630"/>
    <cellStyle name="2_Chi tieu 5 nam_Ke hoach 2012 theo doi (giai ngan 30.6.12) 2 2" xfId="42631"/>
    <cellStyle name="2_Chi tieu 5 nam_Ke hoach 2012 theo doi (giai ngan 30.6.12) 2 2 2" xfId="42632"/>
    <cellStyle name="2_Chi tieu 5 nam_Ke hoach 2012 theo doi (giai ngan 30.6.12) 2 2 3" xfId="42633"/>
    <cellStyle name="2_Chi tieu 5 nam_Ke hoach 2012 theo doi (giai ngan 30.6.12) 2 3" xfId="42634"/>
    <cellStyle name="2_Chi tieu 5 nam_Ke hoach 2012 theo doi (giai ngan 30.6.12) 2 3 2" xfId="42635"/>
    <cellStyle name="2_Chi tieu 5 nam_Ke hoach 2012 theo doi (giai ngan 30.6.12) 2 3 3" xfId="42636"/>
    <cellStyle name="2_Chi tieu 5 nam_Ke hoach 2012 theo doi (giai ngan 30.6.12) 2 4" xfId="42637"/>
    <cellStyle name="2_Chi tieu 5 nam_Ke hoach 2012 theo doi (giai ngan 30.6.12) 2 4 2" xfId="42638"/>
    <cellStyle name="2_Chi tieu 5 nam_Ke hoach 2012 theo doi (giai ngan 30.6.12) 2 4 3" xfId="42639"/>
    <cellStyle name="2_Chi tieu 5 nam_Ke hoach 2012 theo doi (giai ngan 30.6.12) 3" xfId="42640"/>
    <cellStyle name="2_Chi tieu 5 nam_Ke hoach 2012 theo doi (giai ngan 30.6.12) 3 2" xfId="42641"/>
    <cellStyle name="2_Chi tieu 5 nam_Ke hoach 2012 theo doi (giai ngan 30.6.12) 3 3" xfId="42642"/>
    <cellStyle name="2_Chi tieu 5 nam_Ke hoach 2012 theo doi (giai ngan 30.6.12) 4" xfId="42643"/>
    <cellStyle name="2_Chi tieu 5 nam_Ke hoach 2012 theo doi (giai ngan 30.6.12) 4 2" xfId="42644"/>
    <cellStyle name="2_Chi tieu 5 nam_Ke hoach 2012 theo doi (giai ngan 30.6.12) 4 3" xfId="42645"/>
    <cellStyle name="2_Chi tieu 5 nam_Ke hoach 2012 theo doi (giai ngan 30.6.12) 5" xfId="42646"/>
    <cellStyle name="2_Chi tieu 5 nam_Ke hoach 2012 theo doi (giai ngan 30.6.12) 5 2" xfId="42647"/>
    <cellStyle name="2_Chi tieu 5 nam_Ke hoach 2012 theo doi (giai ngan 30.6.12) 5 3" xfId="42648"/>
    <cellStyle name="2_Chi tieu 5 nam_Ke hoach 2012 theo doi (giai ngan 30.6.12) 6" xfId="42649"/>
    <cellStyle name="2_Chi tieu 5 nam_Ke hoach 2012 theo doi (giai ngan 30.6.12) 7" xfId="42650"/>
    <cellStyle name="2_Chi tieu 5 nam_pvhung.skhdt 20117113152041 Danh muc cong trinh trong diem" xfId="6205"/>
    <cellStyle name="2_Chi tieu 5 nam_pvhung.skhdt 20117113152041 Danh muc cong trinh trong diem 2" xfId="42651"/>
    <cellStyle name="2_Chi tieu 5 nam_pvhung.skhdt 20117113152041 Danh muc cong trinh trong diem 2 2" xfId="42652"/>
    <cellStyle name="2_Chi tieu 5 nam_pvhung.skhdt 20117113152041 Danh muc cong trinh trong diem 2 2 2" xfId="42653"/>
    <cellStyle name="2_Chi tieu 5 nam_pvhung.skhdt 20117113152041 Danh muc cong trinh trong diem 2 2 3" xfId="42654"/>
    <cellStyle name="2_Chi tieu 5 nam_pvhung.skhdt 20117113152041 Danh muc cong trinh trong diem 2 3" xfId="42655"/>
    <cellStyle name="2_Chi tieu 5 nam_pvhung.skhdt 20117113152041 Danh muc cong trinh trong diem 2 3 2" xfId="42656"/>
    <cellStyle name="2_Chi tieu 5 nam_pvhung.skhdt 20117113152041 Danh muc cong trinh trong diem 2 3 3" xfId="42657"/>
    <cellStyle name="2_Chi tieu 5 nam_pvhung.skhdt 20117113152041 Danh muc cong trinh trong diem 2 4" xfId="42658"/>
    <cellStyle name="2_Chi tieu 5 nam_pvhung.skhdt 20117113152041 Danh muc cong trinh trong diem 2 4 2" xfId="42659"/>
    <cellStyle name="2_Chi tieu 5 nam_pvhung.skhdt 20117113152041 Danh muc cong trinh trong diem 2 4 3" xfId="42660"/>
    <cellStyle name="2_Chi tieu 5 nam_pvhung.skhdt 20117113152041 Danh muc cong trinh trong diem 3" xfId="42661"/>
    <cellStyle name="2_Chi tieu 5 nam_pvhung.skhdt 20117113152041 Danh muc cong trinh trong diem 3 2" xfId="42662"/>
    <cellStyle name="2_Chi tieu 5 nam_pvhung.skhdt 20117113152041 Danh muc cong trinh trong diem 3 3" xfId="42663"/>
    <cellStyle name="2_Chi tieu 5 nam_pvhung.skhdt 20117113152041 Danh muc cong trinh trong diem 4" xfId="42664"/>
    <cellStyle name="2_Chi tieu 5 nam_pvhung.skhdt 20117113152041 Danh muc cong trinh trong diem 4 2" xfId="42665"/>
    <cellStyle name="2_Chi tieu 5 nam_pvhung.skhdt 20117113152041 Danh muc cong trinh trong diem 4 3" xfId="42666"/>
    <cellStyle name="2_Chi tieu 5 nam_pvhung.skhdt 20117113152041 Danh muc cong trinh trong diem 5" xfId="42667"/>
    <cellStyle name="2_Chi tieu 5 nam_pvhung.skhdt 20117113152041 Danh muc cong trinh trong diem 5 2" xfId="42668"/>
    <cellStyle name="2_Chi tieu 5 nam_pvhung.skhdt 20117113152041 Danh muc cong trinh trong diem 5 3" xfId="42669"/>
    <cellStyle name="2_Chi tieu 5 nam_pvhung.skhdt 20117113152041 Danh muc cong trinh trong diem 6" xfId="42670"/>
    <cellStyle name="2_Chi tieu 5 nam_pvhung.skhdt 20117113152041 Danh muc cong trinh trong diem 7" xfId="42671"/>
    <cellStyle name="2_Chi tieu 5 nam_pvhung.skhdt 20117113152041 Danh muc cong trinh trong diem_BC von DTPT 6 thang 2012" xfId="6206"/>
    <cellStyle name="2_Chi tieu 5 nam_pvhung.skhdt 20117113152041 Danh muc cong trinh trong diem_BC von DTPT 6 thang 2012 2" xfId="42672"/>
    <cellStyle name="2_Chi tieu 5 nam_pvhung.skhdt 20117113152041 Danh muc cong trinh trong diem_BC von DTPT 6 thang 2012 2 2" xfId="42673"/>
    <cellStyle name="2_Chi tieu 5 nam_pvhung.skhdt 20117113152041 Danh muc cong trinh trong diem_BC von DTPT 6 thang 2012 2 2 2" xfId="42674"/>
    <cellStyle name="2_Chi tieu 5 nam_pvhung.skhdt 20117113152041 Danh muc cong trinh trong diem_BC von DTPT 6 thang 2012 2 2 3" xfId="42675"/>
    <cellStyle name="2_Chi tieu 5 nam_pvhung.skhdt 20117113152041 Danh muc cong trinh trong diem_BC von DTPT 6 thang 2012 2 3" xfId="42676"/>
    <cellStyle name="2_Chi tieu 5 nam_pvhung.skhdt 20117113152041 Danh muc cong trinh trong diem_BC von DTPT 6 thang 2012 2 3 2" xfId="42677"/>
    <cellStyle name="2_Chi tieu 5 nam_pvhung.skhdt 20117113152041 Danh muc cong trinh trong diem_BC von DTPT 6 thang 2012 2 3 3" xfId="42678"/>
    <cellStyle name="2_Chi tieu 5 nam_pvhung.skhdt 20117113152041 Danh muc cong trinh trong diem_BC von DTPT 6 thang 2012 2 4" xfId="42679"/>
    <cellStyle name="2_Chi tieu 5 nam_pvhung.skhdt 20117113152041 Danh muc cong trinh trong diem_BC von DTPT 6 thang 2012 2 4 2" xfId="42680"/>
    <cellStyle name="2_Chi tieu 5 nam_pvhung.skhdt 20117113152041 Danh muc cong trinh trong diem_BC von DTPT 6 thang 2012 2 4 3" xfId="42681"/>
    <cellStyle name="2_Chi tieu 5 nam_pvhung.skhdt 20117113152041 Danh muc cong trinh trong diem_BC von DTPT 6 thang 2012 3" xfId="42682"/>
    <cellStyle name="2_Chi tieu 5 nam_pvhung.skhdt 20117113152041 Danh muc cong trinh trong diem_BC von DTPT 6 thang 2012 3 2" xfId="42683"/>
    <cellStyle name="2_Chi tieu 5 nam_pvhung.skhdt 20117113152041 Danh muc cong trinh trong diem_BC von DTPT 6 thang 2012 3 3" xfId="42684"/>
    <cellStyle name="2_Chi tieu 5 nam_pvhung.skhdt 20117113152041 Danh muc cong trinh trong diem_BC von DTPT 6 thang 2012 4" xfId="42685"/>
    <cellStyle name="2_Chi tieu 5 nam_pvhung.skhdt 20117113152041 Danh muc cong trinh trong diem_BC von DTPT 6 thang 2012 4 2" xfId="42686"/>
    <cellStyle name="2_Chi tieu 5 nam_pvhung.skhdt 20117113152041 Danh muc cong trinh trong diem_BC von DTPT 6 thang 2012 4 3" xfId="42687"/>
    <cellStyle name="2_Chi tieu 5 nam_pvhung.skhdt 20117113152041 Danh muc cong trinh trong diem_BC von DTPT 6 thang 2012 5" xfId="42688"/>
    <cellStyle name="2_Chi tieu 5 nam_pvhung.skhdt 20117113152041 Danh muc cong trinh trong diem_BC von DTPT 6 thang 2012 5 2" xfId="42689"/>
    <cellStyle name="2_Chi tieu 5 nam_pvhung.skhdt 20117113152041 Danh muc cong trinh trong diem_BC von DTPT 6 thang 2012 5 3" xfId="42690"/>
    <cellStyle name="2_Chi tieu 5 nam_pvhung.skhdt 20117113152041 Danh muc cong trinh trong diem_BC von DTPT 6 thang 2012 6" xfId="42691"/>
    <cellStyle name="2_Chi tieu 5 nam_pvhung.skhdt 20117113152041 Danh muc cong trinh trong diem_BC von DTPT 6 thang 2012 7" xfId="42692"/>
    <cellStyle name="2_Chi tieu 5 nam_pvhung.skhdt 20117113152041 Danh muc cong trinh trong diem_Bieu du thao QD von ho tro co MT" xfId="6207"/>
    <cellStyle name="2_Chi tieu 5 nam_pvhung.skhdt 20117113152041 Danh muc cong trinh trong diem_Bieu du thao QD von ho tro co MT 2" xfId="42693"/>
    <cellStyle name="2_Chi tieu 5 nam_pvhung.skhdt 20117113152041 Danh muc cong trinh trong diem_Bieu du thao QD von ho tro co MT 2 2" xfId="42694"/>
    <cellStyle name="2_Chi tieu 5 nam_pvhung.skhdt 20117113152041 Danh muc cong trinh trong diem_Bieu du thao QD von ho tro co MT 2 2 2" xfId="42695"/>
    <cellStyle name="2_Chi tieu 5 nam_pvhung.skhdt 20117113152041 Danh muc cong trinh trong diem_Bieu du thao QD von ho tro co MT 2 2 3" xfId="42696"/>
    <cellStyle name="2_Chi tieu 5 nam_pvhung.skhdt 20117113152041 Danh muc cong trinh trong diem_Bieu du thao QD von ho tro co MT 2 3" xfId="42697"/>
    <cellStyle name="2_Chi tieu 5 nam_pvhung.skhdt 20117113152041 Danh muc cong trinh trong diem_Bieu du thao QD von ho tro co MT 2 3 2" xfId="42698"/>
    <cellStyle name="2_Chi tieu 5 nam_pvhung.skhdt 20117113152041 Danh muc cong trinh trong diem_Bieu du thao QD von ho tro co MT 2 3 3" xfId="42699"/>
    <cellStyle name="2_Chi tieu 5 nam_pvhung.skhdt 20117113152041 Danh muc cong trinh trong diem_Bieu du thao QD von ho tro co MT 2 4" xfId="42700"/>
    <cellStyle name="2_Chi tieu 5 nam_pvhung.skhdt 20117113152041 Danh muc cong trinh trong diem_Bieu du thao QD von ho tro co MT 2 4 2" xfId="42701"/>
    <cellStyle name="2_Chi tieu 5 nam_pvhung.skhdt 20117113152041 Danh muc cong trinh trong diem_Bieu du thao QD von ho tro co MT 2 4 3" xfId="42702"/>
    <cellStyle name="2_Chi tieu 5 nam_pvhung.skhdt 20117113152041 Danh muc cong trinh trong diem_Bieu du thao QD von ho tro co MT 3" xfId="42703"/>
    <cellStyle name="2_Chi tieu 5 nam_pvhung.skhdt 20117113152041 Danh muc cong trinh trong diem_Bieu du thao QD von ho tro co MT 3 2" xfId="42704"/>
    <cellStyle name="2_Chi tieu 5 nam_pvhung.skhdt 20117113152041 Danh muc cong trinh trong diem_Bieu du thao QD von ho tro co MT 3 3" xfId="42705"/>
    <cellStyle name="2_Chi tieu 5 nam_pvhung.skhdt 20117113152041 Danh muc cong trinh trong diem_Bieu du thao QD von ho tro co MT 4" xfId="42706"/>
    <cellStyle name="2_Chi tieu 5 nam_pvhung.skhdt 20117113152041 Danh muc cong trinh trong diem_Bieu du thao QD von ho tro co MT 4 2" xfId="42707"/>
    <cellStyle name="2_Chi tieu 5 nam_pvhung.skhdt 20117113152041 Danh muc cong trinh trong diem_Bieu du thao QD von ho tro co MT 4 3" xfId="42708"/>
    <cellStyle name="2_Chi tieu 5 nam_pvhung.skhdt 20117113152041 Danh muc cong trinh trong diem_Bieu du thao QD von ho tro co MT 5" xfId="42709"/>
    <cellStyle name="2_Chi tieu 5 nam_pvhung.skhdt 20117113152041 Danh muc cong trinh trong diem_Bieu du thao QD von ho tro co MT 5 2" xfId="42710"/>
    <cellStyle name="2_Chi tieu 5 nam_pvhung.skhdt 20117113152041 Danh muc cong trinh trong diem_Bieu du thao QD von ho tro co MT 5 3" xfId="42711"/>
    <cellStyle name="2_Chi tieu 5 nam_pvhung.skhdt 20117113152041 Danh muc cong trinh trong diem_Bieu du thao QD von ho tro co MT 6" xfId="42712"/>
    <cellStyle name="2_Chi tieu 5 nam_pvhung.skhdt 20117113152041 Danh muc cong trinh trong diem_Bieu du thao QD von ho tro co MT 7" xfId="42713"/>
    <cellStyle name="2_Chi tieu 5 nam_pvhung.skhdt 20117113152041 Danh muc cong trinh trong diem_Ke hoach 2012 (theo doi)" xfId="6208"/>
    <cellStyle name="2_Chi tieu 5 nam_pvhung.skhdt 20117113152041 Danh muc cong trinh trong diem_Ke hoach 2012 (theo doi) 2" xfId="42714"/>
    <cellStyle name="2_Chi tieu 5 nam_pvhung.skhdt 20117113152041 Danh muc cong trinh trong diem_Ke hoach 2012 (theo doi) 2 2" xfId="42715"/>
    <cellStyle name="2_Chi tieu 5 nam_pvhung.skhdt 20117113152041 Danh muc cong trinh trong diem_Ke hoach 2012 (theo doi) 2 2 2" xfId="42716"/>
    <cellStyle name="2_Chi tieu 5 nam_pvhung.skhdt 20117113152041 Danh muc cong trinh trong diem_Ke hoach 2012 (theo doi) 2 2 3" xfId="42717"/>
    <cellStyle name="2_Chi tieu 5 nam_pvhung.skhdt 20117113152041 Danh muc cong trinh trong diem_Ke hoach 2012 (theo doi) 2 3" xfId="42718"/>
    <cellStyle name="2_Chi tieu 5 nam_pvhung.skhdt 20117113152041 Danh muc cong trinh trong diem_Ke hoach 2012 (theo doi) 2 3 2" xfId="42719"/>
    <cellStyle name="2_Chi tieu 5 nam_pvhung.skhdt 20117113152041 Danh muc cong trinh trong diem_Ke hoach 2012 (theo doi) 2 3 3" xfId="42720"/>
    <cellStyle name="2_Chi tieu 5 nam_pvhung.skhdt 20117113152041 Danh muc cong trinh trong diem_Ke hoach 2012 (theo doi) 2 4" xfId="42721"/>
    <cellStyle name="2_Chi tieu 5 nam_pvhung.skhdt 20117113152041 Danh muc cong trinh trong diem_Ke hoach 2012 (theo doi) 2 4 2" xfId="42722"/>
    <cellStyle name="2_Chi tieu 5 nam_pvhung.skhdt 20117113152041 Danh muc cong trinh trong diem_Ke hoach 2012 (theo doi) 2 4 3" xfId="42723"/>
    <cellStyle name="2_Chi tieu 5 nam_pvhung.skhdt 20117113152041 Danh muc cong trinh trong diem_Ke hoach 2012 (theo doi) 3" xfId="42724"/>
    <cellStyle name="2_Chi tieu 5 nam_pvhung.skhdt 20117113152041 Danh muc cong trinh trong diem_Ke hoach 2012 (theo doi) 3 2" xfId="42725"/>
    <cellStyle name="2_Chi tieu 5 nam_pvhung.skhdt 20117113152041 Danh muc cong trinh trong diem_Ke hoach 2012 (theo doi) 3 3" xfId="42726"/>
    <cellStyle name="2_Chi tieu 5 nam_pvhung.skhdt 20117113152041 Danh muc cong trinh trong diem_Ke hoach 2012 (theo doi) 4" xfId="42727"/>
    <cellStyle name="2_Chi tieu 5 nam_pvhung.skhdt 20117113152041 Danh muc cong trinh trong diem_Ke hoach 2012 (theo doi) 4 2" xfId="42728"/>
    <cellStyle name="2_Chi tieu 5 nam_pvhung.skhdt 20117113152041 Danh muc cong trinh trong diem_Ke hoach 2012 (theo doi) 4 3" xfId="42729"/>
    <cellStyle name="2_Chi tieu 5 nam_pvhung.skhdt 20117113152041 Danh muc cong trinh trong diem_Ke hoach 2012 (theo doi) 5" xfId="42730"/>
    <cellStyle name="2_Chi tieu 5 nam_pvhung.skhdt 20117113152041 Danh muc cong trinh trong diem_Ke hoach 2012 (theo doi) 5 2" xfId="42731"/>
    <cellStyle name="2_Chi tieu 5 nam_pvhung.skhdt 20117113152041 Danh muc cong trinh trong diem_Ke hoach 2012 (theo doi) 5 3" xfId="42732"/>
    <cellStyle name="2_Chi tieu 5 nam_pvhung.skhdt 20117113152041 Danh muc cong trinh trong diem_Ke hoach 2012 (theo doi) 6" xfId="42733"/>
    <cellStyle name="2_Chi tieu 5 nam_pvhung.skhdt 20117113152041 Danh muc cong trinh trong diem_Ke hoach 2012 (theo doi) 7" xfId="42734"/>
    <cellStyle name="2_Chi tieu 5 nam_pvhung.skhdt 20117113152041 Danh muc cong trinh trong diem_Ke hoach 2012 theo doi (giai ngan 30.6.12)" xfId="6209"/>
    <cellStyle name="2_Chi tieu 5 nam_pvhung.skhdt 20117113152041 Danh muc cong trinh trong diem_Ke hoach 2012 theo doi (giai ngan 30.6.12) 2" xfId="42735"/>
    <cellStyle name="2_Chi tieu 5 nam_pvhung.skhdt 20117113152041 Danh muc cong trinh trong diem_Ke hoach 2012 theo doi (giai ngan 30.6.12) 2 2" xfId="42736"/>
    <cellStyle name="2_Chi tieu 5 nam_pvhung.skhdt 20117113152041 Danh muc cong trinh trong diem_Ke hoach 2012 theo doi (giai ngan 30.6.12) 2 2 2" xfId="42737"/>
    <cellStyle name="2_Chi tieu 5 nam_pvhung.skhdt 20117113152041 Danh muc cong trinh trong diem_Ke hoach 2012 theo doi (giai ngan 30.6.12) 2 2 3" xfId="42738"/>
    <cellStyle name="2_Chi tieu 5 nam_pvhung.skhdt 20117113152041 Danh muc cong trinh trong diem_Ke hoach 2012 theo doi (giai ngan 30.6.12) 2 3" xfId="42739"/>
    <cellStyle name="2_Chi tieu 5 nam_pvhung.skhdt 20117113152041 Danh muc cong trinh trong diem_Ke hoach 2012 theo doi (giai ngan 30.6.12) 2 3 2" xfId="42740"/>
    <cellStyle name="2_Chi tieu 5 nam_pvhung.skhdt 20117113152041 Danh muc cong trinh trong diem_Ke hoach 2012 theo doi (giai ngan 30.6.12) 2 3 3" xfId="42741"/>
    <cellStyle name="2_Chi tieu 5 nam_pvhung.skhdt 20117113152041 Danh muc cong trinh trong diem_Ke hoach 2012 theo doi (giai ngan 30.6.12) 2 4" xfId="42742"/>
    <cellStyle name="2_Chi tieu 5 nam_pvhung.skhdt 20117113152041 Danh muc cong trinh trong diem_Ke hoach 2012 theo doi (giai ngan 30.6.12) 2 4 2" xfId="42743"/>
    <cellStyle name="2_Chi tieu 5 nam_pvhung.skhdt 20117113152041 Danh muc cong trinh trong diem_Ke hoach 2012 theo doi (giai ngan 30.6.12) 2 4 3" xfId="42744"/>
    <cellStyle name="2_Chi tieu 5 nam_pvhung.skhdt 20117113152041 Danh muc cong trinh trong diem_Ke hoach 2012 theo doi (giai ngan 30.6.12) 3" xfId="42745"/>
    <cellStyle name="2_Chi tieu 5 nam_pvhung.skhdt 20117113152041 Danh muc cong trinh trong diem_Ke hoach 2012 theo doi (giai ngan 30.6.12) 3 2" xfId="42746"/>
    <cellStyle name="2_Chi tieu 5 nam_pvhung.skhdt 20117113152041 Danh muc cong trinh trong diem_Ke hoach 2012 theo doi (giai ngan 30.6.12) 3 3" xfId="42747"/>
    <cellStyle name="2_Chi tieu 5 nam_pvhung.skhdt 20117113152041 Danh muc cong trinh trong diem_Ke hoach 2012 theo doi (giai ngan 30.6.12) 4" xfId="42748"/>
    <cellStyle name="2_Chi tieu 5 nam_pvhung.skhdt 20117113152041 Danh muc cong trinh trong diem_Ke hoach 2012 theo doi (giai ngan 30.6.12) 4 2" xfId="42749"/>
    <cellStyle name="2_Chi tieu 5 nam_pvhung.skhdt 20117113152041 Danh muc cong trinh trong diem_Ke hoach 2012 theo doi (giai ngan 30.6.12) 4 3" xfId="42750"/>
    <cellStyle name="2_Chi tieu 5 nam_pvhung.skhdt 20117113152041 Danh muc cong trinh trong diem_Ke hoach 2012 theo doi (giai ngan 30.6.12) 5" xfId="42751"/>
    <cellStyle name="2_Chi tieu 5 nam_pvhung.skhdt 20117113152041 Danh muc cong trinh trong diem_Ke hoach 2012 theo doi (giai ngan 30.6.12) 5 2" xfId="42752"/>
    <cellStyle name="2_Chi tieu 5 nam_pvhung.skhdt 20117113152041 Danh muc cong trinh trong diem_Ke hoach 2012 theo doi (giai ngan 30.6.12) 5 3" xfId="42753"/>
    <cellStyle name="2_Chi tieu 5 nam_pvhung.skhdt 20117113152041 Danh muc cong trinh trong diem_Ke hoach 2012 theo doi (giai ngan 30.6.12) 6" xfId="42754"/>
    <cellStyle name="2_Chi tieu 5 nam_pvhung.skhdt 20117113152041 Danh muc cong trinh trong diem_Ke hoach 2012 theo doi (giai ngan 30.6.12) 7" xfId="42755"/>
    <cellStyle name="2_Dang ky phan khai von ODA (gui Bo)" xfId="6210"/>
    <cellStyle name="2_Dang ky phan khai von ODA (gui Bo) 2" xfId="42756"/>
    <cellStyle name="2_Dang ky phan khai von ODA (gui Bo) 2 2" xfId="42757"/>
    <cellStyle name="2_Dang ky phan khai von ODA (gui Bo) 2 2 2" xfId="42758"/>
    <cellStyle name="2_Dang ky phan khai von ODA (gui Bo) 2 2 3" xfId="42759"/>
    <cellStyle name="2_Dang ky phan khai von ODA (gui Bo) 2 3" xfId="42760"/>
    <cellStyle name="2_Dang ky phan khai von ODA (gui Bo) 2 3 2" xfId="42761"/>
    <cellStyle name="2_Dang ky phan khai von ODA (gui Bo) 2 3 3" xfId="42762"/>
    <cellStyle name="2_Dang ky phan khai von ODA (gui Bo) 2 4" xfId="42763"/>
    <cellStyle name="2_Dang ky phan khai von ODA (gui Bo) 2 4 2" xfId="42764"/>
    <cellStyle name="2_Dang ky phan khai von ODA (gui Bo) 2 4 3" xfId="42765"/>
    <cellStyle name="2_Dang ky phan khai von ODA (gui Bo) 3" xfId="42766"/>
    <cellStyle name="2_Dang ky phan khai von ODA (gui Bo) 3 2" xfId="42767"/>
    <cellStyle name="2_Dang ky phan khai von ODA (gui Bo) 3 3" xfId="42768"/>
    <cellStyle name="2_Dang ky phan khai von ODA (gui Bo) 4" xfId="42769"/>
    <cellStyle name="2_Dang ky phan khai von ODA (gui Bo) 4 2" xfId="42770"/>
    <cellStyle name="2_Dang ky phan khai von ODA (gui Bo) 4 3" xfId="42771"/>
    <cellStyle name="2_Dang ky phan khai von ODA (gui Bo) 5" xfId="42772"/>
    <cellStyle name="2_Dang ky phan khai von ODA (gui Bo) 5 2" xfId="42773"/>
    <cellStyle name="2_Dang ky phan khai von ODA (gui Bo) 5 3" xfId="42774"/>
    <cellStyle name="2_Dang ky phan khai von ODA (gui Bo) 6" xfId="42775"/>
    <cellStyle name="2_Dang ky phan khai von ODA (gui Bo) 7" xfId="42776"/>
    <cellStyle name="2_Dang ky phan khai von ODA (gui Bo)_BC von DTPT 6 thang 2012" xfId="6211"/>
    <cellStyle name="2_Dang ky phan khai von ODA (gui Bo)_BC von DTPT 6 thang 2012 2" xfId="42777"/>
    <cellStyle name="2_Dang ky phan khai von ODA (gui Bo)_BC von DTPT 6 thang 2012 2 2" xfId="42778"/>
    <cellStyle name="2_Dang ky phan khai von ODA (gui Bo)_BC von DTPT 6 thang 2012 2 2 2" xfId="42779"/>
    <cellStyle name="2_Dang ky phan khai von ODA (gui Bo)_BC von DTPT 6 thang 2012 2 2 3" xfId="42780"/>
    <cellStyle name="2_Dang ky phan khai von ODA (gui Bo)_BC von DTPT 6 thang 2012 2 3" xfId="42781"/>
    <cellStyle name="2_Dang ky phan khai von ODA (gui Bo)_BC von DTPT 6 thang 2012 2 3 2" xfId="42782"/>
    <cellStyle name="2_Dang ky phan khai von ODA (gui Bo)_BC von DTPT 6 thang 2012 2 3 3" xfId="42783"/>
    <cellStyle name="2_Dang ky phan khai von ODA (gui Bo)_BC von DTPT 6 thang 2012 2 4" xfId="42784"/>
    <cellStyle name="2_Dang ky phan khai von ODA (gui Bo)_BC von DTPT 6 thang 2012 2 4 2" xfId="42785"/>
    <cellStyle name="2_Dang ky phan khai von ODA (gui Bo)_BC von DTPT 6 thang 2012 2 4 3" xfId="42786"/>
    <cellStyle name="2_Dang ky phan khai von ODA (gui Bo)_BC von DTPT 6 thang 2012 3" xfId="42787"/>
    <cellStyle name="2_Dang ky phan khai von ODA (gui Bo)_BC von DTPT 6 thang 2012 3 2" xfId="42788"/>
    <cellStyle name="2_Dang ky phan khai von ODA (gui Bo)_BC von DTPT 6 thang 2012 3 3" xfId="42789"/>
    <cellStyle name="2_Dang ky phan khai von ODA (gui Bo)_BC von DTPT 6 thang 2012 4" xfId="42790"/>
    <cellStyle name="2_Dang ky phan khai von ODA (gui Bo)_BC von DTPT 6 thang 2012 4 2" xfId="42791"/>
    <cellStyle name="2_Dang ky phan khai von ODA (gui Bo)_BC von DTPT 6 thang 2012 4 3" xfId="42792"/>
    <cellStyle name="2_Dang ky phan khai von ODA (gui Bo)_BC von DTPT 6 thang 2012 5" xfId="42793"/>
    <cellStyle name="2_Dang ky phan khai von ODA (gui Bo)_BC von DTPT 6 thang 2012 5 2" xfId="42794"/>
    <cellStyle name="2_Dang ky phan khai von ODA (gui Bo)_BC von DTPT 6 thang 2012 5 3" xfId="42795"/>
    <cellStyle name="2_Dang ky phan khai von ODA (gui Bo)_BC von DTPT 6 thang 2012 6" xfId="42796"/>
    <cellStyle name="2_Dang ky phan khai von ODA (gui Bo)_BC von DTPT 6 thang 2012 7" xfId="42797"/>
    <cellStyle name="2_Dang ky phan khai von ODA (gui Bo)_Bieu du thao QD von ho tro co MT" xfId="6212"/>
    <cellStyle name="2_Dang ky phan khai von ODA (gui Bo)_Bieu du thao QD von ho tro co MT 2" xfId="42798"/>
    <cellStyle name="2_Dang ky phan khai von ODA (gui Bo)_Bieu du thao QD von ho tro co MT 2 2" xfId="42799"/>
    <cellStyle name="2_Dang ky phan khai von ODA (gui Bo)_Bieu du thao QD von ho tro co MT 2 2 2" xfId="42800"/>
    <cellStyle name="2_Dang ky phan khai von ODA (gui Bo)_Bieu du thao QD von ho tro co MT 2 2 3" xfId="42801"/>
    <cellStyle name="2_Dang ky phan khai von ODA (gui Bo)_Bieu du thao QD von ho tro co MT 2 3" xfId="42802"/>
    <cellStyle name="2_Dang ky phan khai von ODA (gui Bo)_Bieu du thao QD von ho tro co MT 2 3 2" xfId="42803"/>
    <cellStyle name="2_Dang ky phan khai von ODA (gui Bo)_Bieu du thao QD von ho tro co MT 2 3 3" xfId="42804"/>
    <cellStyle name="2_Dang ky phan khai von ODA (gui Bo)_Bieu du thao QD von ho tro co MT 2 4" xfId="42805"/>
    <cellStyle name="2_Dang ky phan khai von ODA (gui Bo)_Bieu du thao QD von ho tro co MT 2 4 2" xfId="42806"/>
    <cellStyle name="2_Dang ky phan khai von ODA (gui Bo)_Bieu du thao QD von ho tro co MT 2 4 3" xfId="42807"/>
    <cellStyle name="2_Dang ky phan khai von ODA (gui Bo)_Bieu du thao QD von ho tro co MT 3" xfId="42808"/>
    <cellStyle name="2_Dang ky phan khai von ODA (gui Bo)_Bieu du thao QD von ho tro co MT 3 2" xfId="42809"/>
    <cellStyle name="2_Dang ky phan khai von ODA (gui Bo)_Bieu du thao QD von ho tro co MT 3 3" xfId="42810"/>
    <cellStyle name="2_Dang ky phan khai von ODA (gui Bo)_Bieu du thao QD von ho tro co MT 4" xfId="42811"/>
    <cellStyle name="2_Dang ky phan khai von ODA (gui Bo)_Bieu du thao QD von ho tro co MT 4 2" xfId="42812"/>
    <cellStyle name="2_Dang ky phan khai von ODA (gui Bo)_Bieu du thao QD von ho tro co MT 4 3" xfId="42813"/>
    <cellStyle name="2_Dang ky phan khai von ODA (gui Bo)_Bieu du thao QD von ho tro co MT 5" xfId="42814"/>
    <cellStyle name="2_Dang ky phan khai von ODA (gui Bo)_Bieu du thao QD von ho tro co MT 5 2" xfId="42815"/>
    <cellStyle name="2_Dang ky phan khai von ODA (gui Bo)_Bieu du thao QD von ho tro co MT 5 3" xfId="42816"/>
    <cellStyle name="2_Dang ky phan khai von ODA (gui Bo)_Bieu du thao QD von ho tro co MT 6" xfId="42817"/>
    <cellStyle name="2_Dang ky phan khai von ODA (gui Bo)_Bieu du thao QD von ho tro co MT 7" xfId="42818"/>
    <cellStyle name="2_Dang ky phan khai von ODA (gui Bo)_Ke hoach 2012 theo doi (giai ngan 30.6.12)" xfId="6213"/>
    <cellStyle name="2_Dang ky phan khai von ODA (gui Bo)_Ke hoach 2012 theo doi (giai ngan 30.6.12) 2" xfId="42819"/>
    <cellStyle name="2_Dang ky phan khai von ODA (gui Bo)_Ke hoach 2012 theo doi (giai ngan 30.6.12) 2 2" xfId="42820"/>
    <cellStyle name="2_Dang ky phan khai von ODA (gui Bo)_Ke hoach 2012 theo doi (giai ngan 30.6.12) 2 2 2" xfId="42821"/>
    <cellStyle name="2_Dang ky phan khai von ODA (gui Bo)_Ke hoach 2012 theo doi (giai ngan 30.6.12) 2 2 3" xfId="42822"/>
    <cellStyle name="2_Dang ky phan khai von ODA (gui Bo)_Ke hoach 2012 theo doi (giai ngan 30.6.12) 2 3" xfId="42823"/>
    <cellStyle name="2_Dang ky phan khai von ODA (gui Bo)_Ke hoach 2012 theo doi (giai ngan 30.6.12) 2 3 2" xfId="42824"/>
    <cellStyle name="2_Dang ky phan khai von ODA (gui Bo)_Ke hoach 2012 theo doi (giai ngan 30.6.12) 2 3 3" xfId="42825"/>
    <cellStyle name="2_Dang ky phan khai von ODA (gui Bo)_Ke hoach 2012 theo doi (giai ngan 30.6.12) 2 4" xfId="42826"/>
    <cellStyle name="2_Dang ky phan khai von ODA (gui Bo)_Ke hoach 2012 theo doi (giai ngan 30.6.12) 2 4 2" xfId="42827"/>
    <cellStyle name="2_Dang ky phan khai von ODA (gui Bo)_Ke hoach 2012 theo doi (giai ngan 30.6.12) 2 4 3" xfId="42828"/>
    <cellStyle name="2_Dang ky phan khai von ODA (gui Bo)_Ke hoach 2012 theo doi (giai ngan 30.6.12) 3" xfId="42829"/>
    <cellStyle name="2_Dang ky phan khai von ODA (gui Bo)_Ke hoach 2012 theo doi (giai ngan 30.6.12) 3 2" xfId="42830"/>
    <cellStyle name="2_Dang ky phan khai von ODA (gui Bo)_Ke hoach 2012 theo doi (giai ngan 30.6.12) 3 3" xfId="42831"/>
    <cellStyle name="2_Dang ky phan khai von ODA (gui Bo)_Ke hoach 2012 theo doi (giai ngan 30.6.12) 4" xfId="42832"/>
    <cellStyle name="2_Dang ky phan khai von ODA (gui Bo)_Ke hoach 2012 theo doi (giai ngan 30.6.12) 4 2" xfId="42833"/>
    <cellStyle name="2_Dang ky phan khai von ODA (gui Bo)_Ke hoach 2012 theo doi (giai ngan 30.6.12) 4 3" xfId="42834"/>
    <cellStyle name="2_Dang ky phan khai von ODA (gui Bo)_Ke hoach 2012 theo doi (giai ngan 30.6.12) 5" xfId="42835"/>
    <cellStyle name="2_Dang ky phan khai von ODA (gui Bo)_Ke hoach 2012 theo doi (giai ngan 30.6.12) 5 2" xfId="42836"/>
    <cellStyle name="2_Dang ky phan khai von ODA (gui Bo)_Ke hoach 2012 theo doi (giai ngan 30.6.12) 5 3" xfId="42837"/>
    <cellStyle name="2_Dang ky phan khai von ODA (gui Bo)_Ke hoach 2012 theo doi (giai ngan 30.6.12) 6" xfId="42838"/>
    <cellStyle name="2_Dang ky phan khai von ODA (gui Bo)_Ke hoach 2012 theo doi (giai ngan 30.6.12) 7" xfId="42839"/>
    <cellStyle name="2_DK bo tri lai (chinh thuc)" xfId="6214"/>
    <cellStyle name="2_DK bo tri lai (chinh thuc) 2" xfId="42840"/>
    <cellStyle name="2_DK bo tri lai (chinh thuc) 2 2" xfId="42841"/>
    <cellStyle name="2_DK bo tri lai (chinh thuc) 2 2 2" xfId="42842"/>
    <cellStyle name="2_DK bo tri lai (chinh thuc) 2 2 3" xfId="42843"/>
    <cellStyle name="2_DK bo tri lai (chinh thuc) 2 3" xfId="42844"/>
    <cellStyle name="2_DK bo tri lai (chinh thuc) 2 3 2" xfId="42845"/>
    <cellStyle name="2_DK bo tri lai (chinh thuc) 2 3 3" xfId="42846"/>
    <cellStyle name="2_DK bo tri lai (chinh thuc) 2 4" xfId="42847"/>
    <cellStyle name="2_DK bo tri lai (chinh thuc) 2 4 2" xfId="42848"/>
    <cellStyle name="2_DK bo tri lai (chinh thuc) 2 4 3" xfId="42849"/>
    <cellStyle name="2_DK bo tri lai (chinh thuc) 3" xfId="42850"/>
    <cellStyle name="2_DK bo tri lai (chinh thuc) 3 2" xfId="42851"/>
    <cellStyle name="2_DK bo tri lai (chinh thuc) 3 3" xfId="42852"/>
    <cellStyle name="2_DK bo tri lai (chinh thuc) 4" xfId="42853"/>
    <cellStyle name="2_DK bo tri lai (chinh thuc) 4 2" xfId="42854"/>
    <cellStyle name="2_DK bo tri lai (chinh thuc) 4 3" xfId="42855"/>
    <cellStyle name="2_DK bo tri lai (chinh thuc) 5" xfId="42856"/>
    <cellStyle name="2_DK bo tri lai (chinh thuc) 5 2" xfId="42857"/>
    <cellStyle name="2_DK bo tri lai (chinh thuc) 5 3" xfId="42858"/>
    <cellStyle name="2_DK bo tri lai (chinh thuc) 6" xfId="42859"/>
    <cellStyle name="2_DK bo tri lai (chinh thuc) 7" xfId="42860"/>
    <cellStyle name="2_DK bo tri lai (chinh thuc)_BC von DTPT 6 thang 2012" xfId="6215"/>
    <cellStyle name="2_DK bo tri lai (chinh thuc)_BC von DTPT 6 thang 2012 2" xfId="42861"/>
    <cellStyle name="2_DK bo tri lai (chinh thuc)_BC von DTPT 6 thang 2012 2 2" xfId="42862"/>
    <cellStyle name="2_DK bo tri lai (chinh thuc)_BC von DTPT 6 thang 2012 2 2 2" xfId="42863"/>
    <cellStyle name="2_DK bo tri lai (chinh thuc)_BC von DTPT 6 thang 2012 2 2 3" xfId="42864"/>
    <cellStyle name="2_DK bo tri lai (chinh thuc)_BC von DTPT 6 thang 2012 2 3" xfId="42865"/>
    <cellStyle name="2_DK bo tri lai (chinh thuc)_BC von DTPT 6 thang 2012 2 3 2" xfId="42866"/>
    <cellStyle name="2_DK bo tri lai (chinh thuc)_BC von DTPT 6 thang 2012 2 3 3" xfId="42867"/>
    <cellStyle name="2_DK bo tri lai (chinh thuc)_BC von DTPT 6 thang 2012 2 4" xfId="42868"/>
    <cellStyle name="2_DK bo tri lai (chinh thuc)_BC von DTPT 6 thang 2012 2 4 2" xfId="42869"/>
    <cellStyle name="2_DK bo tri lai (chinh thuc)_BC von DTPT 6 thang 2012 2 4 3" xfId="42870"/>
    <cellStyle name="2_DK bo tri lai (chinh thuc)_BC von DTPT 6 thang 2012 3" xfId="42871"/>
    <cellStyle name="2_DK bo tri lai (chinh thuc)_BC von DTPT 6 thang 2012 3 2" xfId="42872"/>
    <cellStyle name="2_DK bo tri lai (chinh thuc)_BC von DTPT 6 thang 2012 3 3" xfId="42873"/>
    <cellStyle name="2_DK bo tri lai (chinh thuc)_BC von DTPT 6 thang 2012 4" xfId="42874"/>
    <cellStyle name="2_DK bo tri lai (chinh thuc)_BC von DTPT 6 thang 2012 4 2" xfId="42875"/>
    <cellStyle name="2_DK bo tri lai (chinh thuc)_BC von DTPT 6 thang 2012 4 3" xfId="42876"/>
    <cellStyle name="2_DK bo tri lai (chinh thuc)_BC von DTPT 6 thang 2012 5" xfId="42877"/>
    <cellStyle name="2_DK bo tri lai (chinh thuc)_BC von DTPT 6 thang 2012 5 2" xfId="42878"/>
    <cellStyle name="2_DK bo tri lai (chinh thuc)_BC von DTPT 6 thang 2012 5 3" xfId="42879"/>
    <cellStyle name="2_DK bo tri lai (chinh thuc)_BC von DTPT 6 thang 2012 6" xfId="42880"/>
    <cellStyle name="2_DK bo tri lai (chinh thuc)_BC von DTPT 6 thang 2012 7" xfId="42881"/>
    <cellStyle name="2_DK bo tri lai (chinh thuc)_Bieu du thao QD von ho tro co MT" xfId="6216"/>
    <cellStyle name="2_DK bo tri lai (chinh thuc)_Bieu du thao QD von ho tro co MT 2" xfId="42882"/>
    <cellStyle name="2_DK bo tri lai (chinh thuc)_Bieu du thao QD von ho tro co MT 2 2" xfId="42883"/>
    <cellStyle name="2_DK bo tri lai (chinh thuc)_Bieu du thao QD von ho tro co MT 2 2 2" xfId="42884"/>
    <cellStyle name="2_DK bo tri lai (chinh thuc)_Bieu du thao QD von ho tro co MT 2 2 3" xfId="42885"/>
    <cellStyle name="2_DK bo tri lai (chinh thuc)_Bieu du thao QD von ho tro co MT 2 3" xfId="42886"/>
    <cellStyle name="2_DK bo tri lai (chinh thuc)_Bieu du thao QD von ho tro co MT 2 3 2" xfId="42887"/>
    <cellStyle name="2_DK bo tri lai (chinh thuc)_Bieu du thao QD von ho tro co MT 2 3 3" xfId="42888"/>
    <cellStyle name="2_DK bo tri lai (chinh thuc)_Bieu du thao QD von ho tro co MT 2 4" xfId="42889"/>
    <cellStyle name="2_DK bo tri lai (chinh thuc)_Bieu du thao QD von ho tro co MT 2 4 2" xfId="42890"/>
    <cellStyle name="2_DK bo tri lai (chinh thuc)_Bieu du thao QD von ho tro co MT 2 4 3" xfId="42891"/>
    <cellStyle name="2_DK bo tri lai (chinh thuc)_Bieu du thao QD von ho tro co MT 3" xfId="42892"/>
    <cellStyle name="2_DK bo tri lai (chinh thuc)_Bieu du thao QD von ho tro co MT 3 2" xfId="42893"/>
    <cellStyle name="2_DK bo tri lai (chinh thuc)_Bieu du thao QD von ho tro co MT 3 3" xfId="42894"/>
    <cellStyle name="2_DK bo tri lai (chinh thuc)_Bieu du thao QD von ho tro co MT 4" xfId="42895"/>
    <cellStyle name="2_DK bo tri lai (chinh thuc)_Bieu du thao QD von ho tro co MT 4 2" xfId="42896"/>
    <cellStyle name="2_DK bo tri lai (chinh thuc)_Bieu du thao QD von ho tro co MT 4 3" xfId="42897"/>
    <cellStyle name="2_DK bo tri lai (chinh thuc)_Bieu du thao QD von ho tro co MT 5" xfId="42898"/>
    <cellStyle name="2_DK bo tri lai (chinh thuc)_Bieu du thao QD von ho tro co MT 5 2" xfId="42899"/>
    <cellStyle name="2_DK bo tri lai (chinh thuc)_Bieu du thao QD von ho tro co MT 5 3" xfId="42900"/>
    <cellStyle name="2_DK bo tri lai (chinh thuc)_Bieu du thao QD von ho tro co MT 6" xfId="42901"/>
    <cellStyle name="2_DK bo tri lai (chinh thuc)_Bieu du thao QD von ho tro co MT 7" xfId="42902"/>
    <cellStyle name="2_DK bo tri lai (chinh thuc)_Ke hoach 2012 (theo doi)" xfId="6217"/>
    <cellStyle name="2_DK bo tri lai (chinh thuc)_Ke hoach 2012 (theo doi) 2" xfId="42903"/>
    <cellStyle name="2_DK bo tri lai (chinh thuc)_Ke hoach 2012 (theo doi) 2 2" xfId="42904"/>
    <cellStyle name="2_DK bo tri lai (chinh thuc)_Ke hoach 2012 (theo doi) 2 2 2" xfId="42905"/>
    <cellStyle name="2_DK bo tri lai (chinh thuc)_Ke hoach 2012 (theo doi) 2 2 3" xfId="42906"/>
    <cellStyle name="2_DK bo tri lai (chinh thuc)_Ke hoach 2012 (theo doi) 2 3" xfId="42907"/>
    <cellStyle name="2_DK bo tri lai (chinh thuc)_Ke hoach 2012 (theo doi) 2 3 2" xfId="42908"/>
    <cellStyle name="2_DK bo tri lai (chinh thuc)_Ke hoach 2012 (theo doi) 2 3 3" xfId="42909"/>
    <cellStyle name="2_DK bo tri lai (chinh thuc)_Ke hoach 2012 (theo doi) 2 4" xfId="42910"/>
    <cellStyle name="2_DK bo tri lai (chinh thuc)_Ke hoach 2012 (theo doi) 2 4 2" xfId="42911"/>
    <cellStyle name="2_DK bo tri lai (chinh thuc)_Ke hoach 2012 (theo doi) 2 4 3" xfId="42912"/>
    <cellStyle name="2_DK bo tri lai (chinh thuc)_Ke hoach 2012 (theo doi) 3" xfId="42913"/>
    <cellStyle name="2_DK bo tri lai (chinh thuc)_Ke hoach 2012 (theo doi) 3 2" xfId="42914"/>
    <cellStyle name="2_DK bo tri lai (chinh thuc)_Ke hoach 2012 (theo doi) 3 3" xfId="42915"/>
    <cellStyle name="2_DK bo tri lai (chinh thuc)_Ke hoach 2012 (theo doi) 4" xfId="42916"/>
    <cellStyle name="2_DK bo tri lai (chinh thuc)_Ke hoach 2012 (theo doi) 4 2" xfId="42917"/>
    <cellStyle name="2_DK bo tri lai (chinh thuc)_Ke hoach 2012 (theo doi) 4 3" xfId="42918"/>
    <cellStyle name="2_DK bo tri lai (chinh thuc)_Ke hoach 2012 (theo doi) 5" xfId="42919"/>
    <cellStyle name="2_DK bo tri lai (chinh thuc)_Ke hoach 2012 (theo doi) 5 2" xfId="42920"/>
    <cellStyle name="2_DK bo tri lai (chinh thuc)_Ke hoach 2012 (theo doi) 5 3" xfId="42921"/>
    <cellStyle name="2_DK bo tri lai (chinh thuc)_Ke hoach 2012 (theo doi) 6" xfId="42922"/>
    <cellStyle name="2_DK bo tri lai (chinh thuc)_Ke hoach 2012 (theo doi) 7" xfId="42923"/>
    <cellStyle name="2_DK bo tri lai (chinh thuc)_Ke hoach 2012 theo doi (giai ngan 30.6.12)" xfId="6218"/>
    <cellStyle name="2_DK bo tri lai (chinh thuc)_Ke hoach 2012 theo doi (giai ngan 30.6.12) 2" xfId="42924"/>
    <cellStyle name="2_DK bo tri lai (chinh thuc)_Ke hoach 2012 theo doi (giai ngan 30.6.12) 2 2" xfId="42925"/>
    <cellStyle name="2_DK bo tri lai (chinh thuc)_Ke hoach 2012 theo doi (giai ngan 30.6.12) 2 2 2" xfId="42926"/>
    <cellStyle name="2_DK bo tri lai (chinh thuc)_Ke hoach 2012 theo doi (giai ngan 30.6.12) 2 2 3" xfId="42927"/>
    <cellStyle name="2_DK bo tri lai (chinh thuc)_Ke hoach 2012 theo doi (giai ngan 30.6.12) 2 3" xfId="42928"/>
    <cellStyle name="2_DK bo tri lai (chinh thuc)_Ke hoach 2012 theo doi (giai ngan 30.6.12) 2 3 2" xfId="42929"/>
    <cellStyle name="2_DK bo tri lai (chinh thuc)_Ke hoach 2012 theo doi (giai ngan 30.6.12) 2 3 3" xfId="42930"/>
    <cellStyle name="2_DK bo tri lai (chinh thuc)_Ke hoach 2012 theo doi (giai ngan 30.6.12) 2 4" xfId="42931"/>
    <cellStyle name="2_DK bo tri lai (chinh thuc)_Ke hoach 2012 theo doi (giai ngan 30.6.12) 2 4 2" xfId="42932"/>
    <cellStyle name="2_DK bo tri lai (chinh thuc)_Ke hoach 2012 theo doi (giai ngan 30.6.12) 2 4 3" xfId="42933"/>
    <cellStyle name="2_DK bo tri lai (chinh thuc)_Ke hoach 2012 theo doi (giai ngan 30.6.12) 3" xfId="42934"/>
    <cellStyle name="2_DK bo tri lai (chinh thuc)_Ke hoach 2012 theo doi (giai ngan 30.6.12) 3 2" xfId="42935"/>
    <cellStyle name="2_DK bo tri lai (chinh thuc)_Ke hoach 2012 theo doi (giai ngan 30.6.12) 3 3" xfId="42936"/>
    <cellStyle name="2_DK bo tri lai (chinh thuc)_Ke hoach 2012 theo doi (giai ngan 30.6.12) 4" xfId="42937"/>
    <cellStyle name="2_DK bo tri lai (chinh thuc)_Ke hoach 2012 theo doi (giai ngan 30.6.12) 4 2" xfId="42938"/>
    <cellStyle name="2_DK bo tri lai (chinh thuc)_Ke hoach 2012 theo doi (giai ngan 30.6.12) 4 3" xfId="42939"/>
    <cellStyle name="2_DK bo tri lai (chinh thuc)_Ke hoach 2012 theo doi (giai ngan 30.6.12) 5" xfId="42940"/>
    <cellStyle name="2_DK bo tri lai (chinh thuc)_Ke hoach 2012 theo doi (giai ngan 30.6.12) 5 2" xfId="42941"/>
    <cellStyle name="2_DK bo tri lai (chinh thuc)_Ke hoach 2012 theo doi (giai ngan 30.6.12) 5 3" xfId="42942"/>
    <cellStyle name="2_DK bo tri lai (chinh thuc)_Ke hoach 2012 theo doi (giai ngan 30.6.12) 6" xfId="42943"/>
    <cellStyle name="2_DK bo tri lai (chinh thuc)_Ke hoach 2012 theo doi (giai ngan 30.6.12) 7" xfId="42944"/>
    <cellStyle name="2_Dtdchinh2397" xfId="6219"/>
    <cellStyle name="2_Dtdchinh2397_Nhu cau von dau tu 2013-2015 (LD Vụ sua)" xfId="6220"/>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5"/>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1"/>
    <cellStyle name="2_Ke hoach 2012 (theo doi) 2" xfId="42946"/>
    <cellStyle name="2_Ke hoach 2012 (theo doi) 2 2" xfId="42947"/>
    <cellStyle name="2_Ke hoach 2012 (theo doi) 2 2 2" xfId="42948"/>
    <cellStyle name="2_Ke hoach 2012 (theo doi) 2 2 3" xfId="42949"/>
    <cellStyle name="2_Ke hoach 2012 (theo doi) 2 3" xfId="42950"/>
    <cellStyle name="2_Ke hoach 2012 (theo doi) 2 3 2" xfId="42951"/>
    <cellStyle name="2_Ke hoach 2012 (theo doi) 2 3 3" xfId="42952"/>
    <cellStyle name="2_Ke hoach 2012 (theo doi) 2 4" xfId="42953"/>
    <cellStyle name="2_Ke hoach 2012 (theo doi) 2 4 2" xfId="42954"/>
    <cellStyle name="2_Ke hoach 2012 (theo doi) 2 4 3" xfId="42955"/>
    <cellStyle name="2_Ke hoach 2012 (theo doi) 3" xfId="42956"/>
    <cellStyle name="2_Ke hoach 2012 (theo doi) 3 2" xfId="42957"/>
    <cellStyle name="2_Ke hoach 2012 (theo doi) 3 3" xfId="42958"/>
    <cellStyle name="2_Ke hoach 2012 (theo doi) 4" xfId="42959"/>
    <cellStyle name="2_Ke hoach 2012 (theo doi) 4 2" xfId="42960"/>
    <cellStyle name="2_Ke hoach 2012 (theo doi) 4 3" xfId="42961"/>
    <cellStyle name="2_Ke hoach 2012 (theo doi) 5" xfId="42962"/>
    <cellStyle name="2_Ke hoach 2012 (theo doi) 5 2" xfId="42963"/>
    <cellStyle name="2_Ke hoach 2012 (theo doi) 5 3" xfId="42964"/>
    <cellStyle name="2_Ke hoach 2012 (theo doi) 6" xfId="42965"/>
    <cellStyle name="2_Ke hoach 2012 (theo doi) 7" xfId="42966"/>
    <cellStyle name="2_Ke hoach 2012 theo doi (giai ngan 30.6.12)" xfId="6222"/>
    <cellStyle name="2_Ke hoach 2012 theo doi (giai ngan 30.6.12) 2" xfId="42967"/>
    <cellStyle name="2_Ke hoach 2012 theo doi (giai ngan 30.6.12) 2 2" xfId="42968"/>
    <cellStyle name="2_Ke hoach 2012 theo doi (giai ngan 30.6.12) 2 2 2" xfId="42969"/>
    <cellStyle name="2_Ke hoach 2012 theo doi (giai ngan 30.6.12) 2 2 3" xfId="42970"/>
    <cellStyle name="2_Ke hoach 2012 theo doi (giai ngan 30.6.12) 2 3" xfId="42971"/>
    <cellStyle name="2_Ke hoach 2012 theo doi (giai ngan 30.6.12) 2 3 2" xfId="42972"/>
    <cellStyle name="2_Ke hoach 2012 theo doi (giai ngan 30.6.12) 2 3 3" xfId="42973"/>
    <cellStyle name="2_Ke hoach 2012 theo doi (giai ngan 30.6.12) 2 4" xfId="42974"/>
    <cellStyle name="2_Ke hoach 2012 theo doi (giai ngan 30.6.12) 2 4 2" xfId="42975"/>
    <cellStyle name="2_Ke hoach 2012 theo doi (giai ngan 30.6.12) 2 4 3" xfId="42976"/>
    <cellStyle name="2_Ke hoach 2012 theo doi (giai ngan 30.6.12) 3" xfId="42977"/>
    <cellStyle name="2_Ke hoach 2012 theo doi (giai ngan 30.6.12) 3 2" xfId="42978"/>
    <cellStyle name="2_Ke hoach 2012 theo doi (giai ngan 30.6.12) 3 3" xfId="42979"/>
    <cellStyle name="2_Ke hoach 2012 theo doi (giai ngan 30.6.12) 4" xfId="42980"/>
    <cellStyle name="2_Ke hoach 2012 theo doi (giai ngan 30.6.12) 4 2" xfId="42981"/>
    <cellStyle name="2_Ke hoach 2012 theo doi (giai ngan 30.6.12) 4 3" xfId="42982"/>
    <cellStyle name="2_Ke hoach 2012 theo doi (giai ngan 30.6.12) 5" xfId="42983"/>
    <cellStyle name="2_Ke hoach 2012 theo doi (giai ngan 30.6.12) 5 2" xfId="42984"/>
    <cellStyle name="2_Ke hoach 2012 theo doi (giai ngan 30.6.12) 5 3" xfId="42985"/>
    <cellStyle name="2_Ke hoach 2012 theo doi (giai ngan 30.6.12) 6" xfId="42986"/>
    <cellStyle name="2_Ke hoach 2012 theo doi (giai ngan 30.6.12) 7" xfId="42987"/>
    <cellStyle name="2_Ke hoach nam 2013 nguon MT(theo doi) den 31-5-13" xfId="6223"/>
    <cellStyle name="2_Ke hoach nam 2013 nguon MT(theo doi) den 31-5-13 2" xfId="42988"/>
    <cellStyle name="2_Ke hoach nam 2013 nguon MT(theo doi) den 31-5-13 2 2" xfId="42989"/>
    <cellStyle name="2_Ke hoach nam 2013 nguon MT(theo doi) den 31-5-13 2 2 2" xfId="42990"/>
    <cellStyle name="2_Ke hoach nam 2013 nguon MT(theo doi) den 31-5-13 2 2 3" xfId="42991"/>
    <cellStyle name="2_Ke hoach nam 2013 nguon MT(theo doi) den 31-5-13 2 3" xfId="42992"/>
    <cellStyle name="2_Ke hoach nam 2013 nguon MT(theo doi) den 31-5-13 2 3 2" xfId="42993"/>
    <cellStyle name="2_Ke hoach nam 2013 nguon MT(theo doi) den 31-5-13 2 3 3" xfId="42994"/>
    <cellStyle name="2_Ke hoach nam 2013 nguon MT(theo doi) den 31-5-13 2 4" xfId="42995"/>
    <cellStyle name="2_Ke hoach nam 2013 nguon MT(theo doi) den 31-5-13 2 4 2" xfId="42996"/>
    <cellStyle name="2_Ke hoach nam 2013 nguon MT(theo doi) den 31-5-13 2 4 3" xfId="42997"/>
    <cellStyle name="2_Ke hoach nam 2013 nguon MT(theo doi) den 31-5-13 3" xfId="42998"/>
    <cellStyle name="2_Ke hoach nam 2013 nguon MT(theo doi) den 31-5-13 3 2" xfId="42999"/>
    <cellStyle name="2_Ke hoach nam 2013 nguon MT(theo doi) den 31-5-13 3 3" xfId="43000"/>
    <cellStyle name="2_Ke hoach nam 2013 nguon MT(theo doi) den 31-5-13 4" xfId="43001"/>
    <cellStyle name="2_Ke hoach nam 2013 nguon MT(theo doi) den 31-5-13 4 2" xfId="43002"/>
    <cellStyle name="2_Ke hoach nam 2013 nguon MT(theo doi) den 31-5-13 4 3" xfId="43003"/>
    <cellStyle name="2_Ke hoach nam 2013 nguon MT(theo doi) den 31-5-13 5" xfId="43004"/>
    <cellStyle name="2_Ke hoach nam 2013 nguon MT(theo doi) den 31-5-13 5 2" xfId="43005"/>
    <cellStyle name="2_Ke hoach nam 2013 nguon MT(theo doi) den 31-5-13 5 3" xfId="43006"/>
    <cellStyle name="2_Ke hoach nam 2013 nguon MT(theo doi) den 31-5-13 6" xfId="43007"/>
    <cellStyle name="2_Ke hoach nam 2013 nguon MT(theo doi) den 31-5-13 7" xfId="43008"/>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4"/>
    <cellStyle name="2_NTHOC 2" xfId="43009"/>
    <cellStyle name="2_NTHOC 2 2" xfId="43010"/>
    <cellStyle name="2_NTHOC 2 2 2" xfId="43011"/>
    <cellStyle name="2_NTHOC 2 2 3" xfId="43012"/>
    <cellStyle name="2_NTHOC 2 3" xfId="43013"/>
    <cellStyle name="2_NTHOC 2 3 2" xfId="43014"/>
    <cellStyle name="2_NTHOC 2 3 3" xfId="43015"/>
    <cellStyle name="2_NTHOC 2 4" xfId="43016"/>
    <cellStyle name="2_NTHOC 2 4 2" xfId="43017"/>
    <cellStyle name="2_NTHOC 2 4 3" xfId="43018"/>
    <cellStyle name="2_NTHOC 3" xfId="43019"/>
    <cellStyle name="2_NTHOC 3 2" xfId="43020"/>
    <cellStyle name="2_NTHOC 3 3" xfId="43021"/>
    <cellStyle name="2_NTHOC 4" xfId="43022"/>
    <cellStyle name="2_NTHOC 4 2" xfId="43023"/>
    <cellStyle name="2_NTHOC 4 3" xfId="43024"/>
    <cellStyle name="2_NTHOC 5" xfId="43025"/>
    <cellStyle name="2_NTHOC 5 2" xfId="43026"/>
    <cellStyle name="2_NTHOC 5 3" xfId="43027"/>
    <cellStyle name="2_NTHOC 6" xfId="43028"/>
    <cellStyle name="2_NTHOC 7" xfId="43029"/>
    <cellStyle name="2_NTHOC_1 Bieu 6 thang nam 2011" xfId="6225"/>
    <cellStyle name="2_NTHOC_1 Bieu 6 thang nam 2011 2" xfId="6226"/>
    <cellStyle name="2_NTHOC_1 Bieu 6 thang nam 2011 2 2" xfId="43030"/>
    <cellStyle name="2_NTHOC_1 Bieu 6 thang nam 2011 2 2 2" xfId="43031"/>
    <cellStyle name="2_NTHOC_1 Bieu 6 thang nam 2011 2 2 2 2" xfId="43032"/>
    <cellStyle name="2_NTHOC_1 Bieu 6 thang nam 2011 2 2 2 3" xfId="43033"/>
    <cellStyle name="2_NTHOC_1 Bieu 6 thang nam 2011 2 2 3" xfId="43034"/>
    <cellStyle name="2_NTHOC_1 Bieu 6 thang nam 2011 2 2 3 2" xfId="43035"/>
    <cellStyle name="2_NTHOC_1 Bieu 6 thang nam 2011 2 2 3 3" xfId="43036"/>
    <cellStyle name="2_NTHOC_1 Bieu 6 thang nam 2011 2 2 4" xfId="43037"/>
    <cellStyle name="2_NTHOC_1 Bieu 6 thang nam 2011 2 2 4 2" xfId="43038"/>
    <cellStyle name="2_NTHOC_1 Bieu 6 thang nam 2011 2 2 4 3" xfId="43039"/>
    <cellStyle name="2_NTHOC_1 Bieu 6 thang nam 2011 2 3" xfId="43040"/>
    <cellStyle name="2_NTHOC_1 Bieu 6 thang nam 2011 2 3 2" xfId="43041"/>
    <cellStyle name="2_NTHOC_1 Bieu 6 thang nam 2011 2 3 3" xfId="43042"/>
    <cellStyle name="2_NTHOC_1 Bieu 6 thang nam 2011 2 4" xfId="43043"/>
    <cellStyle name="2_NTHOC_1 Bieu 6 thang nam 2011 2 4 2" xfId="43044"/>
    <cellStyle name="2_NTHOC_1 Bieu 6 thang nam 2011 2 4 3" xfId="43045"/>
    <cellStyle name="2_NTHOC_1 Bieu 6 thang nam 2011 2 5" xfId="43046"/>
    <cellStyle name="2_NTHOC_1 Bieu 6 thang nam 2011 2 5 2" xfId="43047"/>
    <cellStyle name="2_NTHOC_1 Bieu 6 thang nam 2011 2 5 3" xfId="43048"/>
    <cellStyle name="2_NTHOC_1 Bieu 6 thang nam 2011 2 6" xfId="43049"/>
    <cellStyle name="2_NTHOC_1 Bieu 6 thang nam 2011 2 7" xfId="43050"/>
    <cellStyle name="2_NTHOC_1 Bieu 6 thang nam 2011 3" xfId="43051"/>
    <cellStyle name="2_NTHOC_1 Bieu 6 thang nam 2011 3 2" xfId="43052"/>
    <cellStyle name="2_NTHOC_1 Bieu 6 thang nam 2011 3 2 2" xfId="43053"/>
    <cellStyle name="2_NTHOC_1 Bieu 6 thang nam 2011 3 2 3" xfId="43054"/>
    <cellStyle name="2_NTHOC_1 Bieu 6 thang nam 2011 3 3" xfId="43055"/>
    <cellStyle name="2_NTHOC_1 Bieu 6 thang nam 2011 3 3 2" xfId="43056"/>
    <cellStyle name="2_NTHOC_1 Bieu 6 thang nam 2011 3 3 3" xfId="43057"/>
    <cellStyle name="2_NTHOC_1 Bieu 6 thang nam 2011 3 4" xfId="43058"/>
    <cellStyle name="2_NTHOC_1 Bieu 6 thang nam 2011 3 4 2" xfId="43059"/>
    <cellStyle name="2_NTHOC_1 Bieu 6 thang nam 2011 3 4 3" xfId="43060"/>
    <cellStyle name="2_NTHOC_1 Bieu 6 thang nam 2011 4" xfId="43061"/>
    <cellStyle name="2_NTHOC_1 Bieu 6 thang nam 2011 4 2" xfId="43062"/>
    <cellStyle name="2_NTHOC_1 Bieu 6 thang nam 2011 4 3" xfId="43063"/>
    <cellStyle name="2_NTHOC_1 Bieu 6 thang nam 2011 5" xfId="43064"/>
    <cellStyle name="2_NTHOC_1 Bieu 6 thang nam 2011 5 2" xfId="43065"/>
    <cellStyle name="2_NTHOC_1 Bieu 6 thang nam 2011 5 3" xfId="43066"/>
    <cellStyle name="2_NTHOC_1 Bieu 6 thang nam 2011 6" xfId="43067"/>
    <cellStyle name="2_NTHOC_1 Bieu 6 thang nam 2011 6 2" xfId="43068"/>
    <cellStyle name="2_NTHOC_1 Bieu 6 thang nam 2011 6 3" xfId="43069"/>
    <cellStyle name="2_NTHOC_1 Bieu 6 thang nam 2011 7" xfId="43070"/>
    <cellStyle name="2_NTHOC_1 Bieu 6 thang nam 2011_BC von DTPT 6 thang 2012" xfId="6227"/>
    <cellStyle name="2_NTHOC_1 Bieu 6 thang nam 2011_BC von DTPT 6 thang 2012 2" xfId="6228"/>
    <cellStyle name="2_NTHOC_1 Bieu 6 thang nam 2011_BC von DTPT 6 thang 2012 2 2" xfId="43071"/>
    <cellStyle name="2_NTHOC_1 Bieu 6 thang nam 2011_BC von DTPT 6 thang 2012 2 2 2" xfId="43072"/>
    <cellStyle name="2_NTHOC_1 Bieu 6 thang nam 2011_BC von DTPT 6 thang 2012 2 2 2 2" xfId="43073"/>
    <cellStyle name="2_NTHOC_1 Bieu 6 thang nam 2011_BC von DTPT 6 thang 2012 2 2 2 3" xfId="43074"/>
    <cellStyle name="2_NTHOC_1 Bieu 6 thang nam 2011_BC von DTPT 6 thang 2012 2 2 3" xfId="43075"/>
    <cellStyle name="2_NTHOC_1 Bieu 6 thang nam 2011_BC von DTPT 6 thang 2012 2 2 3 2" xfId="43076"/>
    <cellStyle name="2_NTHOC_1 Bieu 6 thang nam 2011_BC von DTPT 6 thang 2012 2 2 3 3" xfId="43077"/>
    <cellStyle name="2_NTHOC_1 Bieu 6 thang nam 2011_BC von DTPT 6 thang 2012 2 2 4" xfId="43078"/>
    <cellStyle name="2_NTHOC_1 Bieu 6 thang nam 2011_BC von DTPT 6 thang 2012 2 2 4 2" xfId="43079"/>
    <cellStyle name="2_NTHOC_1 Bieu 6 thang nam 2011_BC von DTPT 6 thang 2012 2 2 4 3" xfId="43080"/>
    <cellStyle name="2_NTHOC_1 Bieu 6 thang nam 2011_BC von DTPT 6 thang 2012 2 3" xfId="43081"/>
    <cellStyle name="2_NTHOC_1 Bieu 6 thang nam 2011_BC von DTPT 6 thang 2012 2 3 2" xfId="43082"/>
    <cellStyle name="2_NTHOC_1 Bieu 6 thang nam 2011_BC von DTPT 6 thang 2012 2 3 3" xfId="43083"/>
    <cellStyle name="2_NTHOC_1 Bieu 6 thang nam 2011_BC von DTPT 6 thang 2012 2 4" xfId="43084"/>
    <cellStyle name="2_NTHOC_1 Bieu 6 thang nam 2011_BC von DTPT 6 thang 2012 2 4 2" xfId="43085"/>
    <cellStyle name="2_NTHOC_1 Bieu 6 thang nam 2011_BC von DTPT 6 thang 2012 2 4 3" xfId="43086"/>
    <cellStyle name="2_NTHOC_1 Bieu 6 thang nam 2011_BC von DTPT 6 thang 2012 2 5" xfId="43087"/>
    <cellStyle name="2_NTHOC_1 Bieu 6 thang nam 2011_BC von DTPT 6 thang 2012 2 5 2" xfId="43088"/>
    <cellStyle name="2_NTHOC_1 Bieu 6 thang nam 2011_BC von DTPT 6 thang 2012 2 5 3" xfId="43089"/>
    <cellStyle name="2_NTHOC_1 Bieu 6 thang nam 2011_BC von DTPT 6 thang 2012 2 6" xfId="43090"/>
    <cellStyle name="2_NTHOC_1 Bieu 6 thang nam 2011_BC von DTPT 6 thang 2012 2 7" xfId="43091"/>
    <cellStyle name="2_NTHOC_1 Bieu 6 thang nam 2011_BC von DTPT 6 thang 2012 3" xfId="43092"/>
    <cellStyle name="2_NTHOC_1 Bieu 6 thang nam 2011_BC von DTPT 6 thang 2012 3 2" xfId="43093"/>
    <cellStyle name="2_NTHOC_1 Bieu 6 thang nam 2011_BC von DTPT 6 thang 2012 3 2 2" xfId="43094"/>
    <cellStyle name="2_NTHOC_1 Bieu 6 thang nam 2011_BC von DTPT 6 thang 2012 3 2 3" xfId="43095"/>
    <cellStyle name="2_NTHOC_1 Bieu 6 thang nam 2011_BC von DTPT 6 thang 2012 3 3" xfId="43096"/>
    <cellStyle name="2_NTHOC_1 Bieu 6 thang nam 2011_BC von DTPT 6 thang 2012 3 3 2" xfId="43097"/>
    <cellStyle name="2_NTHOC_1 Bieu 6 thang nam 2011_BC von DTPT 6 thang 2012 3 3 3" xfId="43098"/>
    <cellStyle name="2_NTHOC_1 Bieu 6 thang nam 2011_BC von DTPT 6 thang 2012 3 4" xfId="43099"/>
    <cellStyle name="2_NTHOC_1 Bieu 6 thang nam 2011_BC von DTPT 6 thang 2012 3 4 2" xfId="43100"/>
    <cellStyle name="2_NTHOC_1 Bieu 6 thang nam 2011_BC von DTPT 6 thang 2012 3 4 3" xfId="43101"/>
    <cellStyle name="2_NTHOC_1 Bieu 6 thang nam 2011_BC von DTPT 6 thang 2012 4" xfId="43102"/>
    <cellStyle name="2_NTHOC_1 Bieu 6 thang nam 2011_BC von DTPT 6 thang 2012 4 2" xfId="43103"/>
    <cellStyle name="2_NTHOC_1 Bieu 6 thang nam 2011_BC von DTPT 6 thang 2012 4 3" xfId="43104"/>
    <cellStyle name="2_NTHOC_1 Bieu 6 thang nam 2011_BC von DTPT 6 thang 2012 5" xfId="43105"/>
    <cellStyle name="2_NTHOC_1 Bieu 6 thang nam 2011_BC von DTPT 6 thang 2012 5 2" xfId="43106"/>
    <cellStyle name="2_NTHOC_1 Bieu 6 thang nam 2011_BC von DTPT 6 thang 2012 5 3" xfId="43107"/>
    <cellStyle name="2_NTHOC_1 Bieu 6 thang nam 2011_BC von DTPT 6 thang 2012 6" xfId="43108"/>
    <cellStyle name="2_NTHOC_1 Bieu 6 thang nam 2011_BC von DTPT 6 thang 2012 6 2" xfId="43109"/>
    <cellStyle name="2_NTHOC_1 Bieu 6 thang nam 2011_BC von DTPT 6 thang 2012 6 3" xfId="43110"/>
    <cellStyle name="2_NTHOC_1 Bieu 6 thang nam 2011_BC von DTPT 6 thang 2012 7" xfId="43111"/>
    <cellStyle name="2_NTHOC_1 Bieu 6 thang nam 2011_Bieu du thao QD von ho tro co MT" xfId="6229"/>
    <cellStyle name="2_NTHOC_1 Bieu 6 thang nam 2011_Bieu du thao QD von ho tro co MT 2" xfId="6230"/>
    <cellStyle name="2_NTHOC_1 Bieu 6 thang nam 2011_Bieu du thao QD von ho tro co MT 2 2" xfId="43112"/>
    <cellStyle name="2_NTHOC_1 Bieu 6 thang nam 2011_Bieu du thao QD von ho tro co MT 2 2 2" xfId="43113"/>
    <cellStyle name="2_NTHOC_1 Bieu 6 thang nam 2011_Bieu du thao QD von ho tro co MT 2 2 2 2" xfId="43114"/>
    <cellStyle name="2_NTHOC_1 Bieu 6 thang nam 2011_Bieu du thao QD von ho tro co MT 2 2 2 3" xfId="43115"/>
    <cellStyle name="2_NTHOC_1 Bieu 6 thang nam 2011_Bieu du thao QD von ho tro co MT 2 2 3" xfId="43116"/>
    <cellStyle name="2_NTHOC_1 Bieu 6 thang nam 2011_Bieu du thao QD von ho tro co MT 2 2 3 2" xfId="43117"/>
    <cellStyle name="2_NTHOC_1 Bieu 6 thang nam 2011_Bieu du thao QD von ho tro co MT 2 2 3 3" xfId="43118"/>
    <cellStyle name="2_NTHOC_1 Bieu 6 thang nam 2011_Bieu du thao QD von ho tro co MT 2 2 4" xfId="43119"/>
    <cellStyle name="2_NTHOC_1 Bieu 6 thang nam 2011_Bieu du thao QD von ho tro co MT 2 2 4 2" xfId="43120"/>
    <cellStyle name="2_NTHOC_1 Bieu 6 thang nam 2011_Bieu du thao QD von ho tro co MT 2 2 4 3" xfId="43121"/>
    <cellStyle name="2_NTHOC_1 Bieu 6 thang nam 2011_Bieu du thao QD von ho tro co MT 2 3" xfId="43122"/>
    <cellStyle name="2_NTHOC_1 Bieu 6 thang nam 2011_Bieu du thao QD von ho tro co MT 2 3 2" xfId="43123"/>
    <cellStyle name="2_NTHOC_1 Bieu 6 thang nam 2011_Bieu du thao QD von ho tro co MT 2 3 3" xfId="43124"/>
    <cellStyle name="2_NTHOC_1 Bieu 6 thang nam 2011_Bieu du thao QD von ho tro co MT 2 4" xfId="43125"/>
    <cellStyle name="2_NTHOC_1 Bieu 6 thang nam 2011_Bieu du thao QD von ho tro co MT 2 4 2" xfId="43126"/>
    <cellStyle name="2_NTHOC_1 Bieu 6 thang nam 2011_Bieu du thao QD von ho tro co MT 2 4 3" xfId="43127"/>
    <cellStyle name="2_NTHOC_1 Bieu 6 thang nam 2011_Bieu du thao QD von ho tro co MT 2 5" xfId="43128"/>
    <cellStyle name="2_NTHOC_1 Bieu 6 thang nam 2011_Bieu du thao QD von ho tro co MT 2 5 2" xfId="43129"/>
    <cellStyle name="2_NTHOC_1 Bieu 6 thang nam 2011_Bieu du thao QD von ho tro co MT 2 5 3" xfId="43130"/>
    <cellStyle name="2_NTHOC_1 Bieu 6 thang nam 2011_Bieu du thao QD von ho tro co MT 2 6" xfId="43131"/>
    <cellStyle name="2_NTHOC_1 Bieu 6 thang nam 2011_Bieu du thao QD von ho tro co MT 2 7" xfId="43132"/>
    <cellStyle name="2_NTHOC_1 Bieu 6 thang nam 2011_Bieu du thao QD von ho tro co MT 3" xfId="43133"/>
    <cellStyle name="2_NTHOC_1 Bieu 6 thang nam 2011_Bieu du thao QD von ho tro co MT 3 2" xfId="43134"/>
    <cellStyle name="2_NTHOC_1 Bieu 6 thang nam 2011_Bieu du thao QD von ho tro co MT 3 2 2" xfId="43135"/>
    <cellStyle name="2_NTHOC_1 Bieu 6 thang nam 2011_Bieu du thao QD von ho tro co MT 3 2 3" xfId="43136"/>
    <cellStyle name="2_NTHOC_1 Bieu 6 thang nam 2011_Bieu du thao QD von ho tro co MT 3 3" xfId="43137"/>
    <cellStyle name="2_NTHOC_1 Bieu 6 thang nam 2011_Bieu du thao QD von ho tro co MT 3 3 2" xfId="43138"/>
    <cellStyle name="2_NTHOC_1 Bieu 6 thang nam 2011_Bieu du thao QD von ho tro co MT 3 3 3" xfId="43139"/>
    <cellStyle name="2_NTHOC_1 Bieu 6 thang nam 2011_Bieu du thao QD von ho tro co MT 3 4" xfId="43140"/>
    <cellStyle name="2_NTHOC_1 Bieu 6 thang nam 2011_Bieu du thao QD von ho tro co MT 3 4 2" xfId="43141"/>
    <cellStyle name="2_NTHOC_1 Bieu 6 thang nam 2011_Bieu du thao QD von ho tro co MT 3 4 3" xfId="43142"/>
    <cellStyle name="2_NTHOC_1 Bieu 6 thang nam 2011_Bieu du thao QD von ho tro co MT 4" xfId="43143"/>
    <cellStyle name="2_NTHOC_1 Bieu 6 thang nam 2011_Bieu du thao QD von ho tro co MT 4 2" xfId="43144"/>
    <cellStyle name="2_NTHOC_1 Bieu 6 thang nam 2011_Bieu du thao QD von ho tro co MT 4 3" xfId="43145"/>
    <cellStyle name="2_NTHOC_1 Bieu 6 thang nam 2011_Bieu du thao QD von ho tro co MT 5" xfId="43146"/>
    <cellStyle name="2_NTHOC_1 Bieu 6 thang nam 2011_Bieu du thao QD von ho tro co MT 5 2" xfId="43147"/>
    <cellStyle name="2_NTHOC_1 Bieu 6 thang nam 2011_Bieu du thao QD von ho tro co MT 5 3" xfId="43148"/>
    <cellStyle name="2_NTHOC_1 Bieu 6 thang nam 2011_Bieu du thao QD von ho tro co MT 6" xfId="43149"/>
    <cellStyle name="2_NTHOC_1 Bieu 6 thang nam 2011_Bieu du thao QD von ho tro co MT 6 2" xfId="43150"/>
    <cellStyle name="2_NTHOC_1 Bieu 6 thang nam 2011_Bieu du thao QD von ho tro co MT 6 3" xfId="43151"/>
    <cellStyle name="2_NTHOC_1 Bieu 6 thang nam 2011_Bieu du thao QD von ho tro co MT 7" xfId="43152"/>
    <cellStyle name="2_NTHOC_1 Bieu 6 thang nam 2011_Ke hoach 2012 (theo doi)" xfId="6231"/>
    <cellStyle name="2_NTHOC_1 Bieu 6 thang nam 2011_Ke hoach 2012 (theo doi) 2" xfId="6232"/>
    <cellStyle name="2_NTHOC_1 Bieu 6 thang nam 2011_Ke hoach 2012 (theo doi) 2 2" xfId="43153"/>
    <cellStyle name="2_NTHOC_1 Bieu 6 thang nam 2011_Ke hoach 2012 (theo doi) 2 2 2" xfId="43154"/>
    <cellStyle name="2_NTHOC_1 Bieu 6 thang nam 2011_Ke hoach 2012 (theo doi) 2 2 2 2" xfId="43155"/>
    <cellStyle name="2_NTHOC_1 Bieu 6 thang nam 2011_Ke hoach 2012 (theo doi) 2 2 2 3" xfId="43156"/>
    <cellStyle name="2_NTHOC_1 Bieu 6 thang nam 2011_Ke hoach 2012 (theo doi) 2 2 3" xfId="43157"/>
    <cellStyle name="2_NTHOC_1 Bieu 6 thang nam 2011_Ke hoach 2012 (theo doi) 2 2 3 2" xfId="43158"/>
    <cellStyle name="2_NTHOC_1 Bieu 6 thang nam 2011_Ke hoach 2012 (theo doi) 2 2 3 3" xfId="43159"/>
    <cellStyle name="2_NTHOC_1 Bieu 6 thang nam 2011_Ke hoach 2012 (theo doi) 2 2 4" xfId="43160"/>
    <cellStyle name="2_NTHOC_1 Bieu 6 thang nam 2011_Ke hoach 2012 (theo doi) 2 2 4 2" xfId="43161"/>
    <cellStyle name="2_NTHOC_1 Bieu 6 thang nam 2011_Ke hoach 2012 (theo doi) 2 2 4 3" xfId="43162"/>
    <cellStyle name="2_NTHOC_1 Bieu 6 thang nam 2011_Ke hoach 2012 (theo doi) 2 3" xfId="43163"/>
    <cellStyle name="2_NTHOC_1 Bieu 6 thang nam 2011_Ke hoach 2012 (theo doi) 2 3 2" xfId="43164"/>
    <cellStyle name="2_NTHOC_1 Bieu 6 thang nam 2011_Ke hoach 2012 (theo doi) 2 3 3" xfId="43165"/>
    <cellStyle name="2_NTHOC_1 Bieu 6 thang nam 2011_Ke hoach 2012 (theo doi) 2 4" xfId="43166"/>
    <cellStyle name="2_NTHOC_1 Bieu 6 thang nam 2011_Ke hoach 2012 (theo doi) 2 4 2" xfId="43167"/>
    <cellStyle name="2_NTHOC_1 Bieu 6 thang nam 2011_Ke hoach 2012 (theo doi) 2 4 3" xfId="43168"/>
    <cellStyle name="2_NTHOC_1 Bieu 6 thang nam 2011_Ke hoach 2012 (theo doi) 2 5" xfId="43169"/>
    <cellStyle name="2_NTHOC_1 Bieu 6 thang nam 2011_Ke hoach 2012 (theo doi) 2 5 2" xfId="43170"/>
    <cellStyle name="2_NTHOC_1 Bieu 6 thang nam 2011_Ke hoach 2012 (theo doi) 2 5 3" xfId="43171"/>
    <cellStyle name="2_NTHOC_1 Bieu 6 thang nam 2011_Ke hoach 2012 (theo doi) 2 6" xfId="43172"/>
    <cellStyle name="2_NTHOC_1 Bieu 6 thang nam 2011_Ke hoach 2012 (theo doi) 2 7" xfId="43173"/>
    <cellStyle name="2_NTHOC_1 Bieu 6 thang nam 2011_Ke hoach 2012 (theo doi) 3" xfId="43174"/>
    <cellStyle name="2_NTHOC_1 Bieu 6 thang nam 2011_Ke hoach 2012 (theo doi) 3 2" xfId="43175"/>
    <cellStyle name="2_NTHOC_1 Bieu 6 thang nam 2011_Ke hoach 2012 (theo doi) 3 2 2" xfId="43176"/>
    <cellStyle name="2_NTHOC_1 Bieu 6 thang nam 2011_Ke hoach 2012 (theo doi) 3 2 3" xfId="43177"/>
    <cellStyle name="2_NTHOC_1 Bieu 6 thang nam 2011_Ke hoach 2012 (theo doi) 3 3" xfId="43178"/>
    <cellStyle name="2_NTHOC_1 Bieu 6 thang nam 2011_Ke hoach 2012 (theo doi) 3 3 2" xfId="43179"/>
    <cellStyle name="2_NTHOC_1 Bieu 6 thang nam 2011_Ke hoach 2012 (theo doi) 3 3 3" xfId="43180"/>
    <cellStyle name="2_NTHOC_1 Bieu 6 thang nam 2011_Ke hoach 2012 (theo doi) 3 4" xfId="43181"/>
    <cellStyle name="2_NTHOC_1 Bieu 6 thang nam 2011_Ke hoach 2012 (theo doi) 3 4 2" xfId="43182"/>
    <cellStyle name="2_NTHOC_1 Bieu 6 thang nam 2011_Ke hoach 2012 (theo doi) 3 4 3" xfId="43183"/>
    <cellStyle name="2_NTHOC_1 Bieu 6 thang nam 2011_Ke hoach 2012 (theo doi) 4" xfId="43184"/>
    <cellStyle name="2_NTHOC_1 Bieu 6 thang nam 2011_Ke hoach 2012 (theo doi) 4 2" xfId="43185"/>
    <cellStyle name="2_NTHOC_1 Bieu 6 thang nam 2011_Ke hoach 2012 (theo doi) 4 3" xfId="43186"/>
    <cellStyle name="2_NTHOC_1 Bieu 6 thang nam 2011_Ke hoach 2012 (theo doi) 5" xfId="43187"/>
    <cellStyle name="2_NTHOC_1 Bieu 6 thang nam 2011_Ke hoach 2012 (theo doi) 5 2" xfId="43188"/>
    <cellStyle name="2_NTHOC_1 Bieu 6 thang nam 2011_Ke hoach 2012 (theo doi) 5 3" xfId="43189"/>
    <cellStyle name="2_NTHOC_1 Bieu 6 thang nam 2011_Ke hoach 2012 (theo doi) 6" xfId="43190"/>
    <cellStyle name="2_NTHOC_1 Bieu 6 thang nam 2011_Ke hoach 2012 (theo doi) 6 2" xfId="43191"/>
    <cellStyle name="2_NTHOC_1 Bieu 6 thang nam 2011_Ke hoach 2012 (theo doi) 6 3" xfId="43192"/>
    <cellStyle name="2_NTHOC_1 Bieu 6 thang nam 2011_Ke hoach 2012 (theo doi) 7" xfId="43193"/>
    <cellStyle name="2_NTHOC_1 Bieu 6 thang nam 2011_Ke hoach 2012 theo doi (giai ngan 30.6.12)" xfId="6233"/>
    <cellStyle name="2_NTHOC_1 Bieu 6 thang nam 2011_Ke hoach 2012 theo doi (giai ngan 30.6.12) 2" xfId="6234"/>
    <cellStyle name="2_NTHOC_1 Bieu 6 thang nam 2011_Ke hoach 2012 theo doi (giai ngan 30.6.12) 2 2" xfId="43194"/>
    <cellStyle name="2_NTHOC_1 Bieu 6 thang nam 2011_Ke hoach 2012 theo doi (giai ngan 30.6.12) 2 2 2" xfId="43195"/>
    <cellStyle name="2_NTHOC_1 Bieu 6 thang nam 2011_Ke hoach 2012 theo doi (giai ngan 30.6.12) 2 2 2 2" xfId="43196"/>
    <cellStyle name="2_NTHOC_1 Bieu 6 thang nam 2011_Ke hoach 2012 theo doi (giai ngan 30.6.12) 2 2 2 3" xfId="43197"/>
    <cellStyle name="2_NTHOC_1 Bieu 6 thang nam 2011_Ke hoach 2012 theo doi (giai ngan 30.6.12) 2 2 3" xfId="43198"/>
    <cellStyle name="2_NTHOC_1 Bieu 6 thang nam 2011_Ke hoach 2012 theo doi (giai ngan 30.6.12) 2 2 3 2" xfId="43199"/>
    <cellStyle name="2_NTHOC_1 Bieu 6 thang nam 2011_Ke hoach 2012 theo doi (giai ngan 30.6.12) 2 2 3 3" xfId="43200"/>
    <cellStyle name="2_NTHOC_1 Bieu 6 thang nam 2011_Ke hoach 2012 theo doi (giai ngan 30.6.12) 2 2 4" xfId="43201"/>
    <cellStyle name="2_NTHOC_1 Bieu 6 thang nam 2011_Ke hoach 2012 theo doi (giai ngan 30.6.12) 2 2 4 2" xfId="43202"/>
    <cellStyle name="2_NTHOC_1 Bieu 6 thang nam 2011_Ke hoach 2012 theo doi (giai ngan 30.6.12) 2 2 4 3" xfId="43203"/>
    <cellStyle name="2_NTHOC_1 Bieu 6 thang nam 2011_Ke hoach 2012 theo doi (giai ngan 30.6.12) 2 3" xfId="43204"/>
    <cellStyle name="2_NTHOC_1 Bieu 6 thang nam 2011_Ke hoach 2012 theo doi (giai ngan 30.6.12) 2 3 2" xfId="43205"/>
    <cellStyle name="2_NTHOC_1 Bieu 6 thang nam 2011_Ke hoach 2012 theo doi (giai ngan 30.6.12) 2 3 3" xfId="43206"/>
    <cellStyle name="2_NTHOC_1 Bieu 6 thang nam 2011_Ke hoach 2012 theo doi (giai ngan 30.6.12) 2 4" xfId="43207"/>
    <cellStyle name="2_NTHOC_1 Bieu 6 thang nam 2011_Ke hoach 2012 theo doi (giai ngan 30.6.12) 2 4 2" xfId="43208"/>
    <cellStyle name="2_NTHOC_1 Bieu 6 thang nam 2011_Ke hoach 2012 theo doi (giai ngan 30.6.12) 2 4 3" xfId="43209"/>
    <cellStyle name="2_NTHOC_1 Bieu 6 thang nam 2011_Ke hoach 2012 theo doi (giai ngan 30.6.12) 2 5" xfId="43210"/>
    <cellStyle name="2_NTHOC_1 Bieu 6 thang nam 2011_Ke hoach 2012 theo doi (giai ngan 30.6.12) 2 5 2" xfId="43211"/>
    <cellStyle name="2_NTHOC_1 Bieu 6 thang nam 2011_Ke hoach 2012 theo doi (giai ngan 30.6.12) 2 5 3" xfId="43212"/>
    <cellStyle name="2_NTHOC_1 Bieu 6 thang nam 2011_Ke hoach 2012 theo doi (giai ngan 30.6.12) 2 6" xfId="43213"/>
    <cellStyle name="2_NTHOC_1 Bieu 6 thang nam 2011_Ke hoach 2012 theo doi (giai ngan 30.6.12) 2 7" xfId="43214"/>
    <cellStyle name="2_NTHOC_1 Bieu 6 thang nam 2011_Ke hoach 2012 theo doi (giai ngan 30.6.12) 3" xfId="43215"/>
    <cellStyle name="2_NTHOC_1 Bieu 6 thang nam 2011_Ke hoach 2012 theo doi (giai ngan 30.6.12) 3 2" xfId="43216"/>
    <cellStyle name="2_NTHOC_1 Bieu 6 thang nam 2011_Ke hoach 2012 theo doi (giai ngan 30.6.12) 3 2 2" xfId="43217"/>
    <cellStyle name="2_NTHOC_1 Bieu 6 thang nam 2011_Ke hoach 2012 theo doi (giai ngan 30.6.12) 3 2 3" xfId="43218"/>
    <cellStyle name="2_NTHOC_1 Bieu 6 thang nam 2011_Ke hoach 2012 theo doi (giai ngan 30.6.12) 3 3" xfId="43219"/>
    <cellStyle name="2_NTHOC_1 Bieu 6 thang nam 2011_Ke hoach 2012 theo doi (giai ngan 30.6.12) 3 3 2" xfId="43220"/>
    <cellStyle name="2_NTHOC_1 Bieu 6 thang nam 2011_Ke hoach 2012 theo doi (giai ngan 30.6.12) 3 3 3" xfId="43221"/>
    <cellStyle name="2_NTHOC_1 Bieu 6 thang nam 2011_Ke hoach 2012 theo doi (giai ngan 30.6.12) 3 4" xfId="43222"/>
    <cellStyle name="2_NTHOC_1 Bieu 6 thang nam 2011_Ke hoach 2012 theo doi (giai ngan 30.6.12) 3 4 2" xfId="43223"/>
    <cellStyle name="2_NTHOC_1 Bieu 6 thang nam 2011_Ke hoach 2012 theo doi (giai ngan 30.6.12) 3 4 3" xfId="43224"/>
    <cellStyle name="2_NTHOC_1 Bieu 6 thang nam 2011_Ke hoach 2012 theo doi (giai ngan 30.6.12) 4" xfId="43225"/>
    <cellStyle name="2_NTHOC_1 Bieu 6 thang nam 2011_Ke hoach 2012 theo doi (giai ngan 30.6.12) 4 2" xfId="43226"/>
    <cellStyle name="2_NTHOC_1 Bieu 6 thang nam 2011_Ke hoach 2012 theo doi (giai ngan 30.6.12) 4 3" xfId="43227"/>
    <cellStyle name="2_NTHOC_1 Bieu 6 thang nam 2011_Ke hoach 2012 theo doi (giai ngan 30.6.12) 5" xfId="43228"/>
    <cellStyle name="2_NTHOC_1 Bieu 6 thang nam 2011_Ke hoach 2012 theo doi (giai ngan 30.6.12) 5 2" xfId="43229"/>
    <cellStyle name="2_NTHOC_1 Bieu 6 thang nam 2011_Ke hoach 2012 theo doi (giai ngan 30.6.12) 5 3" xfId="43230"/>
    <cellStyle name="2_NTHOC_1 Bieu 6 thang nam 2011_Ke hoach 2012 theo doi (giai ngan 30.6.12) 6" xfId="43231"/>
    <cellStyle name="2_NTHOC_1 Bieu 6 thang nam 2011_Ke hoach 2012 theo doi (giai ngan 30.6.12) 6 2" xfId="43232"/>
    <cellStyle name="2_NTHOC_1 Bieu 6 thang nam 2011_Ke hoach 2012 theo doi (giai ngan 30.6.12) 6 3" xfId="43233"/>
    <cellStyle name="2_NTHOC_1 Bieu 6 thang nam 2011_Ke hoach 2012 theo doi (giai ngan 30.6.12) 7" xfId="43234"/>
    <cellStyle name="2_NTHOC_Bao cao tinh hinh thuc hien KH 2009 den 31-01-10" xfId="6235"/>
    <cellStyle name="2_NTHOC_Bao cao tinh hinh thuc hien KH 2009 den 31-01-10 2" xfId="6236"/>
    <cellStyle name="2_NTHOC_Bao cao tinh hinh thuc hien KH 2009 den 31-01-10 2 2" xfId="43235"/>
    <cellStyle name="2_NTHOC_Bao cao tinh hinh thuc hien KH 2009 den 31-01-10 2 2 2" xfId="43236"/>
    <cellStyle name="2_NTHOC_Bao cao tinh hinh thuc hien KH 2009 den 31-01-10 2 2 2 2" xfId="43237"/>
    <cellStyle name="2_NTHOC_Bao cao tinh hinh thuc hien KH 2009 den 31-01-10 2 2 2 3" xfId="43238"/>
    <cellStyle name="2_NTHOC_Bao cao tinh hinh thuc hien KH 2009 den 31-01-10 2 2 3" xfId="43239"/>
    <cellStyle name="2_NTHOC_Bao cao tinh hinh thuc hien KH 2009 den 31-01-10 2 2 3 2" xfId="43240"/>
    <cellStyle name="2_NTHOC_Bao cao tinh hinh thuc hien KH 2009 den 31-01-10 2 2 3 3" xfId="43241"/>
    <cellStyle name="2_NTHOC_Bao cao tinh hinh thuc hien KH 2009 den 31-01-10 2 2 4" xfId="43242"/>
    <cellStyle name="2_NTHOC_Bao cao tinh hinh thuc hien KH 2009 den 31-01-10 2 2 4 2" xfId="43243"/>
    <cellStyle name="2_NTHOC_Bao cao tinh hinh thuc hien KH 2009 den 31-01-10 2 2 4 3" xfId="43244"/>
    <cellStyle name="2_NTHOC_Bao cao tinh hinh thuc hien KH 2009 den 31-01-10 2 3" xfId="43245"/>
    <cellStyle name="2_NTHOC_Bao cao tinh hinh thuc hien KH 2009 den 31-01-10 2 3 2" xfId="43246"/>
    <cellStyle name="2_NTHOC_Bao cao tinh hinh thuc hien KH 2009 den 31-01-10 2 3 3" xfId="43247"/>
    <cellStyle name="2_NTHOC_Bao cao tinh hinh thuc hien KH 2009 den 31-01-10 2 4" xfId="43248"/>
    <cellStyle name="2_NTHOC_Bao cao tinh hinh thuc hien KH 2009 den 31-01-10 2 4 2" xfId="43249"/>
    <cellStyle name="2_NTHOC_Bao cao tinh hinh thuc hien KH 2009 den 31-01-10 2 4 3" xfId="43250"/>
    <cellStyle name="2_NTHOC_Bao cao tinh hinh thuc hien KH 2009 den 31-01-10 2 5" xfId="43251"/>
    <cellStyle name="2_NTHOC_Bao cao tinh hinh thuc hien KH 2009 den 31-01-10 2 5 2" xfId="43252"/>
    <cellStyle name="2_NTHOC_Bao cao tinh hinh thuc hien KH 2009 den 31-01-10 2 5 3" xfId="43253"/>
    <cellStyle name="2_NTHOC_Bao cao tinh hinh thuc hien KH 2009 den 31-01-10 2 6" xfId="43254"/>
    <cellStyle name="2_NTHOC_Bao cao tinh hinh thuc hien KH 2009 den 31-01-10 2 7" xfId="43255"/>
    <cellStyle name="2_NTHOC_Bao cao tinh hinh thuc hien KH 2009 den 31-01-10 3" xfId="43256"/>
    <cellStyle name="2_NTHOC_Bao cao tinh hinh thuc hien KH 2009 den 31-01-10 3 2" xfId="43257"/>
    <cellStyle name="2_NTHOC_Bao cao tinh hinh thuc hien KH 2009 den 31-01-10 3 2 2" xfId="43258"/>
    <cellStyle name="2_NTHOC_Bao cao tinh hinh thuc hien KH 2009 den 31-01-10 3 2 3" xfId="43259"/>
    <cellStyle name="2_NTHOC_Bao cao tinh hinh thuc hien KH 2009 den 31-01-10 3 3" xfId="43260"/>
    <cellStyle name="2_NTHOC_Bao cao tinh hinh thuc hien KH 2009 den 31-01-10 3 3 2" xfId="43261"/>
    <cellStyle name="2_NTHOC_Bao cao tinh hinh thuc hien KH 2009 den 31-01-10 3 3 3" xfId="43262"/>
    <cellStyle name="2_NTHOC_Bao cao tinh hinh thuc hien KH 2009 den 31-01-10 3 4" xfId="43263"/>
    <cellStyle name="2_NTHOC_Bao cao tinh hinh thuc hien KH 2009 den 31-01-10 3 4 2" xfId="43264"/>
    <cellStyle name="2_NTHOC_Bao cao tinh hinh thuc hien KH 2009 den 31-01-10 3 4 3" xfId="43265"/>
    <cellStyle name="2_NTHOC_Bao cao tinh hinh thuc hien KH 2009 den 31-01-10 4" xfId="43266"/>
    <cellStyle name="2_NTHOC_Bao cao tinh hinh thuc hien KH 2009 den 31-01-10 4 2" xfId="43267"/>
    <cellStyle name="2_NTHOC_Bao cao tinh hinh thuc hien KH 2009 den 31-01-10 4 3" xfId="43268"/>
    <cellStyle name="2_NTHOC_Bao cao tinh hinh thuc hien KH 2009 den 31-01-10 5" xfId="43269"/>
    <cellStyle name="2_NTHOC_Bao cao tinh hinh thuc hien KH 2009 den 31-01-10 5 2" xfId="43270"/>
    <cellStyle name="2_NTHOC_Bao cao tinh hinh thuc hien KH 2009 den 31-01-10 5 3" xfId="43271"/>
    <cellStyle name="2_NTHOC_Bao cao tinh hinh thuc hien KH 2009 den 31-01-10 6" xfId="43272"/>
    <cellStyle name="2_NTHOC_Bao cao tinh hinh thuc hien KH 2009 den 31-01-10 6 2" xfId="43273"/>
    <cellStyle name="2_NTHOC_Bao cao tinh hinh thuc hien KH 2009 den 31-01-10 6 3" xfId="43274"/>
    <cellStyle name="2_NTHOC_Bao cao tinh hinh thuc hien KH 2009 den 31-01-10 7" xfId="43275"/>
    <cellStyle name="2_NTHOC_Bao cao tinh hinh thuc hien KH 2009 den 31-01-10_BC von DTPT 6 thang 2012" xfId="6237"/>
    <cellStyle name="2_NTHOC_Bao cao tinh hinh thuc hien KH 2009 den 31-01-10_BC von DTPT 6 thang 2012 2" xfId="6238"/>
    <cellStyle name="2_NTHOC_Bao cao tinh hinh thuc hien KH 2009 den 31-01-10_BC von DTPT 6 thang 2012 2 2" xfId="43276"/>
    <cellStyle name="2_NTHOC_Bao cao tinh hinh thuc hien KH 2009 den 31-01-10_BC von DTPT 6 thang 2012 2 2 2" xfId="43277"/>
    <cellStyle name="2_NTHOC_Bao cao tinh hinh thuc hien KH 2009 den 31-01-10_BC von DTPT 6 thang 2012 2 2 2 2" xfId="43278"/>
    <cellStyle name="2_NTHOC_Bao cao tinh hinh thuc hien KH 2009 den 31-01-10_BC von DTPT 6 thang 2012 2 2 2 3" xfId="43279"/>
    <cellStyle name="2_NTHOC_Bao cao tinh hinh thuc hien KH 2009 den 31-01-10_BC von DTPT 6 thang 2012 2 2 3" xfId="43280"/>
    <cellStyle name="2_NTHOC_Bao cao tinh hinh thuc hien KH 2009 den 31-01-10_BC von DTPT 6 thang 2012 2 2 3 2" xfId="43281"/>
    <cellStyle name="2_NTHOC_Bao cao tinh hinh thuc hien KH 2009 den 31-01-10_BC von DTPT 6 thang 2012 2 2 3 3" xfId="43282"/>
    <cellStyle name="2_NTHOC_Bao cao tinh hinh thuc hien KH 2009 den 31-01-10_BC von DTPT 6 thang 2012 2 2 4" xfId="43283"/>
    <cellStyle name="2_NTHOC_Bao cao tinh hinh thuc hien KH 2009 den 31-01-10_BC von DTPT 6 thang 2012 2 2 4 2" xfId="43284"/>
    <cellStyle name="2_NTHOC_Bao cao tinh hinh thuc hien KH 2009 den 31-01-10_BC von DTPT 6 thang 2012 2 2 4 3" xfId="43285"/>
    <cellStyle name="2_NTHOC_Bao cao tinh hinh thuc hien KH 2009 den 31-01-10_BC von DTPT 6 thang 2012 2 3" xfId="43286"/>
    <cellStyle name="2_NTHOC_Bao cao tinh hinh thuc hien KH 2009 den 31-01-10_BC von DTPT 6 thang 2012 2 3 2" xfId="43287"/>
    <cellStyle name="2_NTHOC_Bao cao tinh hinh thuc hien KH 2009 den 31-01-10_BC von DTPT 6 thang 2012 2 3 3" xfId="43288"/>
    <cellStyle name="2_NTHOC_Bao cao tinh hinh thuc hien KH 2009 den 31-01-10_BC von DTPT 6 thang 2012 2 4" xfId="43289"/>
    <cellStyle name="2_NTHOC_Bao cao tinh hinh thuc hien KH 2009 den 31-01-10_BC von DTPT 6 thang 2012 2 4 2" xfId="43290"/>
    <cellStyle name="2_NTHOC_Bao cao tinh hinh thuc hien KH 2009 den 31-01-10_BC von DTPT 6 thang 2012 2 4 3" xfId="43291"/>
    <cellStyle name="2_NTHOC_Bao cao tinh hinh thuc hien KH 2009 den 31-01-10_BC von DTPT 6 thang 2012 2 5" xfId="43292"/>
    <cellStyle name="2_NTHOC_Bao cao tinh hinh thuc hien KH 2009 den 31-01-10_BC von DTPT 6 thang 2012 2 5 2" xfId="43293"/>
    <cellStyle name="2_NTHOC_Bao cao tinh hinh thuc hien KH 2009 den 31-01-10_BC von DTPT 6 thang 2012 2 5 3" xfId="43294"/>
    <cellStyle name="2_NTHOC_Bao cao tinh hinh thuc hien KH 2009 den 31-01-10_BC von DTPT 6 thang 2012 2 6" xfId="43295"/>
    <cellStyle name="2_NTHOC_Bao cao tinh hinh thuc hien KH 2009 den 31-01-10_BC von DTPT 6 thang 2012 2 7" xfId="43296"/>
    <cellStyle name="2_NTHOC_Bao cao tinh hinh thuc hien KH 2009 den 31-01-10_BC von DTPT 6 thang 2012 3" xfId="43297"/>
    <cellStyle name="2_NTHOC_Bao cao tinh hinh thuc hien KH 2009 den 31-01-10_BC von DTPT 6 thang 2012 3 2" xfId="43298"/>
    <cellStyle name="2_NTHOC_Bao cao tinh hinh thuc hien KH 2009 den 31-01-10_BC von DTPT 6 thang 2012 3 2 2" xfId="43299"/>
    <cellStyle name="2_NTHOC_Bao cao tinh hinh thuc hien KH 2009 den 31-01-10_BC von DTPT 6 thang 2012 3 2 3" xfId="43300"/>
    <cellStyle name="2_NTHOC_Bao cao tinh hinh thuc hien KH 2009 den 31-01-10_BC von DTPT 6 thang 2012 3 3" xfId="43301"/>
    <cellStyle name="2_NTHOC_Bao cao tinh hinh thuc hien KH 2009 den 31-01-10_BC von DTPT 6 thang 2012 3 3 2" xfId="43302"/>
    <cellStyle name="2_NTHOC_Bao cao tinh hinh thuc hien KH 2009 den 31-01-10_BC von DTPT 6 thang 2012 3 3 3" xfId="43303"/>
    <cellStyle name="2_NTHOC_Bao cao tinh hinh thuc hien KH 2009 den 31-01-10_BC von DTPT 6 thang 2012 3 4" xfId="43304"/>
    <cellStyle name="2_NTHOC_Bao cao tinh hinh thuc hien KH 2009 den 31-01-10_BC von DTPT 6 thang 2012 3 4 2" xfId="43305"/>
    <cellStyle name="2_NTHOC_Bao cao tinh hinh thuc hien KH 2009 den 31-01-10_BC von DTPT 6 thang 2012 3 4 3" xfId="43306"/>
    <cellStyle name="2_NTHOC_Bao cao tinh hinh thuc hien KH 2009 den 31-01-10_BC von DTPT 6 thang 2012 4" xfId="43307"/>
    <cellStyle name="2_NTHOC_Bao cao tinh hinh thuc hien KH 2009 den 31-01-10_BC von DTPT 6 thang 2012 4 2" xfId="43308"/>
    <cellStyle name="2_NTHOC_Bao cao tinh hinh thuc hien KH 2009 den 31-01-10_BC von DTPT 6 thang 2012 4 3" xfId="43309"/>
    <cellStyle name="2_NTHOC_Bao cao tinh hinh thuc hien KH 2009 den 31-01-10_BC von DTPT 6 thang 2012 5" xfId="43310"/>
    <cellStyle name="2_NTHOC_Bao cao tinh hinh thuc hien KH 2009 den 31-01-10_BC von DTPT 6 thang 2012 5 2" xfId="43311"/>
    <cellStyle name="2_NTHOC_Bao cao tinh hinh thuc hien KH 2009 den 31-01-10_BC von DTPT 6 thang 2012 5 3" xfId="43312"/>
    <cellStyle name="2_NTHOC_Bao cao tinh hinh thuc hien KH 2009 den 31-01-10_BC von DTPT 6 thang 2012 6" xfId="43313"/>
    <cellStyle name="2_NTHOC_Bao cao tinh hinh thuc hien KH 2009 den 31-01-10_BC von DTPT 6 thang 2012 6 2" xfId="43314"/>
    <cellStyle name="2_NTHOC_Bao cao tinh hinh thuc hien KH 2009 den 31-01-10_BC von DTPT 6 thang 2012 6 3" xfId="43315"/>
    <cellStyle name="2_NTHOC_Bao cao tinh hinh thuc hien KH 2009 den 31-01-10_BC von DTPT 6 thang 2012 7" xfId="43316"/>
    <cellStyle name="2_NTHOC_Bao cao tinh hinh thuc hien KH 2009 den 31-01-10_Bieu du thao QD von ho tro co MT" xfId="6239"/>
    <cellStyle name="2_NTHOC_Bao cao tinh hinh thuc hien KH 2009 den 31-01-10_Bieu du thao QD von ho tro co MT 2" xfId="6240"/>
    <cellStyle name="2_NTHOC_Bao cao tinh hinh thuc hien KH 2009 den 31-01-10_Bieu du thao QD von ho tro co MT 2 2" xfId="43317"/>
    <cellStyle name="2_NTHOC_Bao cao tinh hinh thuc hien KH 2009 den 31-01-10_Bieu du thao QD von ho tro co MT 2 2 2" xfId="43318"/>
    <cellStyle name="2_NTHOC_Bao cao tinh hinh thuc hien KH 2009 den 31-01-10_Bieu du thao QD von ho tro co MT 2 2 2 2" xfId="43319"/>
    <cellStyle name="2_NTHOC_Bao cao tinh hinh thuc hien KH 2009 den 31-01-10_Bieu du thao QD von ho tro co MT 2 2 2 3" xfId="43320"/>
    <cellStyle name="2_NTHOC_Bao cao tinh hinh thuc hien KH 2009 den 31-01-10_Bieu du thao QD von ho tro co MT 2 2 3" xfId="43321"/>
    <cellStyle name="2_NTHOC_Bao cao tinh hinh thuc hien KH 2009 den 31-01-10_Bieu du thao QD von ho tro co MT 2 2 3 2" xfId="43322"/>
    <cellStyle name="2_NTHOC_Bao cao tinh hinh thuc hien KH 2009 den 31-01-10_Bieu du thao QD von ho tro co MT 2 2 3 3" xfId="43323"/>
    <cellStyle name="2_NTHOC_Bao cao tinh hinh thuc hien KH 2009 den 31-01-10_Bieu du thao QD von ho tro co MT 2 2 4" xfId="43324"/>
    <cellStyle name="2_NTHOC_Bao cao tinh hinh thuc hien KH 2009 den 31-01-10_Bieu du thao QD von ho tro co MT 2 2 4 2" xfId="43325"/>
    <cellStyle name="2_NTHOC_Bao cao tinh hinh thuc hien KH 2009 den 31-01-10_Bieu du thao QD von ho tro co MT 2 2 4 3" xfId="43326"/>
    <cellStyle name="2_NTHOC_Bao cao tinh hinh thuc hien KH 2009 den 31-01-10_Bieu du thao QD von ho tro co MT 2 3" xfId="43327"/>
    <cellStyle name="2_NTHOC_Bao cao tinh hinh thuc hien KH 2009 den 31-01-10_Bieu du thao QD von ho tro co MT 2 3 2" xfId="43328"/>
    <cellStyle name="2_NTHOC_Bao cao tinh hinh thuc hien KH 2009 den 31-01-10_Bieu du thao QD von ho tro co MT 2 3 3" xfId="43329"/>
    <cellStyle name="2_NTHOC_Bao cao tinh hinh thuc hien KH 2009 den 31-01-10_Bieu du thao QD von ho tro co MT 2 4" xfId="43330"/>
    <cellStyle name="2_NTHOC_Bao cao tinh hinh thuc hien KH 2009 den 31-01-10_Bieu du thao QD von ho tro co MT 2 4 2" xfId="43331"/>
    <cellStyle name="2_NTHOC_Bao cao tinh hinh thuc hien KH 2009 den 31-01-10_Bieu du thao QD von ho tro co MT 2 4 3" xfId="43332"/>
    <cellStyle name="2_NTHOC_Bao cao tinh hinh thuc hien KH 2009 den 31-01-10_Bieu du thao QD von ho tro co MT 2 5" xfId="43333"/>
    <cellStyle name="2_NTHOC_Bao cao tinh hinh thuc hien KH 2009 den 31-01-10_Bieu du thao QD von ho tro co MT 2 5 2" xfId="43334"/>
    <cellStyle name="2_NTHOC_Bao cao tinh hinh thuc hien KH 2009 den 31-01-10_Bieu du thao QD von ho tro co MT 2 5 3" xfId="43335"/>
    <cellStyle name="2_NTHOC_Bao cao tinh hinh thuc hien KH 2009 den 31-01-10_Bieu du thao QD von ho tro co MT 2 6" xfId="43336"/>
    <cellStyle name="2_NTHOC_Bao cao tinh hinh thuc hien KH 2009 den 31-01-10_Bieu du thao QD von ho tro co MT 2 7" xfId="43337"/>
    <cellStyle name="2_NTHOC_Bao cao tinh hinh thuc hien KH 2009 den 31-01-10_Bieu du thao QD von ho tro co MT 3" xfId="43338"/>
    <cellStyle name="2_NTHOC_Bao cao tinh hinh thuc hien KH 2009 den 31-01-10_Bieu du thao QD von ho tro co MT 3 2" xfId="43339"/>
    <cellStyle name="2_NTHOC_Bao cao tinh hinh thuc hien KH 2009 den 31-01-10_Bieu du thao QD von ho tro co MT 3 2 2" xfId="43340"/>
    <cellStyle name="2_NTHOC_Bao cao tinh hinh thuc hien KH 2009 den 31-01-10_Bieu du thao QD von ho tro co MT 3 2 3" xfId="43341"/>
    <cellStyle name="2_NTHOC_Bao cao tinh hinh thuc hien KH 2009 den 31-01-10_Bieu du thao QD von ho tro co MT 3 3" xfId="43342"/>
    <cellStyle name="2_NTHOC_Bao cao tinh hinh thuc hien KH 2009 den 31-01-10_Bieu du thao QD von ho tro co MT 3 3 2" xfId="43343"/>
    <cellStyle name="2_NTHOC_Bao cao tinh hinh thuc hien KH 2009 den 31-01-10_Bieu du thao QD von ho tro co MT 3 3 3" xfId="43344"/>
    <cellStyle name="2_NTHOC_Bao cao tinh hinh thuc hien KH 2009 den 31-01-10_Bieu du thao QD von ho tro co MT 3 4" xfId="43345"/>
    <cellStyle name="2_NTHOC_Bao cao tinh hinh thuc hien KH 2009 den 31-01-10_Bieu du thao QD von ho tro co MT 3 4 2" xfId="43346"/>
    <cellStyle name="2_NTHOC_Bao cao tinh hinh thuc hien KH 2009 den 31-01-10_Bieu du thao QD von ho tro co MT 3 4 3" xfId="43347"/>
    <cellStyle name="2_NTHOC_Bao cao tinh hinh thuc hien KH 2009 den 31-01-10_Bieu du thao QD von ho tro co MT 4" xfId="43348"/>
    <cellStyle name="2_NTHOC_Bao cao tinh hinh thuc hien KH 2009 den 31-01-10_Bieu du thao QD von ho tro co MT 4 2" xfId="43349"/>
    <cellStyle name="2_NTHOC_Bao cao tinh hinh thuc hien KH 2009 den 31-01-10_Bieu du thao QD von ho tro co MT 4 3" xfId="43350"/>
    <cellStyle name="2_NTHOC_Bao cao tinh hinh thuc hien KH 2009 den 31-01-10_Bieu du thao QD von ho tro co MT 5" xfId="43351"/>
    <cellStyle name="2_NTHOC_Bao cao tinh hinh thuc hien KH 2009 den 31-01-10_Bieu du thao QD von ho tro co MT 5 2" xfId="43352"/>
    <cellStyle name="2_NTHOC_Bao cao tinh hinh thuc hien KH 2009 den 31-01-10_Bieu du thao QD von ho tro co MT 5 3" xfId="43353"/>
    <cellStyle name="2_NTHOC_Bao cao tinh hinh thuc hien KH 2009 den 31-01-10_Bieu du thao QD von ho tro co MT 6" xfId="43354"/>
    <cellStyle name="2_NTHOC_Bao cao tinh hinh thuc hien KH 2009 den 31-01-10_Bieu du thao QD von ho tro co MT 6 2" xfId="43355"/>
    <cellStyle name="2_NTHOC_Bao cao tinh hinh thuc hien KH 2009 den 31-01-10_Bieu du thao QD von ho tro co MT 6 3" xfId="43356"/>
    <cellStyle name="2_NTHOC_Bao cao tinh hinh thuc hien KH 2009 den 31-01-10_Bieu du thao QD von ho tro co MT 7" xfId="43357"/>
    <cellStyle name="2_NTHOC_Bao cao tinh hinh thuc hien KH 2009 den 31-01-10_Ke hoach 2012 (theo doi)" xfId="6241"/>
    <cellStyle name="2_NTHOC_Bao cao tinh hinh thuc hien KH 2009 den 31-01-10_Ke hoach 2012 (theo doi) 2" xfId="6242"/>
    <cellStyle name="2_NTHOC_Bao cao tinh hinh thuc hien KH 2009 den 31-01-10_Ke hoach 2012 (theo doi) 2 2" xfId="43358"/>
    <cellStyle name="2_NTHOC_Bao cao tinh hinh thuc hien KH 2009 den 31-01-10_Ke hoach 2012 (theo doi) 2 2 2" xfId="43359"/>
    <cellStyle name="2_NTHOC_Bao cao tinh hinh thuc hien KH 2009 den 31-01-10_Ke hoach 2012 (theo doi) 2 2 2 2" xfId="43360"/>
    <cellStyle name="2_NTHOC_Bao cao tinh hinh thuc hien KH 2009 den 31-01-10_Ke hoach 2012 (theo doi) 2 2 2 3" xfId="43361"/>
    <cellStyle name="2_NTHOC_Bao cao tinh hinh thuc hien KH 2009 den 31-01-10_Ke hoach 2012 (theo doi) 2 2 3" xfId="43362"/>
    <cellStyle name="2_NTHOC_Bao cao tinh hinh thuc hien KH 2009 den 31-01-10_Ke hoach 2012 (theo doi) 2 2 3 2" xfId="43363"/>
    <cellStyle name="2_NTHOC_Bao cao tinh hinh thuc hien KH 2009 den 31-01-10_Ke hoach 2012 (theo doi) 2 2 3 3" xfId="43364"/>
    <cellStyle name="2_NTHOC_Bao cao tinh hinh thuc hien KH 2009 den 31-01-10_Ke hoach 2012 (theo doi) 2 2 4" xfId="43365"/>
    <cellStyle name="2_NTHOC_Bao cao tinh hinh thuc hien KH 2009 den 31-01-10_Ke hoach 2012 (theo doi) 2 2 4 2" xfId="43366"/>
    <cellStyle name="2_NTHOC_Bao cao tinh hinh thuc hien KH 2009 den 31-01-10_Ke hoach 2012 (theo doi) 2 2 4 3" xfId="43367"/>
    <cellStyle name="2_NTHOC_Bao cao tinh hinh thuc hien KH 2009 den 31-01-10_Ke hoach 2012 (theo doi) 2 3" xfId="43368"/>
    <cellStyle name="2_NTHOC_Bao cao tinh hinh thuc hien KH 2009 den 31-01-10_Ke hoach 2012 (theo doi) 2 3 2" xfId="43369"/>
    <cellStyle name="2_NTHOC_Bao cao tinh hinh thuc hien KH 2009 den 31-01-10_Ke hoach 2012 (theo doi) 2 3 3" xfId="43370"/>
    <cellStyle name="2_NTHOC_Bao cao tinh hinh thuc hien KH 2009 den 31-01-10_Ke hoach 2012 (theo doi) 2 4" xfId="43371"/>
    <cellStyle name="2_NTHOC_Bao cao tinh hinh thuc hien KH 2009 den 31-01-10_Ke hoach 2012 (theo doi) 2 4 2" xfId="43372"/>
    <cellStyle name="2_NTHOC_Bao cao tinh hinh thuc hien KH 2009 den 31-01-10_Ke hoach 2012 (theo doi) 2 4 3" xfId="43373"/>
    <cellStyle name="2_NTHOC_Bao cao tinh hinh thuc hien KH 2009 den 31-01-10_Ke hoach 2012 (theo doi) 2 5" xfId="43374"/>
    <cellStyle name="2_NTHOC_Bao cao tinh hinh thuc hien KH 2009 den 31-01-10_Ke hoach 2012 (theo doi) 2 5 2" xfId="43375"/>
    <cellStyle name="2_NTHOC_Bao cao tinh hinh thuc hien KH 2009 den 31-01-10_Ke hoach 2012 (theo doi) 2 5 3" xfId="43376"/>
    <cellStyle name="2_NTHOC_Bao cao tinh hinh thuc hien KH 2009 den 31-01-10_Ke hoach 2012 (theo doi) 2 6" xfId="43377"/>
    <cellStyle name="2_NTHOC_Bao cao tinh hinh thuc hien KH 2009 den 31-01-10_Ke hoach 2012 (theo doi) 2 7" xfId="43378"/>
    <cellStyle name="2_NTHOC_Bao cao tinh hinh thuc hien KH 2009 den 31-01-10_Ke hoach 2012 (theo doi) 3" xfId="43379"/>
    <cellStyle name="2_NTHOC_Bao cao tinh hinh thuc hien KH 2009 den 31-01-10_Ke hoach 2012 (theo doi) 3 2" xfId="43380"/>
    <cellStyle name="2_NTHOC_Bao cao tinh hinh thuc hien KH 2009 den 31-01-10_Ke hoach 2012 (theo doi) 3 2 2" xfId="43381"/>
    <cellStyle name="2_NTHOC_Bao cao tinh hinh thuc hien KH 2009 den 31-01-10_Ke hoach 2012 (theo doi) 3 2 3" xfId="43382"/>
    <cellStyle name="2_NTHOC_Bao cao tinh hinh thuc hien KH 2009 den 31-01-10_Ke hoach 2012 (theo doi) 3 3" xfId="43383"/>
    <cellStyle name="2_NTHOC_Bao cao tinh hinh thuc hien KH 2009 den 31-01-10_Ke hoach 2012 (theo doi) 3 3 2" xfId="43384"/>
    <cellStyle name="2_NTHOC_Bao cao tinh hinh thuc hien KH 2009 den 31-01-10_Ke hoach 2012 (theo doi) 3 3 3" xfId="43385"/>
    <cellStyle name="2_NTHOC_Bao cao tinh hinh thuc hien KH 2009 den 31-01-10_Ke hoach 2012 (theo doi) 3 4" xfId="43386"/>
    <cellStyle name="2_NTHOC_Bao cao tinh hinh thuc hien KH 2009 den 31-01-10_Ke hoach 2012 (theo doi) 3 4 2" xfId="43387"/>
    <cellStyle name="2_NTHOC_Bao cao tinh hinh thuc hien KH 2009 den 31-01-10_Ke hoach 2012 (theo doi) 3 4 3" xfId="43388"/>
    <cellStyle name="2_NTHOC_Bao cao tinh hinh thuc hien KH 2009 den 31-01-10_Ke hoach 2012 (theo doi) 4" xfId="43389"/>
    <cellStyle name="2_NTHOC_Bao cao tinh hinh thuc hien KH 2009 den 31-01-10_Ke hoach 2012 (theo doi) 4 2" xfId="43390"/>
    <cellStyle name="2_NTHOC_Bao cao tinh hinh thuc hien KH 2009 den 31-01-10_Ke hoach 2012 (theo doi) 4 3" xfId="43391"/>
    <cellStyle name="2_NTHOC_Bao cao tinh hinh thuc hien KH 2009 den 31-01-10_Ke hoach 2012 (theo doi) 5" xfId="43392"/>
    <cellStyle name="2_NTHOC_Bao cao tinh hinh thuc hien KH 2009 den 31-01-10_Ke hoach 2012 (theo doi) 5 2" xfId="43393"/>
    <cellStyle name="2_NTHOC_Bao cao tinh hinh thuc hien KH 2009 den 31-01-10_Ke hoach 2012 (theo doi) 5 3" xfId="43394"/>
    <cellStyle name="2_NTHOC_Bao cao tinh hinh thuc hien KH 2009 den 31-01-10_Ke hoach 2012 (theo doi) 6" xfId="43395"/>
    <cellStyle name="2_NTHOC_Bao cao tinh hinh thuc hien KH 2009 den 31-01-10_Ke hoach 2012 (theo doi) 6 2" xfId="43396"/>
    <cellStyle name="2_NTHOC_Bao cao tinh hinh thuc hien KH 2009 den 31-01-10_Ke hoach 2012 (theo doi) 6 3" xfId="43397"/>
    <cellStyle name="2_NTHOC_Bao cao tinh hinh thuc hien KH 2009 den 31-01-10_Ke hoach 2012 (theo doi) 7" xfId="43398"/>
    <cellStyle name="2_NTHOC_Bao cao tinh hinh thuc hien KH 2009 den 31-01-10_Ke hoach 2012 theo doi (giai ngan 30.6.12)" xfId="6243"/>
    <cellStyle name="2_NTHOC_Bao cao tinh hinh thuc hien KH 2009 den 31-01-10_Ke hoach 2012 theo doi (giai ngan 30.6.12) 2" xfId="6244"/>
    <cellStyle name="2_NTHOC_Bao cao tinh hinh thuc hien KH 2009 den 31-01-10_Ke hoach 2012 theo doi (giai ngan 30.6.12) 2 2" xfId="43399"/>
    <cellStyle name="2_NTHOC_Bao cao tinh hinh thuc hien KH 2009 den 31-01-10_Ke hoach 2012 theo doi (giai ngan 30.6.12) 2 2 2" xfId="43400"/>
    <cellStyle name="2_NTHOC_Bao cao tinh hinh thuc hien KH 2009 den 31-01-10_Ke hoach 2012 theo doi (giai ngan 30.6.12) 2 2 2 2" xfId="43401"/>
    <cellStyle name="2_NTHOC_Bao cao tinh hinh thuc hien KH 2009 den 31-01-10_Ke hoach 2012 theo doi (giai ngan 30.6.12) 2 2 2 3" xfId="43402"/>
    <cellStyle name="2_NTHOC_Bao cao tinh hinh thuc hien KH 2009 den 31-01-10_Ke hoach 2012 theo doi (giai ngan 30.6.12) 2 2 3" xfId="43403"/>
    <cellStyle name="2_NTHOC_Bao cao tinh hinh thuc hien KH 2009 den 31-01-10_Ke hoach 2012 theo doi (giai ngan 30.6.12) 2 2 3 2" xfId="43404"/>
    <cellStyle name="2_NTHOC_Bao cao tinh hinh thuc hien KH 2009 den 31-01-10_Ke hoach 2012 theo doi (giai ngan 30.6.12) 2 2 3 3" xfId="43405"/>
    <cellStyle name="2_NTHOC_Bao cao tinh hinh thuc hien KH 2009 den 31-01-10_Ke hoach 2012 theo doi (giai ngan 30.6.12) 2 2 4" xfId="43406"/>
    <cellStyle name="2_NTHOC_Bao cao tinh hinh thuc hien KH 2009 den 31-01-10_Ke hoach 2012 theo doi (giai ngan 30.6.12) 2 2 4 2" xfId="43407"/>
    <cellStyle name="2_NTHOC_Bao cao tinh hinh thuc hien KH 2009 den 31-01-10_Ke hoach 2012 theo doi (giai ngan 30.6.12) 2 2 4 3" xfId="43408"/>
    <cellStyle name="2_NTHOC_Bao cao tinh hinh thuc hien KH 2009 den 31-01-10_Ke hoach 2012 theo doi (giai ngan 30.6.12) 2 3" xfId="43409"/>
    <cellStyle name="2_NTHOC_Bao cao tinh hinh thuc hien KH 2009 den 31-01-10_Ke hoach 2012 theo doi (giai ngan 30.6.12) 2 3 2" xfId="43410"/>
    <cellStyle name="2_NTHOC_Bao cao tinh hinh thuc hien KH 2009 den 31-01-10_Ke hoach 2012 theo doi (giai ngan 30.6.12) 2 3 3" xfId="43411"/>
    <cellStyle name="2_NTHOC_Bao cao tinh hinh thuc hien KH 2009 den 31-01-10_Ke hoach 2012 theo doi (giai ngan 30.6.12) 2 4" xfId="43412"/>
    <cellStyle name="2_NTHOC_Bao cao tinh hinh thuc hien KH 2009 den 31-01-10_Ke hoach 2012 theo doi (giai ngan 30.6.12) 2 4 2" xfId="43413"/>
    <cellStyle name="2_NTHOC_Bao cao tinh hinh thuc hien KH 2009 den 31-01-10_Ke hoach 2012 theo doi (giai ngan 30.6.12) 2 4 3" xfId="43414"/>
    <cellStyle name="2_NTHOC_Bao cao tinh hinh thuc hien KH 2009 den 31-01-10_Ke hoach 2012 theo doi (giai ngan 30.6.12) 2 5" xfId="43415"/>
    <cellStyle name="2_NTHOC_Bao cao tinh hinh thuc hien KH 2009 den 31-01-10_Ke hoach 2012 theo doi (giai ngan 30.6.12) 2 5 2" xfId="43416"/>
    <cellStyle name="2_NTHOC_Bao cao tinh hinh thuc hien KH 2009 den 31-01-10_Ke hoach 2012 theo doi (giai ngan 30.6.12) 2 5 3" xfId="43417"/>
    <cellStyle name="2_NTHOC_Bao cao tinh hinh thuc hien KH 2009 den 31-01-10_Ke hoach 2012 theo doi (giai ngan 30.6.12) 2 6" xfId="43418"/>
    <cellStyle name="2_NTHOC_Bao cao tinh hinh thuc hien KH 2009 den 31-01-10_Ke hoach 2012 theo doi (giai ngan 30.6.12) 2 7" xfId="43419"/>
    <cellStyle name="2_NTHOC_Bao cao tinh hinh thuc hien KH 2009 den 31-01-10_Ke hoach 2012 theo doi (giai ngan 30.6.12) 3" xfId="43420"/>
    <cellStyle name="2_NTHOC_Bao cao tinh hinh thuc hien KH 2009 den 31-01-10_Ke hoach 2012 theo doi (giai ngan 30.6.12) 3 2" xfId="43421"/>
    <cellStyle name="2_NTHOC_Bao cao tinh hinh thuc hien KH 2009 den 31-01-10_Ke hoach 2012 theo doi (giai ngan 30.6.12) 3 2 2" xfId="43422"/>
    <cellStyle name="2_NTHOC_Bao cao tinh hinh thuc hien KH 2009 den 31-01-10_Ke hoach 2012 theo doi (giai ngan 30.6.12) 3 2 3" xfId="43423"/>
    <cellStyle name="2_NTHOC_Bao cao tinh hinh thuc hien KH 2009 den 31-01-10_Ke hoach 2012 theo doi (giai ngan 30.6.12) 3 3" xfId="43424"/>
    <cellStyle name="2_NTHOC_Bao cao tinh hinh thuc hien KH 2009 den 31-01-10_Ke hoach 2012 theo doi (giai ngan 30.6.12) 3 3 2" xfId="43425"/>
    <cellStyle name="2_NTHOC_Bao cao tinh hinh thuc hien KH 2009 den 31-01-10_Ke hoach 2012 theo doi (giai ngan 30.6.12) 3 3 3" xfId="43426"/>
    <cellStyle name="2_NTHOC_Bao cao tinh hinh thuc hien KH 2009 den 31-01-10_Ke hoach 2012 theo doi (giai ngan 30.6.12) 3 4" xfId="43427"/>
    <cellStyle name="2_NTHOC_Bao cao tinh hinh thuc hien KH 2009 den 31-01-10_Ke hoach 2012 theo doi (giai ngan 30.6.12) 3 4 2" xfId="43428"/>
    <cellStyle name="2_NTHOC_Bao cao tinh hinh thuc hien KH 2009 den 31-01-10_Ke hoach 2012 theo doi (giai ngan 30.6.12) 3 4 3" xfId="43429"/>
    <cellStyle name="2_NTHOC_Bao cao tinh hinh thuc hien KH 2009 den 31-01-10_Ke hoach 2012 theo doi (giai ngan 30.6.12) 4" xfId="43430"/>
    <cellStyle name="2_NTHOC_Bao cao tinh hinh thuc hien KH 2009 den 31-01-10_Ke hoach 2012 theo doi (giai ngan 30.6.12) 4 2" xfId="43431"/>
    <cellStyle name="2_NTHOC_Bao cao tinh hinh thuc hien KH 2009 den 31-01-10_Ke hoach 2012 theo doi (giai ngan 30.6.12) 4 3" xfId="43432"/>
    <cellStyle name="2_NTHOC_Bao cao tinh hinh thuc hien KH 2009 den 31-01-10_Ke hoach 2012 theo doi (giai ngan 30.6.12) 5" xfId="43433"/>
    <cellStyle name="2_NTHOC_Bao cao tinh hinh thuc hien KH 2009 den 31-01-10_Ke hoach 2012 theo doi (giai ngan 30.6.12) 5 2" xfId="43434"/>
    <cellStyle name="2_NTHOC_Bao cao tinh hinh thuc hien KH 2009 den 31-01-10_Ke hoach 2012 theo doi (giai ngan 30.6.12) 5 3" xfId="43435"/>
    <cellStyle name="2_NTHOC_Bao cao tinh hinh thuc hien KH 2009 den 31-01-10_Ke hoach 2012 theo doi (giai ngan 30.6.12) 6" xfId="43436"/>
    <cellStyle name="2_NTHOC_Bao cao tinh hinh thuc hien KH 2009 den 31-01-10_Ke hoach 2012 theo doi (giai ngan 30.6.12) 6 2" xfId="43437"/>
    <cellStyle name="2_NTHOC_Bao cao tinh hinh thuc hien KH 2009 den 31-01-10_Ke hoach 2012 theo doi (giai ngan 30.6.12) 6 3" xfId="43438"/>
    <cellStyle name="2_NTHOC_Bao cao tinh hinh thuc hien KH 2009 den 31-01-10_Ke hoach 2012 theo doi (giai ngan 30.6.12) 7" xfId="43439"/>
    <cellStyle name="2_NTHOC_BC cong trinh trong diem" xfId="6245"/>
    <cellStyle name="2_NTHOC_BC cong trinh trong diem 2" xfId="6246"/>
    <cellStyle name="2_NTHOC_BC cong trinh trong diem 2 2" xfId="43440"/>
    <cellStyle name="2_NTHOC_BC cong trinh trong diem 2 2 2" xfId="43441"/>
    <cellStyle name="2_NTHOC_BC cong trinh trong diem 2 2 2 2" xfId="43442"/>
    <cellStyle name="2_NTHOC_BC cong trinh trong diem 2 2 2 3" xfId="43443"/>
    <cellStyle name="2_NTHOC_BC cong trinh trong diem 2 2 3" xfId="43444"/>
    <cellStyle name="2_NTHOC_BC cong trinh trong diem 2 2 3 2" xfId="43445"/>
    <cellStyle name="2_NTHOC_BC cong trinh trong diem 2 2 3 3" xfId="43446"/>
    <cellStyle name="2_NTHOC_BC cong trinh trong diem 2 2 4" xfId="43447"/>
    <cellStyle name="2_NTHOC_BC cong trinh trong diem 2 2 4 2" xfId="43448"/>
    <cellStyle name="2_NTHOC_BC cong trinh trong diem 2 2 4 3" xfId="43449"/>
    <cellStyle name="2_NTHOC_BC cong trinh trong diem 2 3" xfId="43450"/>
    <cellStyle name="2_NTHOC_BC cong trinh trong diem 2 3 2" xfId="43451"/>
    <cellStyle name="2_NTHOC_BC cong trinh trong diem 2 3 3" xfId="43452"/>
    <cellStyle name="2_NTHOC_BC cong trinh trong diem 2 4" xfId="43453"/>
    <cellStyle name="2_NTHOC_BC cong trinh trong diem 2 4 2" xfId="43454"/>
    <cellStyle name="2_NTHOC_BC cong trinh trong diem 2 4 3" xfId="43455"/>
    <cellStyle name="2_NTHOC_BC cong trinh trong diem 2 5" xfId="43456"/>
    <cellStyle name="2_NTHOC_BC cong trinh trong diem 2 5 2" xfId="43457"/>
    <cellStyle name="2_NTHOC_BC cong trinh trong diem 2 5 3" xfId="43458"/>
    <cellStyle name="2_NTHOC_BC cong trinh trong diem 2 6" xfId="43459"/>
    <cellStyle name="2_NTHOC_BC cong trinh trong diem 2 7" xfId="43460"/>
    <cellStyle name="2_NTHOC_BC cong trinh trong diem 3" xfId="43461"/>
    <cellStyle name="2_NTHOC_BC cong trinh trong diem 3 2" xfId="43462"/>
    <cellStyle name="2_NTHOC_BC cong trinh trong diem 3 2 2" xfId="43463"/>
    <cellStyle name="2_NTHOC_BC cong trinh trong diem 3 2 3" xfId="43464"/>
    <cellStyle name="2_NTHOC_BC cong trinh trong diem 3 3" xfId="43465"/>
    <cellStyle name="2_NTHOC_BC cong trinh trong diem 3 3 2" xfId="43466"/>
    <cellStyle name="2_NTHOC_BC cong trinh trong diem 3 3 3" xfId="43467"/>
    <cellStyle name="2_NTHOC_BC cong trinh trong diem 3 4" xfId="43468"/>
    <cellStyle name="2_NTHOC_BC cong trinh trong diem 3 4 2" xfId="43469"/>
    <cellStyle name="2_NTHOC_BC cong trinh trong diem 3 4 3" xfId="43470"/>
    <cellStyle name="2_NTHOC_BC cong trinh trong diem 4" xfId="43471"/>
    <cellStyle name="2_NTHOC_BC cong trinh trong diem 4 2" xfId="43472"/>
    <cellStyle name="2_NTHOC_BC cong trinh trong diem 4 3" xfId="43473"/>
    <cellStyle name="2_NTHOC_BC cong trinh trong diem 5" xfId="43474"/>
    <cellStyle name="2_NTHOC_BC cong trinh trong diem 5 2" xfId="43475"/>
    <cellStyle name="2_NTHOC_BC cong trinh trong diem 5 3" xfId="43476"/>
    <cellStyle name="2_NTHOC_BC cong trinh trong diem 6" xfId="43477"/>
    <cellStyle name="2_NTHOC_BC cong trinh trong diem 6 2" xfId="43478"/>
    <cellStyle name="2_NTHOC_BC cong trinh trong diem 6 3" xfId="43479"/>
    <cellStyle name="2_NTHOC_BC cong trinh trong diem 7" xfId="43480"/>
    <cellStyle name="2_NTHOC_BC cong trinh trong diem_BC von DTPT 6 thang 2012" xfId="6247"/>
    <cellStyle name="2_NTHOC_BC cong trinh trong diem_BC von DTPT 6 thang 2012 2" xfId="6248"/>
    <cellStyle name="2_NTHOC_BC cong trinh trong diem_BC von DTPT 6 thang 2012 2 2" xfId="43481"/>
    <cellStyle name="2_NTHOC_BC cong trinh trong diem_BC von DTPT 6 thang 2012 2 2 2" xfId="43482"/>
    <cellStyle name="2_NTHOC_BC cong trinh trong diem_BC von DTPT 6 thang 2012 2 2 2 2" xfId="43483"/>
    <cellStyle name="2_NTHOC_BC cong trinh trong diem_BC von DTPT 6 thang 2012 2 2 2 3" xfId="43484"/>
    <cellStyle name="2_NTHOC_BC cong trinh trong diem_BC von DTPT 6 thang 2012 2 2 3" xfId="43485"/>
    <cellStyle name="2_NTHOC_BC cong trinh trong diem_BC von DTPT 6 thang 2012 2 2 3 2" xfId="43486"/>
    <cellStyle name="2_NTHOC_BC cong trinh trong diem_BC von DTPT 6 thang 2012 2 2 3 3" xfId="43487"/>
    <cellStyle name="2_NTHOC_BC cong trinh trong diem_BC von DTPT 6 thang 2012 2 2 4" xfId="43488"/>
    <cellStyle name="2_NTHOC_BC cong trinh trong diem_BC von DTPT 6 thang 2012 2 2 4 2" xfId="43489"/>
    <cellStyle name="2_NTHOC_BC cong trinh trong diem_BC von DTPT 6 thang 2012 2 2 4 3" xfId="43490"/>
    <cellStyle name="2_NTHOC_BC cong trinh trong diem_BC von DTPT 6 thang 2012 2 3" xfId="43491"/>
    <cellStyle name="2_NTHOC_BC cong trinh trong diem_BC von DTPT 6 thang 2012 2 3 2" xfId="43492"/>
    <cellStyle name="2_NTHOC_BC cong trinh trong diem_BC von DTPT 6 thang 2012 2 3 3" xfId="43493"/>
    <cellStyle name="2_NTHOC_BC cong trinh trong diem_BC von DTPT 6 thang 2012 2 4" xfId="43494"/>
    <cellStyle name="2_NTHOC_BC cong trinh trong diem_BC von DTPT 6 thang 2012 2 4 2" xfId="43495"/>
    <cellStyle name="2_NTHOC_BC cong trinh trong diem_BC von DTPT 6 thang 2012 2 4 3" xfId="43496"/>
    <cellStyle name="2_NTHOC_BC cong trinh trong diem_BC von DTPT 6 thang 2012 2 5" xfId="43497"/>
    <cellStyle name="2_NTHOC_BC cong trinh trong diem_BC von DTPT 6 thang 2012 2 5 2" xfId="43498"/>
    <cellStyle name="2_NTHOC_BC cong trinh trong diem_BC von DTPT 6 thang 2012 2 5 3" xfId="43499"/>
    <cellStyle name="2_NTHOC_BC cong trinh trong diem_BC von DTPT 6 thang 2012 2 6" xfId="43500"/>
    <cellStyle name="2_NTHOC_BC cong trinh trong diem_BC von DTPT 6 thang 2012 2 7" xfId="43501"/>
    <cellStyle name="2_NTHOC_BC cong trinh trong diem_BC von DTPT 6 thang 2012 3" xfId="43502"/>
    <cellStyle name="2_NTHOC_BC cong trinh trong diem_BC von DTPT 6 thang 2012 3 2" xfId="43503"/>
    <cellStyle name="2_NTHOC_BC cong trinh trong diem_BC von DTPT 6 thang 2012 3 2 2" xfId="43504"/>
    <cellStyle name="2_NTHOC_BC cong trinh trong diem_BC von DTPT 6 thang 2012 3 2 3" xfId="43505"/>
    <cellStyle name="2_NTHOC_BC cong trinh trong diem_BC von DTPT 6 thang 2012 3 3" xfId="43506"/>
    <cellStyle name="2_NTHOC_BC cong trinh trong diem_BC von DTPT 6 thang 2012 3 3 2" xfId="43507"/>
    <cellStyle name="2_NTHOC_BC cong trinh trong diem_BC von DTPT 6 thang 2012 3 3 3" xfId="43508"/>
    <cellStyle name="2_NTHOC_BC cong trinh trong diem_BC von DTPT 6 thang 2012 3 4" xfId="43509"/>
    <cellStyle name="2_NTHOC_BC cong trinh trong diem_BC von DTPT 6 thang 2012 3 4 2" xfId="43510"/>
    <cellStyle name="2_NTHOC_BC cong trinh trong diem_BC von DTPT 6 thang 2012 3 4 3" xfId="43511"/>
    <cellStyle name="2_NTHOC_BC cong trinh trong diem_BC von DTPT 6 thang 2012 4" xfId="43512"/>
    <cellStyle name="2_NTHOC_BC cong trinh trong diem_BC von DTPT 6 thang 2012 4 2" xfId="43513"/>
    <cellStyle name="2_NTHOC_BC cong trinh trong diem_BC von DTPT 6 thang 2012 4 3" xfId="43514"/>
    <cellStyle name="2_NTHOC_BC cong trinh trong diem_BC von DTPT 6 thang 2012 5" xfId="43515"/>
    <cellStyle name="2_NTHOC_BC cong trinh trong diem_BC von DTPT 6 thang 2012 5 2" xfId="43516"/>
    <cellStyle name="2_NTHOC_BC cong trinh trong diem_BC von DTPT 6 thang 2012 5 3" xfId="43517"/>
    <cellStyle name="2_NTHOC_BC cong trinh trong diem_BC von DTPT 6 thang 2012 6" xfId="43518"/>
    <cellStyle name="2_NTHOC_BC cong trinh trong diem_BC von DTPT 6 thang 2012 6 2" xfId="43519"/>
    <cellStyle name="2_NTHOC_BC cong trinh trong diem_BC von DTPT 6 thang 2012 6 3" xfId="43520"/>
    <cellStyle name="2_NTHOC_BC cong trinh trong diem_BC von DTPT 6 thang 2012 7" xfId="43521"/>
    <cellStyle name="2_NTHOC_BC cong trinh trong diem_Bieu du thao QD von ho tro co MT" xfId="6249"/>
    <cellStyle name="2_NTHOC_BC cong trinh trong diem_Bieu du thao QD von ho tro co MT 2" xfId="6250"/>
    <cellStyle name="2_NTHOC_BC cong trinh trong diem_Bieu du thao QD von ho tro co MT 2 2" xfId="43522"/>
    <cellStyle name="2_NTHOC_BC cong trinh trong diem_Bieu du thao QD von ho tro co MT 2 2 2" xfId="43523"/>
    <cellStyle name="2_NTHOC_BC cong trinh trong diem_Bieu du thao QD von ho tro co MT 2 2 2 2" xfId="43524"/>
    <cellStyle name="2_NTHOC_BC cong trinh trong diem_Bieu du thao QD von ho tro co MT 2 2 2 3" xfId="43525"/>
    <cellStyle name="2_NTHOC_BC cong trinh trong diem_Bieu du thao QD von ho tro co MT 2 2 3" xfId="43526"/>
    <cellStyle name="2_NTHOC_BC cong trinh trong diem_Bieu du thao QD von ho tro co MT 2 2 3 2" xfId="43527"/>
    <cellStyle name="2_NTHOC_BC cong trinh trong diem_Bieu du thao QD von ho tro co MT 2 2 3 3" xfId="43528"/>
    <cellStyle name="2_NTHOC_BC cong trinh trong diem_Bieu du thao QD von ho tro co MT 2 2 4" xfId="43529"/>
    <cellStyle name="2_NTHOC_BC cong trinh trong diem_Bieu du thao QD von ho tro co MT 2 2 4 2" xfId="43530"/>
    <cellStyle name="2_NTHOC_BC cong trinh trong diem_Bieu du thao QD von ho tro co MT 2 2 4 3" xfId="43531"/>
    <cellStyle name="2_NTHOC_BC cong trinh trong diem_Bieu du thao QD von ho tro co MT 2 3" xfId="43532"/>
    <cellStyle name="2_NTHOC_BC cong trinh trong diem_Bieu du thao QD von ho tro co MT 2 3 2" xfId="43533"/>
    <cellStyle name="2_NTHOC_BC cong trinh trong diem_Bieu du thao QD von ho tro co MT 2 3 3" xfId="43534"/>
    <cellStyle name="2_NTHOC_BC cong trinh trong diem_Bieu du thao QD von ho tro co MT 2 4" xfId="43535"/>
    <cellStyle name="2_NTHOC_BC cong trinh trong diem_Bieu du thao QD von ho tro co MT 2 4 2" xfId="43536"/>
    <cellStyle name="2_NTHOC_BC cong trinh trong diem_Bieu du thao QD von ho tro co MT 2 4 3" xfId="43537"/>
    <cellStyle name="2_NTHOC_BC cong trinh trong diem_Bieu du thao QD von ho tro co MT 2 5" xfId="43538"/>
    <cellStyle name="2_NTHOC_BC cong trinh trong diem_Bieu du thao QD von ho tro co MT 2 5 2" xfId="43539"/>
    <cellStyle name="2_NTHOC_BC cong trinh trong diem_Bieu du thao QD von ho tro co MT 2 5 3" xfId="43540"/>
    <cellStyle name="2_NTHOC_BC cong trinh trong diem_Bieu du thao QD von ho tro co MT 2 6" xfId="43541"/>
    <cellStyle name="2_NTHOC_BC cong trinh trong diem_Bieu du thao QD von ho tro co MT 2 7" xfId="43542"/>
    <cellStyle name="2_NTHOC_BC cong trinh trong diem_Bieu du thao QD von ho tro co MT 3" xfId="43543"/>
    <cellStyle name="2_NTHOC_BC cong trinh trong diem_Bieu du thao QD von ho tro co MT 3 2" xfId="43544"/>
    <cellStyle name="2_NTHOC_BC cong trinh trong diem_Bieu du thao QD von ho tro co MT 3 2 2" xfId="43545"/>
    <cellStyle name="2_NTHOC_BC cong trinh trong diem_Bieu du thao QD von ho tro co MT 3 2 3" xfId="43546"/>
    <cellStyle name="2_NTHOC_BC cong trinh trong diem_Bieu du thao QD von ho tro co MT 3 3" xfId="43547"/>
    <cellStyle name="2_NTHOC_BC cong trinh trong diem_Bieu du thao QD von ho tro co MT 3 3 2" xfId="43548"/>
    <cellStyle name="2_NTHOC_BC cong trinh trong diem_Bieu du thao QD von ho tro co MT 3 3 3" xfId="43549"/>
    <cellStyle name="2_NTHOC_BC cong trinh trong diem_Bieu du thao QD von ho tro co MT 3 4" xfId="43550"/>
    <cellStyle name="2_NTHOC_BC cong trinh trong diem_Bieu du thao QD von ho tro co MT 3 4 2" xfId="43551"/>
    <cellStyle name="2_NTHOC_BC cong trinh trong diem_Bieu du thao QD von ho tro co MT 3 4 3" xfId="43552"/>
    <cellStyle name="2_NTHOC_BC cong trinh trong diem_Bieu du thao QD von ho tro co MT 4" xfId="43553"/>
    <cellStyle name="2_NTHOC_BC cong trinh trong diem_Bieu du thao QD von ho tro co MT 4 2" xfId="43554"/>
    <cellStyle name="2_NTHOC_BC cong trinh trong diem_Bieu du thao QD von ho tro co MT 4 3" xfId="43555"/>
    <cellStyle name="2_NTHOC_BC cong trinh trong diem_Bieu du thao QD von ho tro co MT 5" xfId="43556"/>
    <cellStyle name="2_NTHOC_BC cong trinh trong diem_Bieu du thao QD von ho tro co MT 5 2" xfId="43557"/>
    <cellStyle name="2_NTHOC_BC cong trinh trong diem_Bieu du thao QD von ho tro co MT 5 3" xfId="43558"/>
    <cellStyle name="2_NTHOC_BC cong trinh trong diem_Bieu du thao QD von ho tro co MT 6" xfId="43559"/>
    <cellStyle name="2_NTHOC_BC cong trinh trong diem_Bieu du thao QD von ho tro co MT 6 2" xfId="43560"/>
    <cellStyle name="2_NTHOC_BC cong trinh trong diem_Bieu du thao QD von ho tro co MT 6 3" xfId="43561"/>
    <cellStyle name="2_NTHOC_BC cong trinh trong diem_Bieu du thao QD von ho tro co MT 7" xfId="43562"/>
    <cellStyle name="2_NTHOC_BC cong trinh trong diem_Ke hoach 2012 (theo doi)" xfId="6251"/>
    <cellStyle name="2_NTHOC_BC cong trinh trong diem_Ke hoach 2012 (theo doi) 2" xfId="6252"/>
    <cellStyle name="2_NTHOC_BC cong trinh trong diem_Ke hoach 2012 (theo doi) 2 2" xfId="43563"/>
    <cellStyle name="2_NTHOC_BC cong trinh trong diem_Ke hoach 2012 (theo doi) 2 2 2" xfId="43564"/>
    <cellStyle name="2_NTHOC_BC cong trinh trong diem_Ke hoach 2012 (theo doi) 2 2 2 2" xfId="43565"/>
    <cellStyle name="2_NTHOC_BC cong trinh trong diem_Ke hoach 2012 (theo doi) 2 2 2 3" xfId="43566"/>
    <cellStyle name="2_NTHOC_BC cong trinh trong diem_Ke hoach 2012 (theo doi) 2 2 3" xfId="43567"/>
    <cellStyle name="2_NTHOC_BC cong trinh trong diem_Ke hoach 2012 (theo doi) 2 2 3 2" xfId="43568"/>
    <cellStyle name="2_NTHOC_BC cong trinh trong diem_Ke hoach 2012 (theo doi) 2 2 3 3" xfId="43569"/>
    <cellStyle name="2_NTHOC_BC cong trinh trong diem_Ke hoach 2012 (theo doi) 2 2 4" xfId="43570"/>
    <cellStyle name="2_NTHOC_BC cong trinh trong diem_Ke hoach 2012 (theo doi) 2 2 4 2" xfId="43571"/>
    <cellStyle name="2_NTHOC_BC cong trinh trong diem_Ke hoach 2012 (theo doi) 2 2 4 3" xfId="43572"/>
    <cellStyle name="2_NTHOC_BC cong trinh trong diem_Ke hoach 2012 (theo doi) 2 3" xfId="43573"/>
    <cellStyle name="2_NTHOC_BC cong trinh trong diem_Ke hoach 2012 (theo doi) 2 3 2" xfId="43574"/>
    <cellStyle name="2_NTHOC_BC cong trinh trong diem_Ke hoach 2012 (theo doi) 2 3 3" xfId="43575"/>
    <cellStyle name="2_NTHOC_BC cong trinh trong diem_Ke hoach 2012 (theo doi) 2 4" xfId="43576"/>
    <cellStyle name="2_NTHOC_BC cong trinh trong diem_Ke hoach 2012 (theo doi) 2 4 2" xfId="43577"/>
    <cellStyle name="2_NTHOC_BC cong trinh trong diem_Ke hoach 2012 (theo doi) 2 4 3" xfId="43578"/>
    <cellStyle name="2_NTHOC_BC cong trinh trong diem_Ke hoach 2012 (theo doi) 2 5" xfId="43579"/>
    <cellStyle name="2_NTHOC_BC cong trinh trong diem_Ke hoach 2012 (theo doi) 2 5 2" xfId="43580"/>
    <cellStyle name="2_NTHOC_BC cong trinh trong diem_Ke hoach 2012 (theo doi) 2 5 3" xfId="43581"/>
    <cellStyle name="2_NTHOC_BC cong trinh trong diem_Ke hoach 2012 (theo doi) 2 6" xfId="43582"/>
    <cellStyle name="2_NTHOC_BC cong trinh trong diem_Ke hoach 2012 (theo doi) 2 7" xfId="43583"/>
    <cellStyle name="2_NTHOC_BC cong trinh trong diem_Ke hoach 2012 (theo doi) 3" xfId="43584"/>
    <cellStyle name="2_NTHOC_BC cong trinh trong diem_Ke hoach 2012 (theo doi) 3 2" xfId="43585"/>
    <cellStyle name="2_NTHOC_BC cong trinh trong diem_Ke hoach 2012 (theo doi) 3 2 2" xfId="43586"/>
    <cellStyle name="2_NTHOC_BC cong trinh trong diem_Ke hoach 2012 (theo doi) 3 2 3" xfId="43587"/>
    <cellStyle name="2_NTHOC_BC cong trinh trong diem_Ke hoach 2012 (theo doi) 3 3" xfId="43588"/>
    <cellStyle name="2_NTHOC_BC cong trinh trong diem_Ke hoach 2012 (theo doi) 3 3 2" xfId="43589"/>
    <cellStyle name="2_NTHOC_BC cong trinh trong diem_Ke hoach 2012 (theo doi) 3 3 3" xfId="43590"/>
    <cellStyle name="2_NTHOC_BC cong trinh trong diem_Ke hoach 2012 (theo doi) 3 4" xfId="43591"/>
    <cellStyle name="2_NTHOC_BC cong trinh trong diem_Ke hoach 2012 (theo doi) 3 4 2" xfId="43592"/>
    <cellStyle name="2_NTHOC_BC cong trinh trong diem_Ke hoach 2012 (theo doi) 3 4 3" xfId="43593"/>
    <cellStyle name="2_NTHOC_BC cong trinh trong diem_Ke hoach 2012 (theo doi) 4" xfId="43594"/>
    <cellStyle name="2_NTHOC_BC cong trinh trong diem_Ke hoach 2012 (theo doi) 4 2" xfId="43595"/>
    <cellStyle name="2_NTHOC_BC cong trinh trong diem_Ke hoach 2012 (theo doi) 4 3" xfId="43596"/>
    <cellStyle name="2_NTHOC_BC cong trinh trong diem_Ke hoach 2012 (theo doi) 5" xfId="43597"/>
    <cellStyle name="2_NTHOC_BC cong trinh trong diem_Ke hoach 2012 (theo doi) 5 2" xfId="43598"/>
    <cellStyle name="2_NTHOC_BC cong trinh trong diem_Ke hoach 2012 (theo doi) 5 3" xfId="43599"/>
    <cellStyle name="2_NTHOC_BC cong trinh trong diem_Ke hoach 2012 (theo doi) 6" xfId="43600"/>
    <cellStyle name="2_NTHOC_BC cong trinh trong diem_Ke hoach 2012 (theo doi) 6 2" xfId="43601"/>
    <cellStyle name="2_NTHOC_BC cong trinh trong diem_Ke hoach 2012 (theo doi) 6 3" xfId="43602"/>
    <cellStyle name="2_NTHOC_BC cong trinh trong diem_Ke hoach 2012 (theo doi) 7" xfId="43603"/>
    <cellStyle name="2_NTHOC_BC cong trinh trong diem_Ke hoach 2012 theo doi (giai ngan 30.6.12)" xfId="6253"/>
    <cellStyle name="2_NTHOC_BC cong trinh trong diem_Ke hoach 2012 theo doi (giai ngan 30.6.12) 2" xfId="6254"/>
    <cellStyle name="2_NTHOC_BC cong trinh trong diem_Ke hoach 2012 theo doi (giai ngan 30.6.12) 2 2" xfId="43604"/>
    <cellStyle name="2_NTHOC_BC cong trinh trong diem_Ke hoach 2012 theo doi (giai ngan 30.6.12) 2 2 2" xfId="43605"/>
    <cellStyle name="2_NTHOC_BC cong trinh trong diem_Ke hoach 2012 theo doi (giai ngan 30.6.12) 2 2 2 2" xfId="43606"/>
    <cellStyle name="2_NTHOC_BC cong trinh trong diem_Ke hoach 2012 theo doi (giai ngan 30.6.12) 2 2 2 3" xfId="43607"/>
    <cellStyle name="2_NTHOC_BC cong trinh trong diem_Ke hoach 2012 theo doi (giai ngan 30.6.12) 2 2 3" xfId="43608"/>
    <cellStyle name="2_NTHOC_BC cong trinh trong diem_Ke hoach 2012 theo doi (giai ngan 30.6.12) 2 2 3 2" xfId="43609"/>
    <cellStyle name="2_NTHOC_BC cong trinh trong diem_Ke hoach 2012 theo doi (giai ngan 30.6.12) 2 2 3 3" xfId="43610"/>
    <cellStyle name="2_NTHOC_BC cong trinh trong diem_Ke hoach 2012 theo doi (giai ngan 30.6.12) 2 2 4" xfId="43611"/>
    <cellStyle name="2_NTHOC_BC cong trinh trong diem_Ke hoach 2012 theo doi (giai ngan 30.6.12) 2 2 4 2" xfId="43612"/>
    <cellStyle name="2_NTHOC_BC cong trinh trong diem_Ke hoach 2012 theo doi (giai ngan 30.6.12) 2 2 4 3" xfId="43613"/>
    <cellStyle name="2_NTHOC_BC cong trinh trong diem_Ke hoach 2012 theo doi (giai ngan 30.6.12) 2 3" xfId="43614"/>
    <cellStyle name="2_NTHOC_BC cong trinh trong diem_Ke hoach 2012 theo doi (giai ngan 30.6.12) 2 3 2" xfId="43615"/>
    <cellStyle name="2_NTHOC_BC cong trinh trong diem_Ke hoach 2012 theo doi (giai ngan 30.6.12) 2 3 3" xfId="43616"/>
    <cellStyle name="2_NTHOC_BC cong trinh trong diem_Ke hoach 2012 theo doi (giai ngan 30.6.12) 2 4" xfId="43617"/>
    <cellStyle name="2_NTHOC_BC cong trinh trong diem_Ke hoach 2012 theo doi (giai ngan 30.6.12) 2 4 2" xfId="43618"/>
    <cellStyle name="2_NTHOC_BC cong trinh trong diem_Ke hoach 2012 theo doi (giai ngan 30.6.12) 2 4 3" xfId="43619"/>
    <cellStyle name="2_NTHOC_BC cong trinh trong diem_Ke hoach 2012 theo doi (giai ngan 30.6.12) 2 5" xfId="43620"/>
    <cellStyle name="2_NTHOC_BC cong trinh trong diem_Ke hoach 2012 theo doi (giai ngan 30.6.12) 2 5 2" xfId="43621"/>
    <cellStyle name="2_NTHOC_BC cong trinh trong diem_Ke hoach 2012 theo doi (giai ngan 30.6.12) 2 5 3" xfId="43622"/>
    <cellStyle name="2_NTHOC_BC cong trinh trong diem_Ke hoach 2012 theo doi (giai ngan 30.6.12) 2 6" xfId="43623"/>
    <cellStyle name="2_NTHOC_BC cong trinh trong diem_Ke hoach 2012 theo doi (giai ngan 30.6.12) 2 7" xfId="43624"/>
    <cellStyle name="2_NTHOC_BC cong trinh trong diem_Ke hoach 2012 theo doi (giai ngan 30.6.12) 3" xfId="43625"/>
    <cellStyle name="2_NTHOC_BC cong trinh trong diem_Ke hoach 2012 theo doi (giai ngan 30.6.12) 3 2" xfId="43626"/>
    <cellStyle name="2_NTHOC_BC cong trinh trong diem_Ke hoach 2012 theo doi (giai ngan 30.6.12) 3 2 2" xfId="43627"/>
    <cellStyle name="2_NTHOC_BC cong trinh trong diem_Ke hoach 2012 theo doi (giai ngan 30.6.12) 3 2 3" xfId="43628"/>
    <cellStyle name="2_NTHOC_BC cong trinh trong diem_Ke hoach 2012 theo doi (giai ngan 30.6.12) 3 3" xfId="43629"/>
    <cellStyle name="2_NTHOC_BC cong trinh trong diem_Ke hoach 2012 theo doi (giai ngan 30.6.12) 3 3 2" xfId="43630"/>
    <cellStyle name="2_NTHOC_BC cong trinh trong diem_Ke hoach 2012 theo doi (giai ngan 30.6.12) 3 3 3" xfId="43631"/>
    <cellStyle name="2_NTHOC_BC cong trinh trong diem_Ke hoach 2012 theo doi (giai ngan 30.6.12) 3 4" xfId="43632"/>
    <cellStyle name="2_NTHOC_BC cong trinh trong diem_Ke hoach 2012 theo doi (giai ngan 30.6.12) 3 4 2" xfId="43633"/>
    <cellStyle name="2_NTHOC_BC cong trinh trong diem_Ke hoach 2012 theo doi (giai ngan 30.6.12) 3 4 3" xfId="43634"/>
    <cellStyle name="2_NTHOC_BC cong trinh trong diem_Ke hoach 2012 theo doi (giai ngan 30.6.12) 4" xfId="43635"/>
    <cellStyle name="2_NTHOC_BC cong trinh trong diem_Ke hoach 2012 theo doi (giai ngan 30.6.12) 4 2" xfId="43636"/>
    <cellStyle name="2_NTHOC_BC cong trinh trong diem_Ke hoach 2012 theo doi (giai ngan 30.6.12) 4 3" xfId="43637"/>
    <cellStyle name="2_NTHOC_BC cong trinh trong diem_Ke hoach 2012 theo doi (giai ngan 30.6.12) 5" xfId="43638"/>
    <cellStyle name="2_NTHOC_BC cong trinh trong diem_Ke hoach 2012 theo doi (giai ngan 30.6.12) 5 2" xfId="43639"/>
    <cellStyle name="2_NTHOC_BC cong trinh trong diem_Ke hoach 2012 theo doi (giai ngan 30.6.12) 5 3" xfId="43640"/>
    <cellStyle name="2_NTHOC_BC cong trinh trong diem_Ke hoach 2012 theo doi (giai ngan 30.6.12) 6" xfId="43641"/>
    <cellStyle name="2_NTHOC_BC cong trinh trong diem_Ke hoach 2012 theo doi (giai ngan 30.6.12) 6 2" xfId="43642"/>
    <cellStyle name="2_NTHOC_BC cong trinh trong diem_Ke hoach 2012 theo doi (giai ngan 30.6.12) 6 3" xfId="43643"/>
    <cellStyle name="2_NTHOC_BC cong trinh trong diem_Ke hoach 2012 theo doi (giai ngan 30.6.12) 7" xfId="43644"/>
    <cellStyle name="2_NTHOC_BC von DTPT 6 thang 2012" xfId="6255"/>
    <cellStyle name="2_NTHOC_BC von DTPT 6 thang 2012 2" xfId="43645"/>
    <cellStyle name="2_NTHOC_BC von DTPT 6 thang 2012 2 2" xfId="43646"/>
    <cellStyle name="2_NTHOC_BC von DTPT 6 thang 2012 2 2 2" xfId="43647"/>
    <cellStyle name="2_NTHOC_BC von DTPT 6 thang 2012 2 2 3" xfId="43648"/>
    <cellStyle name="2_NTHOC_BC von DTPT 6 thang 2012 2 3" xfId="43649"/>
    <cellStyle name="2_NTHOC_BC von DTPT 6 thang 2012 2 3 2" xfId="43650"/>
    <cellStyle name="2_NTHOC_BC von DTPT 6 thang 2012 2 3 3" xfId="43651"/>
    <cellStyle name="2_NTHOC_BC von DTPT 6 thang 2012 2 4" xfId="43652"/>
    <cellStyle name="2_NTHOC_BC von DTPT 6 thang 2012 2 4 2" xfId="43653"/>
    <cellStyle name="2_NTHOC_BC von DTPT 6 thang 2012 2 4 3" xfId="43654"/>
    <cellStyle name="2_NTHOC_BC von DTPT 6 thang 2012 3" xfId="43655"/>
    <cellStyle name="2_NTHOC_BC von DTPT 6 thang 2012 3 2" xfId="43656"/>
    <cellStyle name="2_NTHOC_BC von DTPT 6 thang 2012 3 3" xfId="43657"/>
    <cellStyle name="2_NTHOC_BC von DTPT 6 thang 2012 4" xfId="43658"/>
    <cellStyle name="2_NTHOC_BC von DTPT 6 thang 2012 4 2" xfId="43659"/>
    <cellStyle name="2_NTHOC_BC von DTPT 6 thang 2012 4 3" xfId="43660"/>
    <cellStyle name="2_NTHOC_BC von DTPT 6 thang 2012 5" xfId="43661"/>
    <cellStyle name="2_NTHOC_BC von DTPT 6 thang 2012 5 2" xfId="43662"/>
    <cellStyle name="2_NTHOC_BC von DTPT 6 thang 2012 5 3" xfId="43663"/>
    <cellStyle name="2_NTHOC_BC von DTPT 6 thang 2012 6" xfId="43664"/>
    <cellStyle name="2_NTHOC_BC von DTPT 6 thang 2012 7" xfId="43665"/>
    <cellStyle name="2_NTHOC_Bieu 01 UB(hung)" xfId="6256"/>
    <cellStyle name="2_NTHOC_Bieu 01 UB(hung) 2" xfId="6257"/>
    <cellStyle name="2_NTHOC_Bieu 01 UB(hung) 2 2" xfId="43666"/>
    <cellStyle name="2_NTHOC_Bieu 01 UB(hung) 2 2 2" xfId="43667"/>
    <cellStyle name="2_NTHOC_Bieu 01 UB(hung) 2 2 2 2" xfId="43668"/>
    <cellStyle name="2_NTHOC_Bieu 01 UB(hung) 2 2 2 3" xfId="43669"/>
    <cellStyle name="2_NTHOC_Bieu 01 UB(hung) 2 2 3" xfId="43670"/>
    <cellStyle name="2_NTHOC_Bieu 01 UB(hung) 2 2 3 2" xfId="43671"/>
    <cellStyle name="2_NTHOC_Bieu 01 UB(hung) 2 2 3 3" xfId="43672"/>
    <cellStyle name="2_NTHOC_Bieu 01 UB(hung) 2 2 4" xfId="43673"/>
    <cellStyle name="2_NTHOC_Bieu 01 UB(hung) 2 2 4 2" xfId="43674"/>
    <cellStyle name="2_NTHOC_Bieu 01 UB(hung) 2 2 4 3" xfId="43675"/>
    <cellStyle name="2_NTHOC_Bieu 01 UB(hung) 2 3" xfId="43676"/>
    <cellStyle name="2_NTHOC_Bieu 01 UB(hung) 2 3 2" xfId="43677"/>
    <cellStyle name="2_NTHOC_Bieu 01 UB(hung) 2 3 3" xfId="43678"/>
    <cellStyle name="2_NTHOC_Bieu 01 UB(hung) 2 4" xfId="43679"/>
    <cellStyle name="2_NTHOC_Bieu 01 UB(hung) 2 4 2" xfId="43680"/>
    <cellStyle name="2_NTHOC_Bieu 01 UB(hung) 2 4 3" xfId="43681"/>
    <cellStyle name="2_NTHOC_Bieu 01 UB(hung) 2 5" xfId="43682"/>
    <cellStyle name="2_NTHOC_Bieu 01 UB(hung) 2 5 2" xfId="43683"/>
    <cellStyle name="2_NTHOC_Bieu 01 UB(hung) 2 5 3" xfId="43684"/>
    <cellStyle name="2_NTHOC_Bieu 01 UB(hung) 2 6" xfId="43685"/>
    <cellStyle name="2_NTHOC_Bieu 01 UB(hung) 2 7" xfId="43686"/>
    <cellStyle name="2_NTHOC_Bieu 01 UB(hung) 3" xfId="43687"/>
    <cellStyle name="2_NTHOC_Bieu 01 UB(hung) 3 2" xfId="43688"/>
    <cellStyle name="2_NTHOC_Bieu 01 UB(hung) 3 2 2" xfId="43689"/>
    <cellStyle name="2_NTHOC_Bieu 01 UB(hung) 3 2 3" xfId="43690"/>
    <cellStyle name="2_NTHOC_Bieu 01 UB(hung) 3 3" xfId="43691"/>
    <cellStyle name="2_NTHOC_Bieu 01 UB(hung) 3 3 2" xfId="43692"/>
    <cellStyle name="2_NTHOC_Bieu 01 UB(hung) 3 3 3" xfId="43693"/>
    <cellStyle name="2_NTHOC_Bieu 01 UB(hung) 3 4" xfId="43694"/>
    <cellStyle name="2_NTHOC_Bieu 01 UB(hung) 3 4 2" xfId="43695"/>
    <cellStyle name="2_NTHOC_Bieu 01 UB(hung) 3 4 3" xfId="43696"/>
    <cellStyle name="2_NTHOC_Bieu 01 UB(hung) 4" xfId="43697"/>
    <cellStyle name="2_NTHOC_Bieu 01 UB(hung) 4 2" xfId="43698"/>
    <cellStyle name="2_NTHOC_Bieu 01 UB(hung) 4 3" xfId="43699"/>
    <cellStyle name="2_NTHOC_Bieu 01 UB(hung) 5" xfId="43700"/>
    <cellStyle name="2_NTHOC_Bieu 01 UB(hung) 5 2" xfId="43701"/>
    <cellStyle name="2_NTHOC_Bieu 01 UB(hung) 5 3" xfId="43702"/>
    <cellStyle name="2_NTHOC_Bieu 01 UB(hung) 6" xfId="43703"/>
    <cellStyle name="2_NTHOC_Bieu 01 UB(hung) 6 2" xfId="43704"/>
    <cellStyle name="2_NTHOC_Bieu 01 UB(hung) 6 3" xfId="43705"/>
    <cellStyle name="2_NTHOC_Bieu 01 UB(hung) 7" xfId="43706"/>
    <cellStyle name="2_NTHOC_Bieu du thao QD von ho tro co MT" xfId="6258"/>
    <cellStyle name="2_NTHOC_Bieu du thao QD von ho tro co MT 2" xfId="43707"/>
    <cellStyle name="2_NTHOC_Bieu du thao QD von ho tro co MT 2 2" xfId="43708"/>
    <cellStyle name="2_NTHOC_Bieu du thao QD von ho tro co MT 2 2 2" xfId="43709"/>
    <cellStyle name="2_NTHOC_Bieu du thao QD von ho tro co MT 2 2 3" xfId="43710"/>
    <cellStyle name="2_NTHOC_Bieu du thao QD von ho tro co MT 2 3" xfId="43711"/>
    <cellStyle name="2_NTHOC_Bieu du thao QD von ho tro co MT 2 3 2" xfId="43712"/>
    <cellStyle name="2_NTHOC_Bieu du thao QD von ho tro co MT 2 3 3" xfId="43713"/>
    <cellStyle name="2_NTHOC_Bieu du thao QD von ho tro co MT 2 4" xfId="43714"/>
    <cellStyle name="2_NTHOC_Bieu du thao QD von ho tro co MT 2 4 2" xfId="43715"/>
    <cellStyle name="2_NTHOC_Bieu du thao QD von ho tro co MT 2 4 3" xfId="43716"/>
    <cellStyle name="2_NTHOC_Bieu du thao QD von ho tro co MT 3" xfId="43717"/>
    <cellStyle name="2_NTHOC_Bieu du thao QD von ho tro co MT 3 2" xfId="43718"/>
    <cellStyle name="2_NTHOC_Bieu du thao QD von ho tro co MT 3 3" xfId="43719"/>
    <cellStyle name="2_NTHOC_Bieu du thao QD von ho tro co MT 4" xfId="43720"/>
    <cellStyle name="2_NTHOC_Bieu du thao QD von ho tro co MT 4 2" xfId="43721"/>
    <cellStyle name="2_NTHOC_Bieu du thao QD von ho tro co MT 4 3" xfId="43722"/>
    <cellStyle name="2_NTHOC_Bieu du thao QD von ho tro co MT 5" xfId="43723"/>
    <cellStyle name="2_NTHOC_Bieu du thao QD von ho tro co MT 5 2" xfId="43724"/>
    <cellStyle name="2_NTHOC_Bieu du thao QD von ho tro co MT 5 3" xfId="43725"/>
    <cellStyle name="2_NTHOC_Bieu du thao QD von ho tro co MT 6" xfId="43726"/>
    <cellStyle name="2_NTHOC_Bieu du thao QD von ho tro co MT 7" xfId="43727"/>
    <cellStyle name="2_NTHOC_Chi tieu 5 nam" xfId="6259"/>
    <cellStyle name="2_NTHOC_Chi tieu 5 nam 2" xfId="43728"/>
    <cellStyle name="2_NTHOC_Chi tieu 5 nam 2 2" xfId="43729"/>
    <cellStyle name="2_NTHOC_Chi tieu 5 nam 2 2 2" xfId="43730"/>
    <cellStyle name="2_NTHOC_Chi tieu 5 nam 2 2 3" xfId="43731"/>
    <cellStyle name="2_NTHOC_Chi tieu 5 nam 2 3" xfId="43732"/>
    <cellStyle name="2_NTHOC_Chi tieu 5 nam 2 3 2" xfId="43733"/>
    <cellStyle name="2_NTHOC_Chi tieu 5 nam 2 3 3" xfId="43734"/>
    <cellStyle name="2_NTHOC_Chi tieu 5 nam 2 4" xfId="43735"/>
    <cellStyle name="2_NTHOC_Chi tieu 5 nam 2 4 2" xfId="43736"/>
    <cellStyle name="2_NTHOC_Chi tieu 5 nam 2 4 3" xfId="43737"/>
    <cellStyle name="2_NTHOC_Chi tieu 5 nam 3" xfId="43738"/>
    <cellStyle name="2_NTHOC_Chi tieu 5 nam 3 2" xfId="43739"/>
    <cellStyle name="2_NTHOC_Chi tieu 5 nam 3 3" xfId="43740"/>
    <cellStyle name="2_NTHOC_Chi tieu 5 nam 4" xfId="43741"/>
    <cellStyle name="2_NTHOC_Chi tieu 5 nam 4 2" xfId="43742"/>
    <cellStyle name="2_NTHOC_Chi tieu 5 nam 4 3" xfId="43743"/>
    <cellStyle name="2_NTHOC_Chi tieu 5 nam 5" xfId="43744"/>
    <cellStyle name="2_NTHOC_Chi tieu 5 nam 5 2" xfId="43745"/>
    <cellStyle name="2_NTHOC_Chi tieu 5 nam 5 3" xfId="43746"/>
    <cellStyle name="2_NTHOC_Chi tieu 5 nam 6" xfId="43747"/>
    <cellStyle name="2_NTHOC_Chi tieu 5 nam 7" xfId="43748"/>
    <cellStyle name="2_NTHOC_Chi tieu 5 nam_BC cong trinh trong diem" xfId="6260"/>
    <cellStyle name="2_NTHOC_Chi tieu 5 nam_BC cong trinh trong diem 2" xfId="43749"/>
    <cellStyle name="2_NTHOC_Chi tieu 5 nam_BC cong trinh trong diem 2 2" xfId="43750"/>
    <cellStyle name="2_NTHOC_Chi tieu 5 nam_BC cong trinh trong diem 2 2 2" xfId="43751"/>
    <cellStyle name="2_NTHOC_Chi tieu 5 nam_BC cong trinh trong diem 2 2 3" xfId="43752"/>
    <cellStyle name="2_NTHOC_Chi tieu 5 nam_BC cong trinh trong diem 2 3" xfId="43753"/>
    <cellStyle name="2_NTHOC_Chi tieu 5 nam_BC cong trinh trong diem 2 3 2" xfId="43754"/>
    <cellStyle name="2_NTHOC_Chi tieu 5 nam_BC cong trinh trong diem 2 3 3" xfId="43755"/>
    <cellStyle name="2_NTHOC_Chi tieu 5 nam_BC cong trinh trong diem 2 4" xfId="43756"/>
    <cellStyle name="2_NTHOC_Chi tieu 5 nam_BC cong trinh trong diem 2 4 2" xfId="43757"/>
    <cellStyle name="2_NTHOC_Chi tieu 5 nam_BC cong trinh trong diem 2 4 3" xfId="43758"/>
    <cellStyle name="2_NTHOC_Chi tieu 5 nam_BC cong trinh trong diem 3" xfId="43759"/>
    <cellStyle name="2_NTHOC_Chi tieu 5 nam_BC cong trinh trong diem 3 2" xfId="43760"/>
    <cellStyle name="2_NTHOC_Chi tieu 5 nam_BC cong trinh trong diem 3 3" xfId="43761"/>
    <cellStyle name="2_NTHOC_Chi tieu 5 nam_BC cong trinh trong diem 4" xfId="43762"/>
    <cellStyle name="2_NTHOC_Chi tieu 5 nam_BC cong trinh trong diem 4 2" xfId="43763"/>
    <cellStyle name="2_NTHOC_Chi tieu 5 nam_BC cong trinh trong diem 4 3" xfId="43764"/>
    <cellStyle name="2_NTHOC_Chi tieu 5 nam_BC cong trinh trong diem 5" xfId="43765"/>
    <cellStyle name="2_NTHOC_Chi tieu 5 nam_BC cong trinh trong diem 5 2" xfId="43766"/>
    <cellStyle name="2_NTHOC_Chi tieu 5 nam_BC cong trinh trong diem 5 3" xfId="43767"/>
    <cellStyle name="2_NTHOC_Chi tieu 5 nam_BC cong trinh trong diem 6" xfId="43768"/>
    <cellStyle name="2_NTHOC_Chi tieu 5 nam_BC cong trinh trong diem 7" xfId="43769"/>
    <cellStyle name="2_NTHOC_Chi tieu 5 nam_BC cong trinh trong diem_BC von DTPT 6 thang 2012" xfId="6261"/>
    <cellStyle name="2_NTHOC_Chi tieu 5 nam_BC cong trinh trong diem_BC von DTPT 6 thang 2012 2" xfId="43770"/>
    <cellStyle name="2_NTHOC_Chi tieu 5 nam_BC cong trinh trong diem_BC von DTPT 6 thang 2012 2 2" xfId="43771"/>
    <cellStyle name="2_NTHOC_Chi tieu 5 nam_BC cong trinh trong diem_BC von DTPT 6 thang 2012 2 2 2" xfId="43772"/>
    <cellStyle name="2_NTHOC_Chi tieu 5 nam_BC cong trinh trong diem_BC von DTPT 6 thang 2012 2 2 3" xfId="43773"/>
    <cellStyle name="2_NTHOC_Chi tieu 5 nam_BC cong trinh trong diem_BC von DTPT 6 thang 2012 2 3" xfId="43774"/>
    <cellStyle name="2_NTHOC_Chi tieu 5 nam_BC cong trinh trong diem_BC von DTPT 6 thang 2012 2 3 2" xfId="43775"/>
    <cellStyle name="2_NTHOC_Chi tieu 5 nam_BC cong trinh trong diem_BC von DTPT 6 thang 2012 2 3 3" xfId="43776"/>
    <cellStyle name="2_NTHOC_Chi tieu 5 nam_BC cong trinh trong diem_BC von DTPT 6 thang 2012 2 4" xfId="43777"/>
    <cellStyle name="2_NTHOC_Chi tieu 5 nam_BC cong trinh trong diem_BC von DTPT 6 thang 2012 2 4 2" xfId="43778"/>
    <cellStyle name="2_NTHOC_Chi tieu 5 nam_BC cong trinh trong diem_BC von DTPT 6 thang 2012 2 4 3" xfId="43779"/>
    <cellStyle name="2_NTHOC_Chi tieu 5 nam_BC cong trinh trong diem_BC von DTPT 6 thang 2012 3" xfId="43780"/>
    <cellStyle name="2_NTHOC_Chi tieu 5 nam_BC cong trinh trong diem_BC von DTPT 6 thang 2012 3 2" xfId="43781"/>
    <cellStyle name="2_NTHOC_Chi tieu 5 nam_BC cong trinh trong diem_BC von DTPT 6 thang 2012 3 3" xfId="43782"/>
    <cellStyle name="2_NTHOC_Chi tieu 5 nam_BC cong trinh trong diem_BC von DTPT 6 thang 2012 4" xfId="43783"/>
    <cellStyle name="2_NTHOC_Chi tieu 5 nam_BC cong trinh trong diem_BC von DTPT 6 thang 2012 4 2" xfId="43784"/>
    <cellStyle name="2_NTHOC_Chi tieu 5 nam_BC cong trinh trong diem_BC von DTPT 6 thang 2012 4 3" xfId="43785"/>
    <cellStyle name="2_NTHOC_Chi tieu 5 nam_BC cong trinh trong diem_BC von DTPT 6 thang 2012 5" xfId="43786"/>
    <cellStyle name="2_NTHOC_Chi tieu 5 nam_BC cong trinh trong diem_BC von DTPT 6 thang 2012 5 2" xfId="43787"/>
    <cellStyle name="2_NTHOC_Chi tieu 5 nam_BC cong trinh trong diem_BC von DTPT 6 thang 2012 5 3" xfId="43788"/>
    <cellStyle name="2_NTHOC_Chi tieu 5 nam_BC cong trinh trong diem_BC von DTPT 6 thang 2012 6" xfId="43789"/>
    <cellStyle name="2_NTHOC_Chi tieu 5 nam_BC cong trinh trong diem_BC von DTPT 6 thang 2012 7" xfId="43790"/>
    <cellStyle name="2_NTHOC_Chi tieu 5 nam_BC cong trinh trong diem_Bieu du thao QD von ho tro co MT" xfId="6262"/>
    <cellStyle name="2_NTHOC_Chi tieu 5 nam_BC cong trinh trong diem_Bieu du thao QD von ho tro co MT 2" xfId="43791"/>
    <cellStyle name="2_NTHOC_Chi tieu 5 nam_BC cong trinh trong diem_Bieu du thao QD von ho tro co MT 2 2" xfId="43792"/>
    <cellStyle name="2_NTHOC_Chi tieu 5 nam_BC cong trinh trong diem_Bieu du thao QD von ho tro co MT 2 2 2" xfId="43793"/>
    <cellStyle name="2_NTHOC_Chi tieu 5 nam_BC cong trinh trong diem_Bieu du thao QD von ho tro co MT 2 2 3" xfId="43794"/>
    <cellStyle name="2_NTHOC_Chi tieu 5 nam_BC cong trinh trong diem_Bieu du thao QD von ho tro co MT 2 3" xfId="43795"/>
    <cellStyle name="2_NTHOC_Chi tieu 5 nam_BC cong trinh trong diem_Bieu du thao QD von ho tro co MT 2 3 2" xfId="43796"/>
    <cellStyle name="2_NTHOC_Chi tieu 5 nam_BC cong trinh trong diem_Bieu du thao QD von ho tro co MT 2 3 3" xfId="43797"/>
    <cellStyle name="2_NTHOC_Chi tieu 5 nam_BC cong trinh trong diem_Bieu du thao QD von ho tro co MT 2 4" xfId="43798"/>
    <cellStyle name="2_NTHOC_Chi tieu 5 nam_BC cong trinh trong diem_Bieu du thao QD von ho tro co MT 2 4 2" xfId="43799"/>
    <cellStyle name="2_NTHOC_Chi tieu 5 nam_BC cong trinh trong diem_Bieu du thao QD von ho tro co MT 2 4 3" xfId="43800"/>
    <cellStyle name="2_NTHOC_Chi tieu 5 nam_BC cong trinh trong diem_Bieu du thao QD von ho tro co MT 3" xfId="43801"/>
    <cellStyle name="2_NTHOC_Chi tieu 5 nam_BC cong trinh trong diem_Bieu du thao QD von ho tro co MT 3 2" xfId="43802"/>
    <cellStyle name="2_NTHOC_Chi tieu 5 nam_BC cong trinh trong diem_Bieu du thao QD von ho tro co MT 3 3" xfId="43803"/>
    <cellStyle name="2_NTHOC_Chi tieu 5 nam_BC cong trinh trong diem_Bieu du thao QD von ho tro co MT 4" xfId="43804"/>
    <cellStyle name="2_NTHOC_Chi tieu 5 nam_BC cong trinh trong diem_Bieu du thao QD von ho tro co MT 4 2" xfId="43805"/>
    <cellStyle name="2_NTHOC_Chi tieu 5 nam_BC cong trinh trong diem_Bieu du thao QD von ho tro co MT 4 3" xfId="43806"/>
    <cellStyle name="2_NTHOC_Chi tieu 5 nam_BC cong trinh trong diem_Bieu du thao QD von ho tro co MT 5" xfId="43807"/>
    <cellStyle name="2_NTHOC_Chi tieu 5 nam_BC cong trinh trong diem_Bieu du thao QD von ho tro co MT 5 2" xfId="43808"/>
    <cellStyle name="2_NTHOC_Chi tieu 5 nam_BC cong trinh trong diem_Bieu du thao QD von ho tro co MT 5 3" xfId="43809"/>
    <cellStyle name="2_NTHOC_Chi tieu 5 nam_BC cong trinh trong diem_Bieu du thao QD von ho tro co MT 6" xfId="43810"/>
    <cellStyle name="2_NTHOC_Chi tieu 5 nam_BC cong trinh trong diem_Bieu du thao QD von ho tro co MT 7" xfId="43811"/>
    <cellStyle name="2_NTHOC_Chi tieu 5 nam_BC cong trinh trong diem_Ke hoach 2012 (theo doi)" xfId="6263"/>
    <cellStyle name="2_NTHOC_Chi tieu 5 nam_BC cong trinh trong diem_Ke hoach 2012 (theo doi) 2" xfId="43812"/>
    <cellStyle name="2_NTHOC_Chi tieu 5 nam_BC cong trinh trong diem_Ke hoach 2012 (theo doi) 2 2" xfId="43813"/>
    <cellStyle name="2_NTHOC_Chi tieu 5 nam_BC cong trinh trong diem_Ke hoach 2012 (theo doi) 2 2 2" xfId="43814"/>
    <cellStyle name="2_NTHOC_Chi tieu 5 nam_BC cong trinh trong diem_Ke hoach 2012 (theo doi) 2 2 3" xfId="43815"/>
    <cellStyle name="2_NTHOC_Chi tieu 5 nam_BC cong trinh trong diem_Ke hoach 2012 (theo doi) 2 3" xfId="43816"/>
    <cellStyle name="2_NTHOC_Chi tieu 5 nam_BC cong trinh trong diem_Ke hoach 2012 (theo doi) 2 3 2" xfId="43817"/>
    <cellStyle name="2_NTHOC_Chi tieu 5 nam_BC cong trinh trong diem_Ke hoach 2012 (theo doi) 2 3 3" xfId="43818"/>
    <cellStyle name="2_NTHOC_Chi tieu 5 nam_BC cong trinh trong diem_Ke hoach 2012 (theo doi) 2 4" xfId="43819"/>
    <cellStyle name="2_NTHOC_Chi tieu 5 nam_BC cong trinh trong diem_Ke hoach 2012 (theo doi) 2 4 2" xfId="43820"/>
    <cellStyle name="2_NTHOC_Chi tieu 5 nam_BC cong trinh trong diem_Ke hoach 2012 (theo doi) 2 4 3" xfId="43821"/>
    <cellStyle name="2_NTHOC_Chi tieu 5 nam_BC cong trinh trong diem_Ke hoach 2012 (theo doi) 3" xfId="43822"/>
    <cellStyle name="2_NTHOC_Chi tieu 5 nam_BC cong trinh trong diem_Ke hoach 2012 (theo doi) 3 2" xfId="43823"/>
    <cellStyle name="2_NTHOC_Chi tieu 5 nam_BC cong trinh trong diem_Ke hoach 2012 (theo doi) 3 3" xfId="43824"/>
    <cellStyle name="2_NTHOC_Chi tieu 5 nam_BC cong trinh trong diem_Ke hoach 2012 (theo doi) 4" xfId="43825"/>
    <cellStyle name="2_NTHOC_Chi tieu 5 nam_BC cong trinh trong diem_Ke hoach 2012 (theo doi) 4 2" xfId="43826"/>
    <cellStyle name="2_NTHOC_Chi tieu 5 nam_BC cong trinh trong diem_Ke hoach 2012 (theo doi) 4 3" xfId="43827"/>
    <cellStyle name="2_NTHOC_Chi tieu 5 nam_BC cong trinh trong diem_Ke hoach 2012 (theo doi) 5" xfId="43828"/>
    <cellStyle name="2_NTHOC_Chi tieu 5 nam_BC cong trinh trong diem_Ke hoach 2012 (theo doi) 5 2" xfId="43829"/>
    <cellStyle name="2_NTHOC_Chi tieu 5 nam_BC cong trinh trong diem_Ke hoach 2012 (theo doi) 5 3" xfId="43830"/>
    <cellStyle name="2_NTHOC_Chi tieu 5 nam_BC cong trinh trong diem_Ke hoach 2012 (theo doi) 6" xfId="43831"/>
    <cellStyle name="2_NTHOC_Chi tieu 5 nam_BC cong trinh trong diem_Ke hoach 2012 (theo doi) 7" xfId="43832"/>
    <cellStyle name="2_NTHOC_Chi tieu 5 nam_BC cong trinh trong diem_Ke hoach 2012 theo doi (giai ngan 30.6.12)" xfId="6264"/>
    <cellStyle name="2_NTHOC_Chi tieu 5 nam_BC cong trinh trong diem_Ke hoach 2012 theo doi (giai ngan 30.6.12) 2" xfId="43833"/>
    <cellStyle name="2_NTHOC_Chi tieu 5 nam_BC cong trinh trong diem_Ke hoach 2012 theo doi (giai ngan 30.6.12) 2 2" xfId="43834"/>
    <cellStyle name="2_NTHOC_Chi tieu 5 nam_BC cong trinh trong diem_Ke hoach 2012 theo doi (giai ngan 30.6.12) 2 2 2" xfId="43835"/>
    <cellStyle name="2_NTHOC_Chi tieu 5 nam_BC cong trinh trong diem_Ke hoach 2012 theo doi (giai ngan 30.6.12) 2 2 3" xfId="43836"/>
    <cellStyle name="2_NTHOC_Chi tieu 5 nam_BC cong trinh trong diem_Ke hoach 2012 theo doi (giai ngan 30.6.12) 2 3" xfId="43837"/>
    <cellStyle name="2_NTHOC_Chi tieu 5 nam_BC cong trinh trong diem_Ke hoach 2012 theo doi (giai ngan 30.6.12) 2 3 2" xfId="43838"/>
    <cellStyle name="2_NTHOC_Chi tieu 5 nam_BC cong trinh trong diem_Ke hoach 2012 theo doi (giai ngan 30.6.12) 2 3 3" xfId="43839"/>
    <cellStyle name="2_NTHOC_Chi tieu 5 nam_BC cong trinh trong diem_Ke hoach 2012 theo doi (giai ngan 30.6.12) 2 4" xfId="43840"/>
    <cellStyle name="2_NTHOC_Chi tieu 5 nam_BC cong trinh trong diem_Ke hoach 2012 theo doi (giai ngan 30.6.12) 2 4 2" xfId="43841"/>
    <cellStyle name="2_NTHOC_Chi tieu 5 nam_BC cong trinh trong diem_Ke hoach 2012 theo doi (giai ngan 30.6.12) 2 4 3" xfId="43842"/>
    <cellStyle name="2_NTHOC_Chi tieu 5 nam_BC cong trinh trong diem_Ke hoach 2012 theo doi (giai ngan 30.6.12) 3" xfId="43843"/>
    <cellStyle name="2_NTHOC_Chi tieu 5 nam_BC cong trinh trong diem_Ke hoach 2012 theo doi (giai ngan 30.6.12) 3 2" xfId="43844"/>
    <cellStyle name="2_NTHOC_Chi tieu 5 nam_BC cong trinh trong diem_Ke hoach 2012 theo doi (giai ngan 30.6.12) 3 3" xfId="43845"/>
    <cellStyle name="2_NTHOC_Chi tieu 5 nam_BC cong trinh trong diem_Ke hoach 2012 theo doi (giai ngan 30.6.12) 4" xfId="43846"/>
    <cellStyle name="2_NTHOC_Chi tieu 5 nam_BC cong trinh trong diem_Ke hoach 2012 theo doi (giai ngan 30.6.12) 4 2" xfId="43847"/>
    <cellStyle name="2_NTHOC_Chi tieu 5 nam_BC cong trinh trong diem_Ke hoach 2012 theo doi (giai ngan 30.6.12) 4 3" xfId="43848"/>
    <cellStyle name="2_NTHOC_Chi tieu 5 nam_BC cong trinh trong diem_Ke hoach 2012 theo doi (giai ngan 30.6.12) 5" xfId="43849"/>
    <cellStyle name="2_NTHOC_Chi tieu 5 nam_BC cong trinh trong diem_Ke hoach 2012 theo doi (giai ngan 30.6.12) 5 2" xfId="43850"/>
    <cellStyle name="2_NTHOC_Chi tieu 5 nam_BC cong trinh trong diem_Ke hoach 2012 theo doi (giai ngan 30.6.12) 5 3" xfId="43851"/>
    <cellStyle name="2_NTHOC_Chi tieu 5 nam_BC cong trinh trong diem_Ke hoach 2012 theo doi (giai ngan 30.6.12) 6" xfId="43852"/>
    <cellStyle name="2_NTHOC_Chi tieu 5 nam_BC cong trinh trong diem_Ke hoach 2012 theo doi (giai ngan 30.6.12) 7" xfId="43853"/>
    <cellStyle name="2_NTHOC_Chi tieu 5 nam_BC von DTPT 6 thang 2012" xfId="6265"/>
    <cellStyle name="2_NTHOC_Chi tieu 5 nam_BC von DTPT 6 thang 2012 2" xfId="43854"/>
    <cellStyle name="2_NTHOC_Chi tieu 5 nam_BC von DTPT 6 thang 2012 2 2" xfId="43855"/>
    <cellStyle name="2_NTHOC_Chi tieu 5 nam_BC von DTPT 6 thang 2012 2 2 2" xfId="43856"/>
    <cellStyle name="2_NTHOC_Chi tieu 5 nam_BC von DTPT 6 thang 2012 2 2 3" xfId="43857"/>
    <cellStyle name="2_NTHOC_Chi tieu 5 nam_BC von DTPT 6 thang 2012 2 3" xfId="43858"/>
    <cellStyle name="2_NTHOC_Chi tieu 5 nam_BC von DTPT 6 thang 2012 2 3 2" xfId="43859"/>
    <cellStyle name="2_NTHOC_Chi tieu 5 nam_BC von DTPT 6 thang 2012 2 3 3" xfId="43860"/>
    <cellStyle name="2_NTHOC_Chi tieu 5 nam_BC von DTPT 6 thang 2012 2 4" xfId="43861"/>
    <cellStyle name="2_NTHOC_Chi tieu 5 nam_BC von DTPT 6 thang 2012 2 4 2" xfId="43862"/>
    <cellStyle name="2_NTHOC_Chi tieu 5 nam_BC von DTPT 6 thang 2012 2 4 3" xfId="43863"/>
    <cellStyle name="2_NTHOC_Chi tieu 5 nam_BC von DTPT 6 thang 2012 3" xfId="43864"/>
    <cellStyle name="2_NTHOC_Chi tieu 5 nam_BC von DTPT 6 thang 2012 3 2" xfId="43865"/>
    <cellStyle name="2_NTHOC_Chi tieu 5 nam_BC von DTPT 6 thang 2012 3 3" xfId="43866"/>
    <cellStyle name="2_NTHOC_Chi tieu 5 nam_BC von DTPT 6 thang 2012 4" xfId="43867"/>
    <cellStyle name="2_NTHOC_Chi tieu 5 nam_BC von DTPT 6 thang 2012 4 2" xfId="43868"/>
    <cellStyle name="2_NTHOC_Chi tieu 5 nam_BC von DTPT 6 thang 2012 4 3" xfId="43869"/>
    <cellStyle name="2_NTHOC_Chi tieu 5 nam_BC von DTPT 6 thang 2012 5" xfId="43870"/>
    <cellStyle name="2_NTHOC_Chi tieu 5 nam_BC von DTPT 6 thang 2012 5 2" xfId="43871"/>
    <cellStyle name="2_NTHOC_Chi tieu 5 nam_BC von DTPT 6 thang 2012 5 3" xfId="43872"/>
    <cellStyle name="2_NTHOC_Chi tieu 5 nam_BC von DTPT 6 thang 2012 6" xfId="43873"/>
    <cellStyle name="2_NTHOC_Chi tieu 5 nam_BC von DTPT 6 thang 2012 7" xfId="43874"/>
    <cellStyle name="2_NTHOC_Chi tieu 5 nam_Bieu du thao QD von ho tro co MT" xfId="6266"/>
    <cellStyle name="2_NTHOC_Chi tieu 5 nam_Bieu du thao QD von ho tro co MT 2" xfId="43875"/>
    <cellStyle name="2_NTHOC_Chi tieu 5 nam_Bieu du thao QD von ho tro co MT 2 2" xfId="43876"/>
    <cellStyle name="2_NTHOC_Chi tieu 5 nam_Bieu du thao QD von ho tro co MT 2 2 2" xfId="43877"/>
    <cellStyle name="2_NTHOC_Chi tieu 5 nam_Bieu du thao QD von ho tro co MT 2 2 3" xfId="43878"/>
    <cellStyle name="2_NTHOC_Chi tieu 5 nam_Bieu du thao QD von ho tro co MT 2 3" xfId="43879"/>
    <cellStyle name="2_NTHOC_Chi tieu 5 nam_Bieu du thao QD von ho tro co MT 2 3 2" xfId="43880"/>
    <cellStyle name="2_NTHOC_Chi tieu 5 nam_Bieu du thao QD von ho tro co MT 2 3 3" xfId="43881"/>
    <cellStyle name="2_NTHOC_Chi tieu 5 nam_Bieu du thao QD von ho tro co MT 2 4" xfId="43882"/>
    <cellStyle name="2_NTHOC_Chi tieu 5 nam_Bieu du thao QD von ho tro co MT 2 4 2" xfId="43883"/>
    <cellStyle name="2_NTHOC_Chi tieu 5 nam_Bieu du thao QD von ho tro co MT 2 4 3" xfId="43884"/>
    <cellStyle name="2_NTHOC_Chi tieu 5 nam_Bieu du thao QD von ho tro co MT 3" xfId="43885"/>
    <cellStyle name="2_NTHOC_Chi tieu 5 nam_Bieu du thao QD von ho tro co MT 3 2" xfId="43886"/>
    <cellStyle name="2_NTHOC_Chi tieu 5 nam_Bieu du thao QD von ho tro co MT 3 3" xfId="43887"/>
    <cellStyle name="2_NTHOC_Chi tieu 5 nam_Bieu du thao QD von ho tro co MT 4" xfId="43888"/>
    <cellStyle name="2_NTHOC_Chi tieu 5 nam_Bieu du thao QD von ho tro co MT 4 2" xfId="43889"/>
    <cellStyle name="2_NTHOC_Chi tieu 5 nam_Bieu du thao QD von ho tro co MT 4 3" xfId="43890"/>
    <cellStyle name="2_NTHOC_Chi tieu 5 nam_Bieu du thao QD von ho tro co MT 5" xfId="43891"/>
    <cellStyle name="2_NTHOC_Chi tieu 5 nam_Bieu du thao QD von ho tro co MT 5 2" xfId="43892"/>
    <cellStyle name="2_NTHOC_Chi tieu 5 nam_Bieu du thao QD von ho tro co MT 5 3" xfId="43893"/>
    <cellStyle name="2_NTHOC_Chi tieu 5 nam_Bieu du thao QD von ho tro co MT 6" xfId="43894"/>
    <cellStyle name="2_NTHOC_Chi tieu 5 nam_Bieu du thao QD von ho tro co MT 7" xfId="43895"/>
    <cellStyle name="2_NTHOC_Chi tieu 5 nam_Ke hoach 2012 (theo doi)" xfId="6267"/>
    <cellStyle name="2_NTHOC_Chi tieu 5 nam_Ke hoach 2012 (theo doi) 2" xfId="43896"/>
    <cellStyle name="2_NTHOC_Chi tieu 5 nam_Ke hoach 2012 (theo doi) 2 2" xfId="43897"/>
    <cellStyle name="2_NTHOC_Chi tieu 5 nam_Ke hoach 2012 (theo doi) 2 2 2" xfId="43898"/>
    <cellStyle name="2_NTHOC_Chi tieu 5 nam_Ke hoach 2012 (theo doi) 2 2 3" xfId="43899"/>
    <cellStyle name="2_NTHOC_Chi tieu 5 nam_Ke hoach 2012 (theo doi) 2 3" xfId="43900"/>
    <cellStyle name="2_NTHOC_Chi tieu 5 nam_Ke hoach 2012 (theo doi) 2 3 2" xfId="43901"/>
    <cellStyle name="2_NTHOC_Chi tieu 5 nam_Ke hoach 2012 (theo doi) 2 3 3" xfId="43902"/>
    <cellStyle name="2_NTHOC_Chi tieu 5 nam_Ke hoach 2012 (theo doi) 2 4" xfId="43903"/>
    <cellStyle name="2_NTHOC_Chi tieu 5 nam_Ke hoach 2012 (theo doi) 2 4 2" xfId="43904"/>
    <cellStyle name="2_NTHOC_Chi tieu 5 nam_Ke hoach 2012 (theo doi) 2 4 3" xfId="43905"/>
    <cellStyle name="2_NTHOC_Chi tieu 5 nam_Ke hoach 2012 (theo doi) 3" xfId="43906"/>
    <cellStyle name="2_NTHOC_Chi tieu 5 nam_Ke hoach 2012 (theo doi) 3 2" xfId="43907"/>
    <cellStyle name="2_NTHOC_Chi tieu 5 nam_Ke hoach 2012 (theo doi) 3 3" xfId="43908"/>
    <cellStyle name="2_NTHOC_Chi tieu 5 nam_Ke hoach 2012 (theo doi) 4" xfId="43909"/>
    <cellStyle name="2_NTHOC_Chi tieu 5 nam_Ke hoach 2012 (theo doi) 4 2" xfId="43910"/>
    <cellStyle name="2_NTHOC_Chi tieu 5 nam_Ke hoach 2012 (theo doi) 4 3" xfId="43911"/>
    <cellStyle name="2_NTHOC_Chi tieu 5 nam_Ke hoach 2012 (theo doi) 5" xfId="43912"/>
    <cellStyle name="2_NTHOC_Chi tieu 5 nam_Ke hoach 2012 (theo doi) 5 2" xfId="43913"/>
    <cellStyle name="2_NTHOC_Chi tieu 5 nam_Ke hoach 2012 (theo doi) 5 3" xfId="43914"/>
    <cellStyle name="2_NTHOC_Chi tieu 5 nam_Ke hoach 2012 (theo doi) 6" xfId="43915"/>
    <cellStyle name="2_NTHOC_Chi tieu 5 nam_Ke hoach 2012 (theo doi) 7" xfId="43916"/>
    <cellStyle name="2_NTHOC_Chi tieu 5 nam_Ke hoach 2012 theo doi (giai ngan 30.6.12)" xfId="6268"/>
    <cellStyle name="2_NTHOC_Chi tieu 5 nam_Ke hoach 2012 theo doi (giai ngan 30.6.12) 2" xfId="43917"/>
    <cellStyle name="2_NTHOC_Chi tieu 5 nam_Ke hoach 2012 theo doi (giai ngan 30.6.12) 2 2" xfId="43918"/>
    <cellStyle name="2_NTHOC_Chi tieu 5 nam_Ke hoach 2012 theo doi (giai ngan 30.6.12) 2 2 2" xfId="43919"/>
    <cellStyle name="2_NTHOC_Chi tieu 5 nam_Ke hoach 2012 theo doi (giai ngan 30.6.12) 2 2 3" xfId="43920"/>
    <cellStyle name="2_NTHOC_Chi tieu 5 nam_Ke hoach 2012 theo doi (giai ngan 30.6.12) 2 3" xfId="43921"/>
    <cellStyle name="2_NTHOC_Chi tieu 5 nam_Ke hoach 2012 theo doi (giai ngan 30.6.12) 2 3 2" xfId="43922"/>
    <cellStyle name="2_NTHOC_Chi tieu 5 nam_Ke hoach 2012 theo doi (giai ngan 30.6.12) 2 3 3" xfId="43923"/>
    <cellStyle name="2_NTHOC_Chi tieu 5 nam_Ke hoach 2012 theo doi (giai ngan 30.6.12) 2 4" xfId="43924"/>
    <cellStyle name="2_NTHOC_Chi tieu 5 nam_Ke hoach 2012 theo doi (giai ngan 30.6.12) 2 4 2" xfId="43925"/>
    <cellStyle name="2_NTHOC_Chi tieu 5 nam_Ke hoach 2012 theo doi (giai ngan 30.6.12) 2 4 3" xfId="43926"/>
    <cellStyle name="2_NTHOC_Chi tieu 5 nam_Ke hoach 2012 theo doi (giai ngan 30.6.12) 3" xfId="43927"/>
    <cellStyle name="2_NTHOC_Chi tieu 5 nam_Ke hoach 2012 theo doi (giai ngan 30.6.12) 3 2" xfId="43928"/>
    <cellStyle name="2_NTHOC_Chi tieu 5 nam_Ke hoach 2012 theo doi (giai ngan 30.6.12) 3 3" xfId="43929"/>
    <cellStyle name="2_NTHOC_Chi tieu 5 nam_Ke hoach 2012 theo doi (giai ngan 30.6.12) 4" xfId="43930"/>
    <cellStyle name="2_NTHOC_Chi tieu 5 nam_Ke hoach 2012 theo doi (giai ngan 30.6.12) 4 2" xfId="43931"/>
    <cellStyle name="2_NTHOC_Chi tieu 5 nam_Ke hoach 2012 theo doi (giai ngan 30.6.12) 4 3" xfId="43932"/>
    <cellStyle name="2_NTHOC_Chi tieu 5 nam_Ke hoach 2012 theo doi (giai ngan 30.6.12) 5" xfId="43933"/>
    <cellStyle name="2_NTHOC_Chi tieu 5 nam_Ke hoach 2012 theo doi (giai ngan 30.6.12) 5 2" xfId="43934"/>
    <cellStyle name="2_NTHOC_Chi tieu 5 nam_Ke hoach 2012 theo doi (giai ngan 30.6.12) 5 3" xfId="43935"/>
    <cellStyle name="2_NTHOC_Chi tieu 5 nam_Ke hoach 2012 theo doi (giai ngan 30.6.12) 6" xfId="43936"/>
    <cellStyle name="2_NTHOC_Chi tieu 5 nam_Ke hoach 2012 theo doi (giai ngan 30.6.12) 7" xfId="43937"/>
    <cellStyle name="2_NTHOC_Chi tieu 5 nam_pvhung.skhdt 20117113152041 Danh muc cong trinh trong diem" xfId="6269"/>
    <cellStyle name="2_NTHOC_Chi tieu 5 nam_pvhung.skhdt 20117113152041 Danh muc cong trinh trong diem 2" xfId="43938"/>
    <cellStyle name="2_NTHOC_Chi tieu 5 nam_pvhung.skhdt 20117113152041 Danh muc cong trinh trong diem 2 2" xfId="43939"/>
    <cellStyle name="2_NTHOC_Chi tieu 5 nam_pvhung.skhdt 20117113152041 Danh muc cong trinh trong diem 2 2 2" xfId="43940"/>
    <cellStyle name="2_NTHOC_Chi tieu 5 nam_pvhung.skhdt 20117113152041 Danh muc cong trinh trong diem 2 2 3" xfId="43941"/>
    <cellStyle name="2_NTHOC_Chi tieu 5 nam_pvhung.skhdt 20117113152041 Danh muc cong trinh trong diem 2 3" xfId="43942"/>
    <cellStyle name="2_NTHOC_Chi tieu 5 nam_pvhung.skhdt 20117113152041 Danh muc cong trinh trong diem 2 3 2" xfId="43943"/>
    <cellStyle name="2_NTHOC_Chi tieu 5 nam_pvhung.skhdt 20117113152041 Danh muc cong trinh trong diem 2 3 3" xfId="43944"/>
    <cellStyle name="2_NTHOC_Chi tieu 5 nam_pvhung.skhdt 20117113152041 Danh muc cong trinh trong diem 2 4" xfId="43945"/>
    <cellStyle name="2_NTHOC_Chi tieu 5 nam_pvhung.skhdt 20117113152041 Danh muc cong trinh trong diem 2 4 2" xfId="43946"/>
    <cellStyle name="2_NTHOC_Chi tieu 5 nam_pvhung.skhdt 20117113152041 Danh muc cong trinh trong diem 2 4 3" xfId="43947"/>
    <cellStyle name="2_NTHOC_Chi tieu 5 nam_pvhung.skhdt 20117113152041 Danh muc cong trinh trong diem 3" xfId="43948"/>
    <cellStyle name="2_NTHOC_Chi tieu 5 nam_pvhung.skhdt 20117113152041 Danh muc cong trinh trong diem 3 2" xfId="43949"/>
    <cellStyle name="2_NTHOC_Chi tieu 5 nam_pvhung.skhdt 20117113152041 Danh muc cong trinh trong diem 3 3" xfId="43950"/>
    <cellStyle name="2_NTHOC_Chi tieu 5 nam_pvhung.skhdt 20117113152041 Danh muc cong trinh trong diem 4" xfId="43951"/>
    <cellStyle name="2_NTHOC_Chi tieu 5 nam_pvhung.skhdt 20117113152041 Danh muc cong trinh trong diem 4 2" xfId="43952"/>
    <cellStyle name="2_NTHOC_Chi tieu 5 nam_pvhung.skhdt 20117113152041 Danh muc cong trinh trong diem 4 3" xfId="43953"/>
    <cellStyle name="2_NTHOC_Chi tieu 5 nam_pvhung.skhdt 20117113152041 Danh muc cong trinh trong diem 5" xfId="43954"/>
    <cellStyle name="2_NTHOC_Chi tieu 5 nam_pvhung.skhdt 20117113152041 Danh muc cong trinh trong diem 5 2" xfId="43955"/>
    <cellStyle name="2_NTHOC_Chi tieu 5 nam_pvhung.skhdt 20117113152041 Danh muc cong trinh trong diem 5 3" xfId="43956"/>
    <cellStyle name="2_NTHOC_Chi tieu 5 nam_pvhung.skhdt 20117113152041 Danh muc cong trinh trong diem 6" xfId="43957"/>
    <cellStyle name="2_NTHOC_Chi tieu 5 nam_pvhung.skhdt 20117113152041 Danh muc cong trinh trong diem 7" xfId="43958"/>
    <cellStyle name="2_NTHOC_Chi tieu 5 nam_pvhung.skhdt 20117113152041 Danh muc cong trinh trong diem_BC von DTPT 6 thang 2012" xfId="6270"/>
    <cellStyle name="2_NTHOC_Chi tieu 5 nam_pvhung.skhdt 20117113152041 Danh muc cong trinh trong diem_BC von DTPT 6 thang 2012 2" xfId="43959"/>
    <cellStyle name="2_NTHOC_Chi tieu 5 nam_pvhung.skhdt 20117113152041 Danh muc cong trinh trong diem_BC von DTPT 6 thang 2012 2 2" xfId="43960"/>
    <cellStyle name="2_NTHOC_Chi tieu 5 nam_pvhung.skhdt 20117113152041 Danh muc cong trinh trong diem_BC von DTPT 6 thang 2012 2 2 2" xfId="43961"/>
    <cellStyle name="2_NTHOC_Chi tieu 5 nam_pvhung.skhdt 20117113152041 Danh muc cong trinh trong diem_BC von DTPT 6 thang 2012 2 2 3" xfId="43962"/>
    <cellStyle name="2_NTHOC_Chi tieu 5 nam_pvhung.skhdt 20117113152041 Danh muc cong trinh trong diem_BC von DTPT 6 thang 2012 2 3" xfId="43963"/>
    <cellStyle name="2_NTHOC_Chi tieu 5 nam_pvhung.skhdt 20117113152041 Danh muc cong trinh trong diem_BC von DTPT 6 thang 2012 2 3 2" xfId="43964"/>
    <cellStyle name="2_NTHOC_Chi tieu 5 nam_pvhung.skhdt 20117113152041 Danh muc cong trinh trong diem_BC von DTPT 6 thang 2012 2 3 3" xfId="43965"/>
    <cellStyle name="2_NTHOC_Chi tieu 5 nam_pvhung.skhdt 20117113152041 Danh muc cong trinh trong diem_BC von DTPT 6 thang 2012 2 4" xfId="43966"/>
    <cellStyle name="2_NTHOC_Chi tieu 5 nam_pvhung.skhdt 20117113152041 Danh muc cong trinh trong diem_BC von DTPT 6 thang 2012 2 4 2" xfId="43967"/>
    <cellStyle name="2_NTHOC_Chi tieu 5 nam_pvhung.skhdt 20117113152041 Danh muc cong trinh trong diem_BC von DTPT 6 thang 2012 2 4 3" xfId="43968"/>
    <cellStyle name="2_NTHOC_Chi tieu 5 nam_pvhung.skhdt 20117113152041 Danh muc cong trinh trong diem_BC von DTPT 6 thang 2012 3" xfId="43969"/>
    <cellStyle name="2_NTHOC_Chi tieu 5 nam_pvhung.skhdt 20117113152041 Danh muc cong trinh trong diem_BC von DTPT 6 thang 2012 3 2" xfId="43970"/>
    <cellStyle name="2_NTHOC_Chi tieu 5 nam_pvhung.skhdt 20117113152041 Danh muc cong trinh trong diem_BC von DTPT 6 thang 2012 3 3" xfId="43971"/>
    <cellStyle name="2_NTHOC_Chi tieu 5 nam_pvhung.skhdt 20117113152041 Danh muc cong trinh trong diem_BC von DTPT 6 thang 2012 4" xfId="43972"/>
    <cellStyle name="2_NTHOC_Chi tieu 5 nam_pvhung.skhdt 20117113152041 Danh muc cong trinh trong diem_BC von DTPT 6 thang 2012 4 2" xfId="43973"/>
    <cellStyle name="2_NTHOC_Chi tieu 5 nam_pvhung.skhdt 20117113152041 Danh muc cong trinh trong diem_BC von DTPT 6 thang 2012 4 3" xfId="43974"/>
    <cellStyle name="2_NTHOC_Chi tieu 5 nam_pvhung.skhdt 20117113152041 Danh muc cong trinh trong diem_BC von DTPT 6 thang 2012 5" xfId="43975"/>
    <cellStyle name="2_NTHOC_Chi tieu 5 nam_pvhung.skhdt 20117113152041 Danh muc cong trinh trong diem_BC von DTPT 6 thang 2012 5 2" xfId="43976"/>
    <cellStyle name="2_NTHOC_Chi tieu 5 nam_pvhung.skhdt 20117113152041 Danh muc cong trinh trong diem_BC von DTPT 6 thang 2012 5 3" xfId="43977"/>
    <cellStyle name="2_NTHOC_Chi tieu 5 nam_pvhung.skhdt 20117113152041 Danh muc cong trinh trong diem_BC von DTPT 6 thang 2012 6" xfId="43978"/>
    <cellStyle name="2_NTHOC_Chi tieu 5 nam_pvhung.skhdt 20117113152041 Danh muc cong trinh trong diem_BC von DTPT 6 thang 2012 7" xfId="43979"/>
    <cellStyle name="2_NTHOC_Chi tieu 5 nam_pvhung.skhdt 20117113152041 Danh muc cong trinh trong diem_Bieu du thao QD von ho tro co MT" xfId="6271"/>
    <cellStyle name="2_NTHOC_Chi tieu 5 nam_pvhung.skhdt 20117113152041 Danh muc cong trinh trong diem_Bieu du thao QD von ho tro co MT 2" xfId="43980"/>
    <cellStyle name="2_NTHOC_Chi tieu 5 nam_pvhung.skhdt 20117113152041 Danh muc cong trinh trong diem_Bieu du thao QD von ho tro co MT 2 2" xfId="43981"/>
    <cellStyle name="2_NTHOC_Chi tieu 5 nam_pvhung.skhdt 20117113152041 Danh muc cong trinh trong diem_Bieu du thao QD von ho tro co MT 2 2 2" xfId="43982"/>
    <cellStyle name="2_NTHOC_Chi tieu 5 nam_pvhung.skhdt 20117113152041 Danh muc cong trinh trong diem_Bieu du thao QD von ho tro co MT 2 2 3" xfId="43983"/>
    <cellStyle name="2_NTHOC_Chi tieu 5 nam_pvhung.skhdt 20117113152041 Danh muc cong trinh trong diem_Bieu du thao QD von ho tro co MT 2 3" xfId="43984"/>
    <cellStyle name="2_NTHOC_Chi tieu 5 nam_pvhung.skhdt 20117113152041 Danh muc cong trinh trong diem_Bieu du thao QD von ho tro co MT 2 3 2" xfId="43985"/>
    <cellStyle name="2_NTHOC_Chi tieu 5 nam_pvhung.skhdt 20117113152041 Danh muc cong trinh trong diem_Bieu du thao QD von ho tro co MT 2 3 3" xfId="43986"/>
    <cellStyle name="2_NTHOC_Chi tieu 5 nam_pvhung.skhdt 20117113152041 Danh muc cong trinh trong diem_Bieu du thao QD von ho tro co MT 2 4" xfId="43987"/>
    <cellStyle name="2_NTHOC_Chi tieu 5 nam_pvhung.skhdt 20117113152041 Danh muc cong trinh trong diem_Bieu du thao QD von ho tro co MT 2 4 2" xfId="43988"/>
    <cellStyle name="2_NTHOC_Chi tieu 5 nam_pvhung.skhdt 20117113152041 Danh muc cong trinh trong diem_Bieu du thao QD von ho tro co MT 2 4 3" xfId="43989"/>
    <cellStyle name="2_NTHOC_Chi tieu 5 nam_pvhung.skhdt 20117113152041 Danh muc cong trinh trong diem_Bieu du thao QD von ho tro co MT 3" xfId="43990"/>
    <cellStyle name="2_NTHOC_Chi tieu 5 nam_pvhung.skhdt 20117113152041 Danh muc cong trinh trong diem_Bieu du thao QD von ho tro co MT 3 2" xfId="43991"/>
    <cellStyle name="2_NTHOC_Chi tieu 5 nam_pvhung.skhdt 20117113152041 Danh muc cong trinh trong diem_Bieu du thao QD von ho tro co MT 3 3" xfId="43992"/>
    <cellStyle name="2_NTHOC_Chi tieu 5 nam_pvhung.skhdt 20117113152041 Danh muc cong trinh trong diem_Bieu du thao QD von ho tro co MT 4" xfId="43993"/>
    <cellStyle name="2_NTHOC_Chi tieu 5 nam_pvhung.skhdt 20117113152041 Danh muc cong trinh trong diem_Bieu du thao QD von ho tro co MT 4 2" xfId="43994"/>
    <cellStyle name="2_NTHOC_Chi tieu 5 nam_pvhung.skhdt 20117113152041 Danh muc cong trinh trong diem_Bieu du thao QD von ho tro co MT 4 3" xfId="43995"/>
    <cellStyle name="2_NTHOC_Chi tieu 5 nam_pvhung.skhdt 20117113152041 Danh muc cong trinh trong diem_Bieu du thao QD von ho tro co MT 5" xfId="43996"/>
    <cellStyle name="2_NTHOC_Chi tieu 5 nam_pvhung.skhdt 20117113152041 Danh muc cong trinh trong diem_Bieu du thao QD von ho tro co MT 5 2" xfId="43997"/>
    <cellStyle name="2_NTHOC_Chi tieu 5 nam_pvhung.skhdt 20117113152041 Danh muc cong trinh trong diem_Bieu du thao QD von ho tro co MT 5 3" xfId="43998"/>
    <cellStyle name="2_NTHOC_Chi tieu 5 nam_pvhung.skhdt 20117113152041 Danh muc cong trinh trong diem_Bieu du thao QD von ho tro co MT 6" xfId="43999"/>
    <cellStyle name="2_NTHOC_Chi tieu 5 nam_pvhung.skhdt 20117113152041 Danh muc cong trinh trong diem_Bieu du thao QD von ho tro co MT 7" xfId="44000"/>
    <cellStyle name="2_NTHOC_Chi tieu 5 nam_pvhung.skhdt 20117113152041 Danh muc cong trinh trong diem_Ke hoach 2012 (theo doi)" xfId="6272"/>
    <cellStyle name="2_NTHOC_Chi tieu 5 nam_pvhung.skhdt 20117113152041 Danh muc cong trinh trong diem_Ke hoach 2012 (theo doi) 2" xfId="44001"/>
    <cellStyle name="2_NTHOC_Chi tieu 5 nam_pvhung.skhdt 20117113152041 Danh muc cong trinh trong diem_Ke hoach 2012 (theo doi) 2 2" xfId="44002"/>
    <cellStyle name="2_NTHOC_Chi tieu 5 nam_pvhung.skhdt 20117113152041 Danh muc cong trinh trong diem_Ke hoach 2012 (theo doi) 2 2 2" xfId="44003"/>
    <cellStyle name="2_NTHOC_Chi tieu 5 nam_pvhung.skhdt 20117113152041 Danh muc cong trinh trong diem_Ke hoach 2012 (theo doi) 2 2 3" xfId="44004"/>
    <cellStyle name="2_NTHOC_Chi tieu 5 nam_pvhung.skhdt 20117113152041 Danh muc cong trinh trong diem_Ke hoach 2012 (theo doi) 2 3" xfId="44005"/>
    <cellStyle name="2_NTHOC_Chi tieu 5 nam_pvhung.skhdt 20117113152041 Danh muc cong trinh trong diem_Ke hoach 2012 (theo doi) 2 3 2" xfId="44006"/>
    <cellStyle name="2_NTHOC_Chi tieu 5 nam_pvhung.skhdt 20117113152041 Danh muc cong trinh trong diem_Ke hoach 2012 (theo doi) 2 3 3" xfId="44007"/>
    <cellStyle name="2_NTHOC_Chi tieu 5 nam_pvhung.skhdt 20117113152041 Danh muc cong trinh trong diem_Ke hoach 2012 (theo doi) 2 4" xfId="44008"/>
    <cellStyle name="2_NTHOC_Chi tieu 5 nam_pvhung.skhdt 20117113152041 Danh muc cong trinh trong diem_Ke hoach 2012 (theo doi) 2 4 2" xfId="44009"/>
    <cellStyle name="2_NTHOC_Chi tieu 5 nam_pvhung.skhdt 20117113152041 Danh muc cong trinh trong diem_Ke hoach 2012 (theo doi) 2 4 3" xfId="44010"/>
    <cellStyle name="2_NTHOC_Chi tieu 5 nam_pvhung.skhdt 20117113152041 Danh muc cong trinh trong diem_Ke hoach 2012 (theo doi) 3" xfId="44011"/>
    <cellStyle name="2_NTHOC_Chi tieu 5 nam_pvhung.skhdt 20117113152041 Danh muc cong trinh trong diem_Ke hoach 2012 (theo doi) 3 2" xfId="44012"/>
    <cellStyle name="2_NTHOC_Chi tieu 5 nam_pvhung.skhdt 20117113152041 Danh muc cong trinh trong diem_Ke hoach 2012 (theo doi) 3 3" xfId="44013"/>
    <cellStyle name="2_NTHOC_Chi tieu 5 nam_pvhung.skhdt 20117113152041 Danh muc cong trinh trong diem_Ke hoach 2012 (theo doi) 4" xfId="44014"/>
    <cellStyle name="2_NTHOC_Chi tieu 5 nam_pvhung.skhdt 20117113152041 Danh muc cong trinh trong diem_Ke hoach 2012 (theo doi) 4 2" xfId="44015"/>
    <cellStyle name="2_NTHOC_Chi tieu 5 nam_pvhung.skhdt 20117113152041 Danh muc cong trinh trong diem_Ke hoach 2012 (theo doi) 4 3" xfId="44016"/>
    <cellStyle name="2_NTHOC_Chi tieu 5 nam_pvhung.skhdt 20117113152041 Danh muc cong trinh trong diem_Ke hoach 2012 (theo doi) 5" xfId="44017"/>
    <cellStyle name="2_NTHOC_Chi tieu 5 nam_pvhung.skhdt 20117113152041 Danh muc cong trinh trong diem_Ke hoach 2012 (theo doi) 5 2" xfId="44018"/>
    <cellStyle name="2_NTHOC_Chi tieu 5 nam_pvhung.skhdt 20117113152041 Danh muc cong trinh trong diem_Ke hoach 2012 (theo doi) 5 3" xfId="44019"/>
    <cellStyle name="2_NTHOC_Chi tieu 5 nam_pvhung.skhdt 20117113152041 Danh muc cong trinh trong diem_Ke hoach 2012 (theo doi) 6" xfId="44020"/>
    <cellStyle name="2_NTHOC_Chi tieu 5 nam_pvhung.skhdt 20117113152041 Danh muc cong trinh trong diem_Ke hoach 2012 (theo doi) 7" xfId="44021"/>
    <cellStyle name="2_NTHOC_Chi tieu 5 nam_pvhung.skhdt 20117113152041 Danh muc cong trinh trong diem_Ke hoach 2012 theo doi (giai ngan 30.6.12)" xfId="6273"/>
    <cellStyle name="2_NTHOC_Chi tieu 5 nam_pvhung.skhdt 20117113152041 Danh muc cong trinh trong diem_Ke hoach 2012 theo doi (giai ngan 30.6.12) 2" xfId="44022"/>
    <cellStyle name="2_NTHOC_Chi tieu 5 nam_pvhung.skhdt 20117113152041 Danh muc cong trinh trong diem_Ke hoach 2012 theo doi (giai ngan 30.6.12) 2 2" xfId="44023"/>
    <cellStyle name="2_NTHOC_Chi tieu 5 nam_pvhung.skhdt 20117113152041 Danh muc cong trinh trong diem_Ke hoach 2012 theo doi (giai ngan 30.6.12) 2 2 2" xfId="44024"/>
    <cellStyle name="2_NTHOC_Chi tieu 5 nam_pvhung.skhdt 20117113152041 Danh muc cong trinh trong diem_Ke hoach 2012 theo doi (giai ngan 30.6.12) 2 2 3" xfId="44025"/>
    <cellStyle name="2_NTHOC_Chi tieu 5 nam_pvhung.skhdt 20117113152041 Danh muc cong trinh trong diem_Ke hoach 2012 theo doi (giai ngan 30.6.12) 2 3" xfId="44026"/>
    <cellStyle name="2_NTHOC_Chi tieu 5 nam_pvhung.skhdt 20117113152041 Danh muc cong trinh trong diem_Ke hoach 2012 theo doi (giai ngan 30.6.12) 2 3 2" xfId="44027"/>
    <cellStyle name="2_NTHOC_Chi tieu 5 nam_pvhung.skhdt 20117113152041 Danh muc cong trinh trong diem_Ke hoach 2012 theo doi (giai ngan 30.6.12) 2 3 3" xfId="44028"/>
    <cellStyle name="2_NTHOC_Chi tieu 5 nam_pvhung.skhdt 20117113152041 Danh muc cong trinh trong diem_Ke hoach 2012 theo doi (giai ngan 30.6.12) 2 4" xfId="44029"/>
    <cellStyle name="2_NTHOC_Chi tieu 5 nam_pvhung.skhdt 20117113152041 Danh muc cong trinh trong diem_Ke hoach 2012 theo doi (giai ngan 30.6.12) 2 4 2" xfId="44030"/>
    <cellStyle name="2_NTHOC_Chi tieu 5 nam_pvhung.skhdt 20117113152041 Danh muc cong trinh trong diem_Ke hoach 2012 theo doi (giai ngan 30.6.12) 2 4 3" xfId="44031"/>
    <cellStyle name="2_NTHOC_Chi tieu 5 nam_pvhung.skhdt 20117113152041 Danh muc cong trinh trong diem_Ke hoach 2012 theo doi (giai ngan 30.6.12) 3" xfId="44032"/>
    <cellStyle name="2_NTHOC_Chi tieu 5 nam_pvhung.skhdt 20117113152041 Danh muc cong trinh trong diem_Ke hoach 2012 theo doi (giai ngan 30.6.12) 3 2" xfId="44033"/>
    <cellStyle name="2_NTHOC_Chi tieu 5 nam_pvhung.skhdt 20117113152041 Danh muc cong trinh trong diem_Ke hoach 2012 theo doi (giai ngan 30.6.12) 3 3" xfId="44034"/>
    <cellStyle name="2_NTHOC_Chi tieu 5 nam_pvhung.skhdt 20117113152041 Danh muc cong trinh trong diem_Ke hoach 2012 theo doi (giai ngan 30.6.12) 4" xfId="44035"/>
    <cellStyle name="2_NTHOC_Chi tieu 5 nam_pvhung.skhdt 20117113152041 Danh muc cong trinh trong diem_Ke hoach 2012 theo doi (giai ngan 30.6.12) 4 2" xfId="44036"/>
    <cellStyle name="2_NTHOC_Chi tieu 5 nam_pvhung.skhdt 20117113152041 Danh muc cong trinh trong diem_Ke hoach 2012 theo doi (giai ngan 30.6.12) 4 3" xfId="44037"/>
    <cellStyle name="2_NTHOC_Chi tieu 5 nam_pvhung.skhdt 20117113152041 Danh muc cong trinh trong diem_Ke hoach 2012 theo doi (giai ngan 30.6.12) 5" xfId="44038"/>
    <cellStyle name="2_NTHOC_Chi tieu 5 nam_pvhung.skhdt 20117113152041 Danh muc cong trinh trong diem_Ke hoach 2012 theo doi (giai ngan 30.6.12) 5 2" xfId="44039"/>
    <cellStyle name="2_NTHOC_Chi tieu 5 nam_pvhung.skhdt 20117113152041 Danh muc cong trinh trong diem_Ke hoach 2012 theo doi (giai ngan 30.6.12) 5 3" xfId="44040"/>
    <cellStyle name="2_NTHOC_Chi tieu 5 nam_pvhung.skhdt 20117113152041 Danh muc cong trinh trong diem_Ke hoach 2012 theo doi (giai ngan 30.6.12) 6" xfId="44041"/>
    <cellStyle name="2_NTHOC_Chi tieu 5 nam_pvhung.skhdt 20117113152041 Danh muc cong trinh trong diem_Ke hoach 2012 theo doi (giai ngan 30.6.12) 7" xfId="44042"/>
    <cellStyle name="2_NTHOC_Dang ky phan khai von ODA (gui Bo)" xfId="6274"/>
    <cellStyle name="2_NTHOC_Dang ky phan khai von ODA (gui Bo) 2" xfId="44043"/>
    <cellStyle name="2_NTHOC_Dang ky phan khai von ODA (gui Bo) 2 2" xfId="44044"/>
    <cellStyle name="2_NTHOC_Dang ky phan khai von ODA (gui Bo) 2 2 2" xfId="44045"/>
    <cellStyle name="2_NTHOC_Dang ky phan khai von ODA (gui Bo) 2 2 3" xfId="44046"/>
    <cellStyle name="2_NTHOC_Dang ky phan khai von ODA (gui Bo) 2 3" xfId="44047"/>
    <cellStyle name="2_NTHOC_Dang ky phan khai von ODA (gui Bo) 2 3 2" xfId="44048"/>
    <cellStyle name="2_NTHOC_Dang ky phan khai von ODA (gui Bo) 2 3 3" xfId="44049"/>
    <cellStyle name="2_NTHOC_Dang ky phan khai von ODA (gui Bo) 2 4" xfId="44050"/>
    <cellStyle name="2_NTHOC_Dang ky phan khai von ODA (gui Bo) 2 4 2" xfId="44051"/>
    <cellStyle name="2_NTHOC_Dang ky phan khai von ODA (gui Bo) 2 4 3" xfId="44052"/>
    <cellStyle name="2_NTHOC_Dang ky phan khai von ODA (gui Bo) 3" xfId="44053"/>
    <cellStyle name="2_NTHOC_Dang ky phan khai von ODA (gui Bo) 3 2" xfId="44054"/>
    <cellStyle name="2_NTHOC_Dang ky phan khai von ODA (gui Bo) 3 3" xfId="44055"/>
    <cellStyle name="2_NTHOC_Dang ky phan khai von ODA (gui Bo) 4" xfId="44056"/>
    <cellStyle name="2_NTHOC_Dang ky phan khai von ODA (gui Bo) 4 2" xfId="44057"/>
    <cellStyle name="2_NTHOC_Dang ky phan khai von ODA (gui Bo) 4 3" xfId="44058"/>
    <cellStyle name="2_NTHOC_Dang ky phan khai von ODA (gui Bo) 5" xfId="44059"/>
    <cellStyle name="2_NTHOC_Dang ky phan khai von ODA (gui Bo) 5 2" xfId="44060"/>
    <cellStyle name="2_NTHOC_Dang ky phan khai von ODA (gui Bo) 5 3" xfId="44061"/>
    <cellStyle name="2_NTHOC_Dang ky phan khai von ODA (gui Bo) 6" xfId="44062"/>
    <cellStyle name="2_NTHOC_Dang ky phan khai von ODA (gui Bo) 7" xfId="44063"/>
    <cellStyle name="2_NTHOC_Dang ky phan khai von ODA (gui Bo)_BC von DTPT 6 thang 2012" xfId="6275"/>
    <cellStyle name="2_NTHOC_Dang ky phan khai von ODA (gui Bo)_BC von DTPT 6 thang 2012 2" xfId="44064"/>
    <cellStyle name="2_NTHOC_Dang ky phan khai von ODA (gui Bo)_BC von DTPT 6 thang 2012 2 2" xfId="44065"/>
    <cellStyle name="2_NTHOC_Dang ky phan khai von ODA (gui Bo)_BC von DTPT 6 thang 2012 2 2 2" xfId="44066"/>
    <cellStyle name="2_NTHOC_Dang ky phan khai von ODA (gui Bo)_BC von DTPT 6 thang 2012 2 2 3" xfId="44067"/>
    <cellStyle name="2_NTHOC_Dang ky phan khai von ODA (gui Bo)_BC von DTPT 6 thang 2012 2 3" xfId="44068"/>
    <cellStyle name="2_NTHOC_Dang ky phan khai von ODA (gui Bo)_BC von DTPT 6 thang 2012 2 3 2" xfId="44069"/>
    <cellStyle name="2_NTHOC_Dang ky phan khai von ODA (gui Bo)_BC von DTPT 6 thang 2012 2 3 3" xfId="44070"/>
    <cellStyle name="2_NTHOC_Dang ky phan khai von ODA (gui Bo)_BC von DTPT 6 thang 2012 2 4" xfId="44071"/>
    <cellStyle name="2_NTHOC_Dang ky phan khai von ODA (gui Bo)_BC von DTPT 6 thang 2012 2 4 2" xfId="44072"/>
    <cellStyle name="2_NTHOC_Dang ky phan khai von ODA (gui Bo)_BC von DTPT 6 thang 2012 2 4 3" xfId="44073"/>
    <cellStyle name="2_NTHOC_Dang ky phan khai von ODA (gui Bo)_BC von DTPT 6 thang 2012 3" xfId="44074"/>
    <cellStyle name="2_NTHOC_Dang ky phan khai von ODA (gui Bo)_BC von DTPT 6 thang 2012 3 2" xfId="44075"/>
    <cellStyle name="2_NTHOC_Dang ky phan khai von ODA (gui Bo)_BC von DTPT 6 thang 2012 3 3" xfId="44076"/>
    <cellStyle name="2_NTHOC_Dang ky phan khai von ODA (gui Bo)_BC von DTPT 6 thang 2012 4" xfId="44077"/>
    <cellStyle name="2_NTHOC_Dang ky phan khai von ODA (gui Bo)_BC von DTPT 6 thang 2012 4 2" xfId="44078"/>
    <cellStyle name="2_NTHOC_Dang ky phan khai von ODA (gui Bo)_BC von DTPT 6 thang 2012 4 3" xfId="44079"/>
    <cellStyle name="2_NTHOC_Dang ky phan khai von ODA (gui Bo)_BC von DTPT 6 thang 2012 5" xfId="44080"/>
    <cellStyle name="2_NTHOC_Dang ky phan khai von ODA (gui Bo)_BC von DTPT 6 thang 2012 5 2" xfId="44081"/>
    <cellStyle name="2_NTHOC_Dang ky phan khai von ODA (gui Bo)_BC von DTPT 6 thang 2012 5 3" xfId="44082"/>
    <cellStyle name="2_NTHOC_Dang ky phan khai von ODA (gui Bo)_BC von DTPT 6 thang 2012 6" xfId="44083"/>
    <cellStyle name="2_NTHOC_Dang ky phan khai von ODA (gui Bo)_BC von DTPT 6 thang 2012 7" xfId="44084"/>
    <cellStyle name="2_NTHOC_Dang ky phan khai von ODA (gui Bo)_Bieu du thao QD von ho tro co MT" xfId="6276"/>
    <cellStyle name="2_NTHOC_Dang ky phan khai von ODA (gui Bo)_Bieu du thao QD von ho tro co MT 2" xfId="44085"/>
    <cellStyle name="2_NTHOC_Dang ky phan khai von ODA (gui Bo)_Bieu du thao QD von ho tro co MT 2 2" xfId="44086"/>
    <cellStyle name="2_NTHOC_Dang ky phan khai von ODA (gui Bo)_Bieu du thao QD von ho tro co MT 2 2 2" xfId="44087"/>
    <cellStyle name="2_NTHOC_Dang ky phan khai von ODA (gui Bo)_Bieu du thao QD von ho tro co MT 2 2 3" xfId="44088"/>
    <cellStyle name="2_NTHOC_Dang ky phan khai von ODA (gui Bo)_Bieu du thao QD von ho tro co MT 2 3" xfId="44089"/>
    <cellStyle name="2_NTHOC_Dang ky phan khai von ODA (gui Bo)_Bieu du thao QD von ho tro co MT 2 3 2" xfId="44090"/>
    <cellStyle name="2_NTHOC_Dang ky phan khai von ODA (gui Bo)_Bieu du thao QD von ho tro co MT 2 3 3" xfId="44091"/>
    <cellStyle name="2_NTHOC_Dang ky phan khai von ODA (gui Bo)_Bieu du thao QD von ho tro co MT 2 4" xfId="44092"/>
    <cellStyle name="2_NTHOC_Dang ky phan khai von ODA (gui Bo)_Bieu du thao QD von ho tro co MT 2 4 2" xfId="44093"/>
    <cellStyle name="2_NTHOC_Dang ky phan khai von ODA (gui Bo)_Bieu du thao QD von ho tro co MT 2 4 3" xfId="44094"/>
    <cellStyle name="2_NTHOC_Dang ky phan khai von ODA (gui Bo)_Bieu du thao QD von ho tro co MT 3" xfId="44095"/>
    <cellStyle name="2_NTHOC_Dang ky phan khai von ODA (gui Bo)_Bieu du thao QD von ho tro co MT 3 2" xfId="44096"/>
    <cellStyle name="2_NTHOC_Dang ky phan khai von ODA (gui Bo)_Bieu du thao QD von ho tro co MT 3 3" xfId="44097"/>
    <cellStyle name="2_NTHOC_Dang ky phan khai von ODA (gui Bo)_Bieu du thao QD von ho tro co MT 4" xfId="44098"/>
    <cellStyle name="2_NTHOC_Dang ky phan khai von ODA (gui Bo)_Bieu du thao QD von ho tro co MT 4 2" xfId="44099"/>
    <cellStyle name="2_NTHOC_Dang ky phan khai von ODA (gui Bo)_Bieu du thao QD von ho tro co MT 4 3" xfId="44100"/>
    <cellStyle name="2_NTHOC_Dang ky phan khai von ODA (gui Bo)_Bieu du thao QD von ho tro co MT 5" xfId="44101"/>
    <cellStyle name="2_NTHOC_Dang ky phan khai von ODA (gui Bo)_Bieu du thao QD von ho tro co MT 5 2" xfId="44102"/>
    <cellStyle name="2_NTHOC_Dang ky phan khai von ODA (gui Bo)_Bieu du thao QD von ho tro co MT 5 3" xfId="44103"/>
    <cellStyle name="2_NTHOC_Dang ky phan khai von ODA (gui Bo)_Bieu du thao QD von ho tro co MT 6" xfId="44104"/>
    <cellStyle name="2_NTHOC_Dang ky phan khai von ODA (gui Bo)_Bieu du thao QD von ho tro co MT 7" xfId="44105"/>
    <cellStyle name="2_NTHOC_Dang ky phan khai von ODA (gui Bo)_Ke hoach 2012 theo doi (giai ngan 30.6.12)" xfId="6277"/>
    <cellStyle name="2_NTHOC_Dang ky phan khai von ODA (gui Bo)_Ke hoach 2012 theo doi (giai ngan 30.6.12) 2" xfId="44106"/>
    <cellStyle name="2_NTHOC_Dang ky phan khai von ODA (gui Bo)_Ke hoach 2012 theo doi (giai ngan 30.6.12) 2 2" xfId="44107"/>
    <cellStyle name="2_NTHOC_Dang ky phan khai von ODA (gui Bo)_Ke hoach 2012 theo doi (giai ngan 30.6.12) 2 2 2" xfId="44108"/>
    <cellStyle name="2_NTHOC_Dang ky phan khai von ODA (gui Bo)_Ke hoach 2012 theo doi (giai ngan 30.6.12) 2 2 3" xfId="44109"/>
    <cellStyle name="2_NTHOC_Dang ky phan khai von ODA (gui Bo)_Ke hoach 2012 theo doi (giai ngan 30.6.12) 2 3" xfId="44110"/>
    <cellStyle name="2_NTHOC_Dang ky phan khai von ODA (gui Bo)_Ke hoach 2012 theo doi (giai ngan 30.6.12) 2 3 2" xfId="44111"/>
    <cellStyle name="2_NTHOC_Dang ky phan khai von ODA (gui Bo)_Ke hoach 2012 theo doi (giai ngan 30.6.12) 2 3 3" xfId="44112"/>
    <cellStyle name="2_NTHOC_Dang ky phan khai von ODA (gui Bo)_Ke hoach 2012 theo doi (giai ngan 30.6.12) 2 4" xfId="44113"/>
    <cellStyle name="2_NTHOC_Dang ky phan khai von ODA (gui Bo)_Ke hoach 2012 theo doi (giai ngan 30.6.12) 2 4 2" xfId="44114"/>
    <cellStyle name="2_NTHOC_Dang ky phan khai von ODA (gui Bo)_Ke hoach 2012 theo doi (giai ngan 30.6.12) 2 4 3" xfId="44115"/>
    <cellStyle name="2_NTHOC_Dang ky phan khai von ODA (gui Bo)_Ke hoach 2012 theo doi (giai ngan 30.6.12) 3" xfId="44116"/>
    <cellStyle name="2_NTHOC_Dang ky phan khai von ODA (gui Bo)_Ke hoach 2012 theo doi (giai ngan 30.6.12) 3 2" xfId="44117"/>
    <cellStyle name="2_NTHOC_Dang ky phan khai von ODA (gui Bo)_Ke hoach 2012 theo doi (giai ngan 30.6.12) 3 3" xfId="44118"/>
    <cellStyle name="2_NTHOC_Dang ky phan khai von ODA (gui Bo)_Ke hoach 2012 theo doi (giai ngan 30.6.12) 4" xfId="44119"/>
    <cellStyle name="2_NTHOC_Dang ky phan khai von ODA (gui Bo)_Ke hoach 2012 theo doi (giai ngan 30.6.12) 4 2" xfId="44120"/>
    <cellStyle name="2_NTHOC_Dang ky phan khai von ODA (gui Bo)_Ke hoach 2012 theo doi (giai ngan 30.6.12) 4 3" xfId="44121"/>
    <cellStyle name="2_NTHOC_Dang ky phan khai von ODA (gui Bo)_Ke hoach 2012 theo doi (giai ngan 30.6.12) 5" xfId="44122"/>
    <cellStyle name="2_NTHOC_Dang ky phan khai von ODA (gui Bo)_Ke hoach 2012 theo doi (giai ngan 30.6.12) 5 2" xfId="44123"/>
    <cellStyle name="2_NTHOC_Dang ky phan khai von ODA (gui Bo)_Ke hoach 2012 theo doi (giai ngan 30.6.12) 5 3" xfId="44124"/>
    <cellStyle name="2_NTHOC_Dang ky phan khai von ODA (gui Bo)_Ke hoach 2012 theo doi (giai ngan 30.6.12) 6" xfId="44125"/>
    <cellStyle name="2_NTHOC_Dang ky phan khai von ODA (gui Bo)_Ke hoach 2012 theo doi (giai ngan 30.6.12) 7" xfId="44126"/>
    <cellStyle name="2_NTHOC_DK bo tri lai (chinh thuc)" xfId="6278"/>
    <cellStyle name="2_NTHOC_DK bo tri lai (chinh thuc) 2" xfId="44127"/>
    <cellStyle name="2_NTHOC_DK bo tri lai (chinh thuc) 2 2" xfId="44128"/>
    <cellStyle name="2_NTHOC_DK bo tri lai (chinh thuc) 2 2 2" xfId="44129"/>
    <cellStyle name="2_NTHOC_DK bo tri lai (chinh thuc) 2 2 3" xfId="44130"/>
    <cellStyle name="2_NTHOC_DK bo tri lai (chinh thuc) 2 3" xfId="44131"/>
    <cellStyle name="2_NTHOC_DK bo tri lai (chinh thuc) 2 3 2" xfId="44132"/>
    <cellStyle name="2_NTHOC_DK bo tri lai (chinh thuc) 2 3 3" xfId="44133"/>
    <cellStyle name="2_NTHOC_DK bo tri lai (chinh thuc) 2 4" xfId="44134"/>
    <cellStyle name="2_NTHOC_DK bo tri lai (chinh thuc) 2 4 2" xfId="44135"/>
    <cellStyle name="2_NTHOC_DK bo tri lai (chinh thuc) 2 4 3" xfId="44136"/>
    <cellStyle name="2_NTHOC_DK bo tri lai (chinh thuc) 3" xfId="44137"/>
    <cellStyle name="2_NTHOC_DK bo tri lai (chinh thuc) 3 2" xfId="44138"/>
    <cellStyle name="2_NTHOC_DK bo tri lai (chinh thuc) 3 3" xfId="44139"/>
    <cellStyle name="2_NTHOC_DK bo tri lai (chinh thuc) 4" xfId="44140"/>
    <cellStyle name="2_NTHOC_DK bo tri lai (chinh thuc) 4 2" xfId="44141"/>
    <cellStyle name="2_NTHOC_DK bo tri lai (chinh thuc) 4 3" xfId="44142"/>
    <cellStyle name="2_NTHOC_DK bo tri lai (chinh thuc) 5" xfId="44143"/>
    <cellStyle name="2_NTHOC_DK bo tri lai (chinh thuc) 5 2" xfId="44144"/>
    <cellStyle name="2_NTHOC_DK bo tri lai (chinh thuc) 5 3" xfId="44145"/>
    <cellStyle name="2_NTHOC_DK bo tri lai (chinh thuc) 6" xfId="44146"/>
    <cellStyle name="2_NTHOC_DK bo tri lai (chinh thuc) 7" xfId="44147"/>
    <cellStyle name="2_NTHOC_DK bo tri lai (chinh thuc)_BC von DTPT 6 thang 2012" xfId="6279"/>
    <cellStyle name="2_NTHOC_DK bo tri lai (chinh thuc)_BC von DTPT 6 thang 2012 2" xfId="44148"/>
    <cellStyle name="2_NTHOC_DK bo tri lai (chinh thuc)_BC von DTPT 6 thang 2012 2 2" xfId="44149"/>
    <cellStyle name="2_NTHOC_DK bo tri lai (chinh thuc)_BC von DTPT 6 thang 2012 2 2 2" xfId="44150"/>
    <cellStyle name="2_NTHOC_DK bo tri lai (chinh thuc)_BC von DTPT 6 thang 2012 2 2 3" xfId="44151"/>
    <cellStyle name="2_NTHOC_DK bo tri lai (chinh thuc)_BC von DTPT 6 thang 2012 2 3" xfId="44152"/>
    <cellStyle name="2_NTHOC_DK bo tri lai (chinh thuc)_BC von DTPT 6 thang 2012 2 3 2" xfId="44153"/>
    <cellStyle name="2_NTHOC_DK bo tri lai (chinh thuc)_BC von DTPT 6 thang 2012 2 3 3" xfId="44154"/>
    <cellStyle name="2_NTHOC_DK bo tri lai (chinh thuc)_BC von DTPT 6 thang 2012 2 4" xfId="44155"/>
    <cellStyle name="2_NTHOC_DK bo tri lai (chinh thuc)_BC von DTPT 6 thang 2012 2 4 2" xfId="44156"/>
    <cellStyle name="2_NTHOC_DK bo tri lai (chinh thuc)_BC von DTPT 6 thang 2012 2 4 3" xfId="44157"/>
    <cellStyle name="2_NTHOC_DK bo tri lai (chinh thuc)_BC von DTPT 6 thang 2012 3" xfId="44158"/>
    <cellStyle name="2_NTHOC_DK bo tri lai (chinh thuc)_BC von DTPT 6 thang 2012 3 2" xfId="44159"/>
    <cellStyle name="2_NTHOC_DK bo tri lai (chinh thuc)_BC von DTPT 6 thang 2012 3 3" xfId="44160"/>
    <cellStyle name="2_NTHOC_DK bo tri lai (chinh thuc)_BC von DTPT 6 thang 2012 4" xfId="44161"/>
    <cellStyle name="2_NTHOC_DK bo tri lai (chinh thuc)_BC von DTPT 6 thang 2012 4 2" xfId="44162"/>
    <cellStyle name="2_NTHOC_DK bo tri lai (chinh thuc)_BC von DTPT 6 thang 2012 4 3" xfId="44163"/>
    <cellStyle name="2_NTHOC_DK bo tri lai (chinh thuc)_BC von DTPT 6 thang 2012 5" xfId="44164"/>
    <cellStyle name="2_NTHOC_DK bo tri lai (chinh thuc)_BC von DTPT 6 thang 2012 5 2" xfId="44165"/>
    <cellStyle name="2_NTHOC_DK bo tri lai (chinh thuc)_BC von DTPT 6 thang 2012 5 3" xfId="44166"/>
    <cellStyle name="2_NTHOC_DK bo tri lai (chinh thuc)_BC von DTPT 6 thang 2012 6" xfId="44167"/>
    <cellStyle name="2_NTHOC_DK bo tri lai (chinh thuc)_BC von DTPT 6 thang 2012 7" xfId="44168"/>
    <cellStyle name="2_NTHOC_DK bo tri lai (chinh thuc)_Bieu du thao QD von ho tro co MT" xfId="6280"/>
    <cellStyle name="2_NTHOC_DK bo tri lai (chinh thuc)_Bieu du thao QD von ho tro co MT 2" xfId="44169"/>
    <cellStyle name="2_NTHOC_DK bo tri lai (chinh thuc)_Bieu du thao QD von ho tro co MT 2 2" xfId="44170"/>
    <cellStyle name="2_NTHOC_DK bo tri lai (chinh thuc)_Bieu du thao QD von ho tro co MT 2 2 2" xfId="44171"/>
    <cellStyle name="2_NTHOC_DK bo tri lai (chinh thuc)_Bieu du thao QD von ho tro co MT 2 2 3" xfId="44172"/>
    <cellStyle name="2_NTHOC_DK bo tri lai (chinh thuc)_Bieu du thao QD von ho tro co MT 2 3" xfId="44173"/>
    <cellStyle name="2_NTHOC_DK bo tri lai (chinh thuc)_Bieu du thao QD von ho tro co MT 2 3 2" xfId="44174"/>
    <cellStyle name="2_NTHOC_DK bo tri lai (chinh thuc)_Bieu du thao QD von ho tro co MT 2 3 3" xfId="44175"/>
    <cellStyle name="2_NTHOC_DK bo tri lai (chinh thuc)_Bieu du thao QD von ho tro co MT 2 4" xfId="44176"/>
    <cellStyle name="2_NTHOC_DK bo tri lai (chinh thuc)_Bieu du thao QD von ho tro co MT 2 4 2" xfId="44177"/>
    <cellStyle name="2_NTHOC_DK bo tri lai (chinh thuc)_Bieu du thao QD von ho tro co MT 2 4 3" xfId="44178"/>
    <cellStyle name="2_NTHOC_DK bo tri lai (chinh thuc)_Bieu du thao QD von ho tro co MT 3" xfId="44179"/>
    <cellStyle name="2_NTHOC_DK bo tri lai (chinh thuc)_Bieu du thao QD von ho tro co MT 3 2" xfId="44180"/>
    <cellStyle name="2_NTHOC_DK bo tri lai (chinh thuc)_Bieu du thao QD von ho tro co MT 3 3" xfId="44181"/>
    <cellStyle name="2_NTHOC_DK bo tri lai (chinh thuc)_Bieu du thao QD von ho tro co MT 4" xfId="44182"/>
    <cellStyle name="2_NTHOC_DK bo tri lai (chinh thuc)_Bieu du thao QD von ho tro co MT 4 2" xfId="44183"/>
    <cellStyle name="2_NTHOC_DK bo tri lai (chinh thuc)_Bieu du thao QD von ho tro co MT 4 3" xfId="44184"/>
    <cellStyle name="2_NTHOC_DK bo tri lai (chinh thuc)_Bieu du thao QD von ho tro co MT 5" xfId="44185"/>
    <cellStyle name="2_NTHOC_DK bo tri lai (chinh thuc)_Bieu du thao QD von ho tro co MT 5 2" xfId="44186"/>
    <cellStyle name="2_NTHOC_DK bo tri lai (chinh thuc)_Bieu du thao QD von ho tro co MT 5 3" xfId="44187"/>
    <cellStyle name="2_NTHOC_DK bo tri lai (chinh thuc)_Bieu du thao QD von ho tro co MT 6" xfId="44188"/>
    <cellStyle name="2_NTHOC_DK bo tri lai (chinh thuc)_Bieu du thao QD von ho tro co MT 7" xfId="44189"/>
    <cellStyle name="2_NTHOC_DK bo tri lai (chinh thuc)_Ke hoach 2012 (theo doi)" xfId="6281"/>
    <cellStyle name="2_NTHOC_DK bo tri lai (chinh thuc)_Ke hoach 2012 (theo doi) 2" xfId="44190"/>
    <cellStyle name="2_NTHOC_DK bo tri lai (chinh thuc)_Ke hoach 2012 (theo doi) 2 2" xfId="44191"/>
    <cellStyle name="2_NTHOC_DK bo tri lai (chinh thuc)_Ke hoach 2012 (theo doi) 2 2 2" xfId="44192"/>
    <cellStyle name="2_NTHOC_DK bo tri lai (chinh thuc)_Ke hoach 2012 (theo doi) 2 2 3" xfId="44193"/>
    <cellStyle name="2_NTHOC_DK bo tri lai (chinh thuc)_Ke hoach 2012 (theo doi) 2 3" xfId="44194"/>
    <cellStyle name="2_NTHOC_DK bo tri lai (chinh thuc)_Ke hoach 2012 (theo doi) 2 3 2" xfId="44195"/>
    <cellStyle name="2_NTHOC_DK bo tri lai (chinh thuc)_Ke hoach 2012 (theo doi) 2 3 3" xfId="44196"/>
    <cellStyle name="2_NTHOC_DK bo tri lai (chinh thuc)_Ke hoach 2012 (theo doi) 2 4" xfId="44197"/>
    <cellStyle name="2_NTHOC_DK bo tri lai (chinh thuc)_Ke hoach 2012 (theo doi) 2 4 2" xfId="44198"/>
    <cellStyle name="2_NTHOC_DK bo tri lai (chinh thuc)_Ke hoach 2012 (theo doi) 2 4 3" xfId="44199"/>
    <cellStyle name="2_NTHOC_DK bo tri lai (chinh thuc)_Ke hoach 2012 (theo doi) 3" xfId="44200"/>
    <cellStyle name="2_NTHOC_DK bo tri lai (chinh thuc)_Ke hoach 2012 (theo doi) 3 2" xfId="44201"/>
    <cellStyle name="2_NTHOC_DK bo tri lai (chinh thuc)_Ke hoach 2012 (theo doi) 3 3" xfId="44202"/>
    <cellStyle name="2_NTHOC_DK bo tri lai (chinh thuc)_Ke hoach 2012 (theo doi) 4" xfId="44203"/>
    <cellStyle name="2_NTHOC_DK bo tri lai (chinh thuc)_Ke hoach 2012 (theo doi) 4 2" xfId="44204"/>
    <cellStyle name="2_NTHOC_DK bo tri lai (chinh thuc)_Ke hoach 2012 (theo doi) 4 3" xfId="44205"/>
    <cellStyle name="2_NTHOC_DK bo tri lai (chinh thuc)_Ke hoach 2012 (theo doi) 5" xfId="44206"/>
    <cellStyle name="2_NTHOC_DK bo tri lai (chinh thuc)_Ke hoach 2012 (theo doi) 5 2" xfId="44207"/>
    <cellStyle name="2_NTHOC_DK bo tri lai (chinh thuc)_Ke hoach 2012 (theo doi) 5 3" xfId="44208"/>
    <cellStyle name="2_NTHOC_DK bo tri lai (chinh thuc)_Ke hoach 2012 (theo doi) 6" xfId="44209"/>
    <cellStyle name="2_NTHOC_DK bo tri lai (chinh thuc)_Ke hoach 2012 (theo doi) 7" xfId="44210"/>
    <cellStyle name="2_NTHOC_DK bo tri lai (chinh thuc)_Ke hoach 2012 theo doi (giai ngan 30.6.12)" xfId="6282"/>
    <cellStyle name="2_NTHOC_DK bo tri lai (chinh thuc)_Ke hoach 2012 theo doi (giai ngan 30.6.12) 2" xfId="44211"/>
    <cellStyle name="2_NTHOC_DK bo tri lai (chinh thuc)_Ke hoach 2012 theo doi (giai ngan 30.6.12) 2 2" xfId="44212"/>
    <cellStyle name="2_NTHOC_DK bo tri lai (chinh thuc)_Ke hoach 2012 theo doi (giai ngan 30.6.12) 2 2 2" xfId="44213"/>
    <cellStyle name="2_NTHOC_DK bo tri lai (chinh thuc)_Ke hoach 2012 theo doi (giai ngan 30.6.12) 2 2 3" xfId="44214"/>
    <cellStyle name="2_NTHOC_DK bo tri lai (chinh thuc)_Ke hoach 2012 theo doi (giai ngan 30.6.12) 2 3" xfId="44215"/>
    <cellStyle name="2_NTHOC_DK bo tri lai (chinh thuc)_Ke hoach 2012 theo doi (giai ngan 30.6.12) 2 3 2" xfId="44216"/>
    <cellStyle name="2_NTHOC_DK bo tri lai (chinh thuc)_Ke hoach 2012 theo doi (giai ngan 30.6.12) 2 3 3" xfId="44217"/>
    <cellStyle name="2_NTHOC_DK bo tri lai (chinh thuc)_Ke hoach 2012 theo doi (giai ngan 30.6.12) 2 4" xfId="44218"/>
    <cellStyle name="2_NTHOC_DK bo tri lai (chinh thuc)_Ke hoach 2012 theo doi (giai ngan 30.6.12) 2 4 2" xfId="44219"/>
    <cellStyle name="2_NTHOC_DK bo tri lai (chinh thuc)_Ke hoach 2012 theo doi (giai ngan 30.6.12) 2 4 3" xfId="44220"/>
    <cellStyle name="2_NTHOC_DK bo tri lai (chinh thuc)_Ke hoach 2012 theo doi (giai ngan 30.6.12) 3" xfId="44221"/>
    <cellStyle name="2_NTHOC_DK bo tri lai (chinh thuc)_Ke hoach 2012 theo doi (giai ngan 30.6.12) 3 2" xfId="44222"/>
    <cellStyle name="2_NTHOC_DK bo tri lai (chinh thuc)_Ke hoach 2012 theo doi (giai ngan 30.6.12) 3 3" xfId="44223"/>
    <cellStyle name="2_NTHOC_DK bo tri lai (chinh thuc)_Ke hoach 2012 theo doi (giai ngan 30.6.12) 4" xfId="44224"/>
    <cellStyle name="2_NTHOC_DK bo tri lai (chinh thuc)_Ke hoach 2012 theo doi (giai ngan 30.6.12) 4 2" xfId="44225"/>
    <cellStyle name="2_NTHOC_DK bo tri lai (chinh thuc)_Ke hoach 2012 theo doi (giai ngan 30.6.12) 4 3" xfId="44226"/>
    <cellStyle name="2_NTHOC_DK bo tri lai (chinh thuc)_Ke hoach 2012 theo doi (giai ngan 30.6.12) 5" xfId="44227"/>
    <cellStyle name="2_NTHOC_DK bo tri lai (chinh thuc)_Ke hoach 2012 theo doi (giai ngan 30.6.12) 5 2" xfId="44228"/>
    <cellStyle name="2_NTHOC_DK bo tri lai (chinh thuc)_Ke hoach 2012 theo doi (giai ngan 30.6.12) 5 3" xfId="44229"/>
    <cellStyle name="2_NTHOC_DK bo tri lai (chinh thuc)_Ke hoach 2012 theo doi (giai ngan 30.6.12) 6" xfId="44230"/>
    <cellStyle name="2_NTHOC_DK bo tri lai (chinh thuc)_Ke hoach 2012 theo doi (giai ngan 30.6.12) 7" xfId="44231"/>
    <cellStyle name="2_NTHOC_Ke hoach 2012 (theo doi)" xfId="6283"/>
    <cellStyle name="2_NTHOC_Ke hoach 2012 (theo doi) 2" xfId="44232"/>
    <cellStyle name="2_NTHOC_Ke hoach 2012 (theo doi) 2 2" xfId="44233"/>
    <cellStyle name="2_NTHOC_Ke hoach 2012 (theo doi) 2 2 2" xfId="44234"/>
    <cellStyle name="2_NTHOC_Ke hoach 2012 (theo doi) 2 2 3" xfId="44235"/>
    <cellStyle name="2_NTHOC_Ke hoach 2012 (theo doi) 2 3" xfId="44236"/>
    <cellStyle name="2_NTHOC_Ke hoach 2012 (theo doi) 2 3 2" xfId="44237"/>
    <cellStyle name="2_NTHOC_Ke hoach 2012 (theo doi) 2 3 3" xfId="44238"/>
    <cellStyle name="2_NTHOC_Ke hoach 2012 (theo doi) 2 4" xfId="44239"/>
    <cellStyle name="2_NTHOC_Ke hoach 2012 (theo doi) 2 4 2" xfId="44240"/>
    <cellStyle name="2_NTHOC_Ke hoach 2012 (theo doi) 2 4 3" xfId="44241"/>
    <cellStyle name="2_NTHOC_Ke hoach 2012 (theo doi) 3" xfId="44242"/>
    <cellStyle name="2_NTHOC_Ke hoach 2012 (theo doi) 3 2" xfId="44243"/>
    <cellStyle name="2_NTHOC_Ke hoach 2012 (theo doi) 3 3" xfId="44244"/>
    <cellStyle name="2_NTHOC_Ke hoach 2012 (theo doi) 4" xfId="44245"/>
    <cellStyle name="2_NTHOC_Ke hoach 2012 (theo doi) 4 2" xfId="44246"/>
    <cellStyle name="2_NTHOC_Ke hoach 2012 (theo doi) 4 3" xfId="44247"/>
    <cellStyle name="2_NTHOC_Ke hoach 2012 (theo doi) 5" xfId="44248"/>
    <cellStyle name="2_NTHOC_Ke hoach 2012 (theo doi) 5 2" xfId="44249"/>
    <cellStyle name="2_NTHOC_Ke hoach 2012 (theo doi) 5 3" xfId="44250"/>
    <cellStyle name="2_NTHOC_Ke hoach 2012 (theo doi) 6" xfId="44251"/>
    <cellStyle name="2_NTHOC_Ke hoach 2012 (theo doi) 7" xfId="44252"/>
    <cellStyle name="2_NTHOC_Ke hoach 2012 theo doi (giai ngan 30.6.12)" xfId="6284"/>
    <cellStyle name="2_NTHOC_Ke hoach 2012 theo doi (giai ngan 30.6.12) 2" xfId="44253"/>
    <cellStyle name="2_NTHOC_Ke hoach 2012 theo doi (giai ngan 30.6.12) 2 2" xfId="44254"/>
    <cellStyle name="2_NTHOC_Ke hoach 2012 theo doi (giai ngan 30.6.12) 2 2 2" xfId="44255"/>
    <cellStyle name="2_NTHOC_Ke hoach 2012 theo doi (giai ngan 30.6.12) 2 2 3" xfId="44256"/>
    <cellStyle name="2_NTHOC_Ke hoach 2012 theo doi (giai ngan 30.6.12) 2 3" xfId="44257"/>
    <cellStyle name="2_NTHOC_Ke hoach 2012 theo doi (giai ngan 30.6.12) 2 3 2" xfId="44258"/>
    <cellStyle name="2_NTHOC_Ke hoach 2012 theo doi (giai ngan 30.6.12) 2 3 3" xfId="44259"/>
    <cellStyle name="2_NTHOC_Ke hoach 2012 theo doi (giai ngan 30.6.12) 2 4" xfId="44260"/>
    <cellStyle name="2_NTHOC_Ke hoach 2012 theo doi (giai ngan 30.6.12) 2 4 2" xfId="44261"/>
    <cellStyle name="2_NTHOC_Ke hoach 2012 theo doi (giai ngan 30.6.12) 2 4 3" xfId="44262"/>
    <cellStyle name="2_NTHOC_Ke hoach 2012 theo doi (giai ngan 30.6.12) 3" xfId="44263"/>
    <cellStyle name="2_NTHOC_Ke hoach 2012 theo doi (giai ngan 30.6.12) 3 2" xfId="44264"/>
    <cellStyle name="2_NTHOC_Ke hoach 2012 theo doi (giai ngan 30.6.12) 3 3" xfId="44265"/>
    <cellStyle name="2_NTHOC_Ke hoach 2012 theo doi (giai ngan 30.6.12) 4" xfId="44266"/>
    <cellStyle name="2_NTHOC_Ke hoach 2012 theo doi (giai ngan 30.6.12) 4 2" xfId="44267"/>
    <cellStyle name="2_NTHOC_Ke hoach 2012 theo doi (giai ngan 30.6.12) 4 3" xfId="44268"/>
    <cellStyle name="2_NTHOC_Ke hoach 2012 theo doi (giai ngan 30.6.12) 5" xfId="44269"/>
    <cellStyle name="2_NTHOC_Ke hoach 2012 theo doi (giai ngan 30.6.12) 5 2" xfId="44270"/>
    <cellStyle name="2_NTHOC_Ke hoach 2012 theo doi (giai ngan 30.6.12) 5 3" xfId="44271"/>
    <cellStyle name="2_NTHOC_Ke hoach 2012 theo doi (giai ngan 30.6.12) 6" xfId="44272"/>
    <cellStyle name="2_NTHOC_Ke hoach 2012 theo doi (giai ngan 30.6.12) 7" xfId="44273"/>
    <cellStyle name="2_NTHOC_Ke hoach nam 2013 nguon MT(theo doi) den 31-5-13" xfId="6285"/>
    <cellStyle name="2_NTHOC_Ke hoach nam 2013 nguon MT(theo doi) den 31-5-13 2" xfId="44274"/>
    <cellStyle name="2_NTHOC_Ke hoach nam 2013 nguon MT(theo doi) den 31-5-13 2 2" xfId="44275"/>
    <cellStyle name="2_NTHOC_Ke hoach nam 2013 nguon MT(theo doi) den 31-5-13 2 2 2" xfId="44276"/>
    <cellStyle name="2_NTHOC_Ke hoach nam 2013 nguon MT(theo doi) den 31-5-13 2 2 3" xfId="44277"/>
    <cellStyle name="2_NTHOC_Ke hoach nam 2013 nguon MT(theo doi) den 31-5-13 2 3" xfId="44278"/>
    <cellStyle name="2_NTHOC_Ke hoach nam 2013 nguon MT(theo doi) den 31-5-13 2 3 2" xfId="44279"/>
    <cellStyle name="2_NTHOC_Ke hoach nam 2013 nguon MT(theo doi) den 31-5-13 2 3 3" xfId="44280"/>
    <cellStyle name="2_NTHOC_Ke hoach nam 2013 nguon MT(theo doi) den 31-5-13 2 4" xfId="44281"/>
    <cellStyle name="2_NTHOC_Ke hoach nam 2013 nguon MT(theo doi) den 31-5-13 2 4 2" xfId="44282"/>
    <cellStyle name="2_NTHOC_Ke hoach nam 2013 nguon MT(theo doi) den 31-5-13 2 4 3" xfId="44283"/>
    <cellStyle name="2_NTHOC_Ke hoach nam 2013 nguon MT(theo doi) den 31-5-13 3" xfId="44284"/>
    <cellStyle name="2_NTHOC_Ke hoach nam 2013 nguon MT(theo doi) den 31-5-13 3 2" xfId="44285"/>
    <cellStyle name="2_NTHOC_Ke hoach nam 2013 nguon MT(theo doi) den 31-5-13 3 3" xfId="44286"/>
    <cellStyle name="2_NTHOC_Ke hoach nam 2013 nguon MT(theo doi) den 31-5-13 4" xfId="44287"/>
    <cellStyle name="2_NTHOC_Ke hoach nam 2013 nguon MT(theo doi) den 31-5-13 4 2" xfId="44288"/>
    <cellStyle name="2_NTHOC_Ke hoach nam 2013 nguon MT(theo doi) den 31-5-13 4 3" xfId="44289"/>
    <cellStyle name="2_NTHOC_Ke hoach nam 2013 nguon MT(theo doi) den 31-5-13 5" xfId="44290"/>
    <cellStyle name="2_NTHOC_Ke hoach nam 2013 nguon MT(theo doi) den 31-5-13 5 2" xfId="44291"/>
    <cellStyle name="2_NTHOC_Ke hoach nam 2013 nguon MT(theo doi) den 31-5-13 5 3" xfId="44292"/>
    <cellStyle name="2_NTHOC_Ke hoach nam 2013 nguon MT(theo doi) den 31-5-13 6" xfId="44293"/>
    <cellStyle name="2_NTHOC_Ke hoach nam 2013 nguon MT(theo doi) den 31-5-13 7" xfId="44294"/>
    <cellStyle name="2_NTHOC_pvhung.skhdt 20117113152041 Danh muc cong trinh trong diem" xfId="6286"/>
    <cellStyle name="2_NTHOC_pvhung.skhdt 20117113152041 Danh muc cong trinh trong diem 2" xfId="6287"/>
    <cellStyle name="2_NTHOC_pvhung.skhdt 20117113152041 Danh muc cong trinh trong diem 2 2" xfId="44295"/>
    <cellStyle name="2_NTHOC_pvhung.skhdt 20117113152041 Danh muc cong trinh trong diem 2 2 2" xfId="44296"/>
    <cellStyle name="2_NTHOC_pvhung.skhdt 20117113152041 Danh muc cong trinh trong diem 2 2 2 2" xfId="44297"/>
    <cellStyle name="2_NTHOC_pvhung.skhdt 20117113152041 Danh muc cong trinh trong diem 2 2 2 3" xfId="44298"/>
    <cellStyle name="2_NTHOC_pvhung.skhdt 20117113152041 Danh muc cong trinh trong diem 2 2 3" xfId="44299"/>
    <cellStyle name="2_NTHOC_pvhung.skhdt 20117113152041 Danh muc cong trinh trong diem 2 2 3 2" xfId="44300"/>
    <cellStyle name="2_NTHOC_pvhung.skhdt 20117113152041 Danh muc cong trinh trong diem 2 2 3 3" xfId="44301"/>
    <cellStyle name="2_NTHOC_pvhung.skhdt 20117113152041 Danh muc cong trinh trong diem 2 2 4" xfId="44302"/>
    <cellStyle name="2_NTHOC_pvhung.skhdt 20117113152041 Danh muc cong trinh trong diem 2 2 4 2" xfId="44303"/>
    <cellStyle name="2_NTHOC_pvhung.skhdt 20117113152041 Danh muc cong trinh trong diem 2 2 4 3" xfId="44304"/>
    <cellStyle name="2_NTHOC_pvhung.skhdt 20117113152041 Danh muc cong trinh trong diem 2 3" xfId="44305"/>
    <cellStyle name="2_NTHOC_pvhung.skhdt 20117113152041 Danh muc cong trinh trong diem 2 3 2" xfId="44306"/>
    <cellStyle name="2_NTHOC_pvhung.skhdt 20117113152041 Danh muc cong trinh trong diem 2 3 3" xfId="44307"/>
    <cellStyle name="2_NTHOC_pvhung.skhdt 20117113152041 Danh muc cong trinh trong diem 2 4" xfId="44308"/>
    <cellStyle name="2_NTHOC_pvhung.skhdt 20117113152041 Danh muc cong trinh trong diem 2 4 2" xfId="44309"/>
    <cellStyle name="2_NTHOC_pvhung.skhdt 20117113152041 Danh muc cong trinh trong diem 2 4 3" xfId="44310"/>
    <cellStyle name="2_NTHOC_pvhung.skhdt 20117113152041 Danh muc cong trinh trong diem 2 5" xfId="44311"/>
    <cellStyle name="2_NTHOC_pvhung.skhdt 20117113152041 Danh muc cong trinh trong diem 2 5 2" xfId="44312"/>
    <cellStyle name="2_NTHOC_pvhung.skhdt 20117113152041 Danh muc cong trinh trong diem 2 5 3" xfId="44313"/>
    <cellStyle name="2_NTHOC_pvhung.skhdt 20117113152041 Danh muc cong trinh trong diem 2 6" xfId="44314"/>
    <cellStyle name="2_NTHOC_pvhung.skhdt 20117113152041 Danh muc cong trinh trong diem 2 7" xfId="44315"/>
    <cellStyle name="2_NTHOC_pvhung.skhdt 20117113152041 Danh muc cong trinh trong diem 3" xfId="44316"/>
    <cellStyle name="2_NTHOC_pvhung.skhdt 20117113152041 Danh muc cong trinh trong diem 3 2" xfId="44317"/>
    <cellStyle name="2_NTHOC_pvhung.skhdt 20117113152041 Danh muc cong trinh trong diem 3 2 2" xfId="44318"/>
    <cellStyle name="2_NTHOC_pvhung.skhdt 20117113152041 Danh muc cong trinh trong diem 3 2 3" xfId="44319"/>
    <cellStyle name="2_NTHOC_pvhung.skhdt 20117113152041 Danh muc cong trinh trong diem 3 3" xfId="44320"/>
    <cellStyle name="2_NTHOC_pvhung.skhdt 20117113152041 Danh muc cong trinh trong diem 3 3 2" xfId="44321"/>
    <cellStyle name="2_NTHOC_pvhung.skhdt 20117113152041 Danh muc cong trinh trong diem 3 3 3" xfId="44322"/>
    <cellStyle name="2_NTHOC_pvhung.skhdt 20117113152041 Danh muc cong trinh trong diem 3 4" xfId="44323"/>
    <cellStyle name="2_NTHOC_pvhung.skhdt 20117113152041 Danh muc cong trinh trong diem 3 4 2" xfId="44324"/>
    <cellStyle name="2_NTHOC_pvhung.skhdt 20117113152041 Danh muc cong trinh trong diem 3 4 3" xfId="44325"/>
    <cellStyle name="2_NTHOC_pvhung.skhdt 20117113152041 Danh muc cong trinh trong diem 4" xfId="44326"/>
    <cellStyle name="2_NTHOC_pvhung.skhdt 20117113152041 Danh muc cong trinh trong diem 4 2" xfId="44327"/>
    <cellStyle name="2_NTHOC_pvhung.skhdt 20117113152041 Danh muc cong trinh trong diem 4 3" xfId="44328"/>
    <cellStyle name="2_NTHOC_pvhung.skhdt 20117113152041 Danh muc cong trinh trong diem 5" xfId="44329"/>
    <cellStyle name="2_NTHOC_pvhung.skhdt 20117113152041 Danh muc cong trinh trong diem 5 2" xfId="44330"/>
    <cellStyle name="2_NTHOC_pvhung.skhdt 20117113152041 Danh muc cong trinh trong diem 5 3" xfId="44331"/>
    <cellStyle name="2_NTHOC_pvhung.skhdt 20117113152041 Danh muc cong trinh trong diem 6" xfId="44332"/>
    <cellStyle name="2_NTHOC_pvhung.skhdt 20117113152041 Danh muc cong trinh trong diem 6 2" xfId="44333"/>
    <cellStyle name="2_NTHOC_pvhung.skhdt 20117113152041 Danh muc cong trinh trong diem 6 3" xfId="44334"/>
    <cellStyle name="2_NTHOC_pvhung.skhdt 20117113152041 Danh muc cong trinh trong diem 7" xfId="44335"/>
    <cellStyle name="2_NTHOC_pvhung.skhdt 20117113152041 Danh muc cong trinh trong diem_BC von DTPT 6 thang 2012" xfId="6288"/>
    <cellStyle name="2_NTHOC_pvhung.skhdt 20117113152041 Danh muc cong trinh trong diem_BC von DTPT 6 thang 2012 2" xfId="6289"/>
    <cellStyle name="2_NTHOC_pvhung.skhdt 20117113152041 Danh muc cong trinh trong diem_BC von DTPT 6 thang 2012 2 2" xfId="44336"/>
    <cellStyle name="2_NTHOC_pvhung.skhdt 20117113152041 Danh muc cong trinh trong diem_BC von DTPT 6 thang 2012 2 2 2" xfId="44337"/>
    <cellStyle name="2_NTHOC_pvhung.skhdt 20117113152041 Danh muc cong trinh trong diem_BC von DTPT 6 thang 2012 2 2 2 2" xfId="44338"/>
    <cellStyle name="2_NTHOC_pvhung.skhdt 20117113152041 Danh muc cong trinh trong diem_BC von DTPT 6 thang 2012 2 2 2 3" xfId="44339"/>
    <cellStyle name="2_NTHOC_pvhung.skhdt 20117113152041 Danh muc cong trinh trong diem_BC von DTPT 6 thang 2012 2 2 3" xfId="44340"/>
    <cellStyle name="2_NTHOC_pvhung.skhdt 20117113152041 Danh muc cong trinh trong diem_BC von DTPT 6 thang 2012 2 2 3 2" xfId="44341"/>
    <cellStyle name="2_NTHOC_pvhung.skhdt 20117113152041 Danh muc cong trinh trong diem_BC von DTPT 6 thang 2012 2 2 3 3" xfId="44342"/>
    <cellStyle name="2_NTHOC_pvhung.skhdt 20117113152041 Danh muc cong trinh trong diem_BC von DTPT 6 thang 2012 2 2 4" xfId="44343"/>
    <cellStyle name="2_NTHOC_pvhung.skhdt 20117113152041 Danh muc cong trinh trong diem_BC von DTPT 6 thang 2012 2 2 4 2" xfId="44344"/>
    <cellStyle name="2_NTHOC_pvhung.skhdt 20117113152041 Danh muc cong trinh trong diem_BC von DTPT 6 thang 2012 2 2 4 3" xfId="44345"/>
    <cellStyle name="2_NTHOC_pvhung.skhdt 20117113152041 Danh muc cong trinh trong diem_BC von DTPT 6 thang 2012 2 3" xfId="44346"/>
    <cellStyle name="2_NTHOC_pvhung.skhdt 20117113152041 Danh muc cong trinh trong diem_BC von DTPT 6 thang 2012 2 3 2" xfId="44347"/>
    <cellStyle name="2_NTHOC_pvhung.skhdt 20117113152041 Danh muc cong trinh trong diem_BC von DTPT 6 thang 2012 2 3 3" xfId="44348"/>
    <cellStyle name="2_NTHOC_pvhung.skhdt 20117113152041 Danh muc cong trinh trong diem_BC von DTPT 6 thang 2012 2 4" xfId="44349"/>
    <cellStyle name="2_NTHOC_pvhung.skhdt 20117113152041 Danh muc cong trinh trong diem_BC von DTPT 6 thang 2012 2 4 2" xfId="44350"/>
    <cellStyle name="2_NTHOC_pvhung.skhdt 20117113152041 Danh muc cong trinh trong diem_BC von DTPT 6 thang 2012 2 4 3" xfId="44351"/>
    <cellStyle name="2_NTHOC_pvhung.skhdt 20117113152041 Danh muc cong trinh trong diem_BC von DTPT 6 thang 2012 2 5" xfId="44352"/>
    <cellStyle name="2_NTHOC_pvhung.skhdt 20117113152041 Danh muc cong trinh trong diem_BC von DTPT 6 thang 2012 2 5 2" xfId="44353"/>
    <cellStyle name="2_NTHOC_pvhung.skhdt 20117113152041 Danh muc cong trinh trong diem_BC von DTPT 6 thang 2012 2 5 3" xfId="44354"/>
    <cellStyle name="2_NTHOC_pvhung.skhdt 20117113152041 Danh muc cong trinh trong diem_BC von DTPT 6 thang 2012 2 6" xfId="44355"/>
    <cellStyle name="2_NTHOC_pvhung.skhdt 20117113152041 Danh muc cong trinh trong diem_BC von DTPT 6 thang 2012 2 7" xfId="44356"/>
    <cellStyle name="2_NTHOC_pvhung.skhdt 20117113152041 Danh muc cong trinh trong diem_BC von DTPT 6 thang 2012 3" xfId="44357"/>
    <cellStyle name="2_NTHOC_pvhung.skhdt 20117113152041 Danh muc cong trinh trong diem_BC von DTPT 6 thang 2012 3 2" xfId="44358"/>
    <cellStyle name="2_NTHOC_pvhung.skhdt 20117113152041 Danh muc cong trinh trong diem_BC von DTPT 6 thang 2012 3 2 2" xfId="44359"/>
    <cellStyle name="2_NTHOC_pvhung.skhdt 20117113152041 Danh muc cong trinh trong diem_BC von DTPT 6 thang 2012 3 2 3" xfId="44360"/>
    <cellStyle name="2_NTHOC_pvhung.skhdt 20117113152041 Danh muc cong trinh trong diem_BC von DTPT 6 thang 2012 3 3" xfId="44361"/>
    <cellStyle name="2_NTHOC_pvhung.skhdt 20117113152041 Danh muc cong trinh trong diem_BC von DTPT 6 thang 2012 3 3 2" xfId="44362"/>
    <cellStyle name="2_NTHOC_pvhung.skhdt 20117113152041 Danh muc cong trinh trong diem_BC von DTPT 6 thang 2012 3 3 3" xfId="44363"/>
    <cellStyle name="2_NTHOC_pvhung.skhdt 20117113152041 Danh muc cong trinh trong diem_BC von DTPT 6 thang 2012 3 4" xfId="44364"/>
    <cellStyle name="2_NTHOC_pvhung.skhdt 20117113152041 Danh muc cong trinh trong diem_BC von DTPT 6 thang 2012 3 4 2" xfId="44365"/>
    <cellStyle name="2_NTHOC_pvhung.skhdt 20117113152041 Danh muc cong trinh trong diem_BC von DTPT 6 thang 2012 3 4 3" xfId="44366"/>
    <cellStyle name="2_NTHOC_pvhung.skhdt 20117113152041 Danh muc cong trinh trong diem_BC von DTPT 6 thang 2012 4" xfId="44367"/>
    <cellStyle name="2_NTHOC_pvhung.skhdt 20117113152041 Danh muc cong trinh trong diem_BC von DTPT 6 thang 2012 4 2" xfId="44368"/>
    <cellStyle name="2_NTHOC_pvhung.skhdt 20117113152041 Danh muc cong trinh trong diem_BC von DTPT 6 thang 2012 4 3" xfId="44369"/>
    <cellStyle name="2_NTHOC_pvhung.skhdt 20117113152041 Danh muc cong trinh trong diem_BC von DTPT 6 thang 2012 5" xfId="44370"/>
    <cellStyle name="2_NTHOC_pvhung.skhdt 20117113152041 Danh muc cong trinh trong diem_BC von DTPT 6 thang 2012 5 2" xfId="44371"/>
    <cellStyle name="2_NTHOC_pvhung.skhdt 20117113152041 Danh muc cong trinh trong diem_BC von DTPT 6 thang 2012 5 3" xfId="44372"/>
    <cellStyle name="2_NTHOC_pvhung.skhdt 20117113152041 Danh muc cong trinh trong diem_BC von DTPT 6 thang 2012 6" xfId="44373"/>
    <cellStyle name="2_NTHOC_pvhung.skhdt 20117113152041 Danh muc cong trinh trong diem_BC von DTPT 6 thang 2012 6 2" xfId="44374"/>
    <cellStyle name="2_NTHOC_pvhung.skhdt 20117113152041 Danh muc cong trinh trong diem_BC von DTPT 6 thang 2012 6 3" xfId="44375"/>
    <cellStyle name="2_NTHOC_pvhung.skhdt 20117113152041 Danh muc cong trinh trong diem_BC von DTPT 6 thang 2012 7" xfId="44376"/>
    <cellStyle name="2_NTHOC_pvhung.skhdt 20117113152041 Danh muc cong trinh trong diem_Bieu du thao QD von ho tro co MT" xfId="6290"/>
    <cellStyle name="2_NTHOC_pvhung.skhdt 20117113152041 Danh muc cong trinh trong diem_Bieu du thao QD von ho tro co MT 2" xfId="6291"/>
    <cellStyle name="2_NTHOC_pvhung.skhdt 20117113152041 Danh muc cong trinh trong diem_Bieu du thao QD von ho tro co MT 2 2" xfId="44377"/>
    <cellStyle name="2_NTHOC_pvhung.skhdt 20117113152041 Danh muc cong trinh trong diem_Bieu du thao QD von ho tro co MT 2 2 2" xfId="44378"/>
    <cellStyle name="2_NTHOC_pvhung.skhdt 20117113152041 Danh muc cong trinh trong diem_Bieu du thao QD von ho tro co MT 2 2 2 2" xfId="44379"/>
    <cellStyle name="2_NTHOC_pvhung.skhdt 20117113152041 Danh muc cong trinh trong diem_Bieu du thao QD von ho tro co MT 2 2 2 3" xfId="44380"/>
    <cellStyle name="2_NTHOC_pvhung.skhdt 20117113152041 Danh muc cong trinh trong diem_Bieu du thao QD von ho tro co MT 2 2 3" xfId="44381"/>
    <cellStyle name="2_NTHOC_pvhung.skhdt 20117113152041 Danh muc cong trinh trong diem_Bieu du thao QD von ho tro co MT 2 2 3 2" xfId="44382"/>
    <cellStyle name="2_NTHOC_pvhung.skhdt 20117113152041 Danh muc cong trinh trong diem_Bieu du thao QD von ho tro co MT 2 2 3 3" xfId="44383"/>
    <cellStyle name="2_NTHOC_pvhung.skhdt 20117113152041 Danh muc cong trinh trong diem_Bieu du thao QD von ho tro co MT 2 2 4" xfId="44384"/>
    <cellStyle name="2_NTHOC_pvhung.skhdt 20117113152041 Danh muc cong trinh trong diem_Bieu du thao QD von ho tro co MT 2 2 4 2" xfId="44385"/>
    <cellStyle name="2_NTHOC_pvhung.skhdt 20117113152041 Danh muc cong trinh trong diem_Bieu du thao QD von ho tro co MT 2 2 4 3" xfId="44386"/>
    <cellStyle name="2_NTHOC_pvhung.skhdt 20117113152041 Danh muc cong trinh trong diem_Bieu du thao QD von ho tro co MT 2 3" xfId="44387"/>
    <cellStyle name="2_NTHOC_pvhung.skhdt 20117113152041 Danh muc cong trinh trong diem_Bieu du thao QD von ho tro co MT 2 3 2" xfId="44388"/>
    <cellStyle name="2_NTHOC_pvhung.skhdt 20117113152041 Danh muc cong trinh trong diem_Bieu du thao QD von ho tro co MT 2 3 3" xfId="44389"/>
    <cellStyle name="2_NTHOC_pvhung.skhdt 20117113152041 Danh muc cong trinh trong diem_Bieu du thao QD von ho tro co MT 2 4" xfId="44390"/>
    <cellStyle name="2_NTHOC_pvhung.skhdt 20117113152041 Danh muc cong trinh trong diem_Bieu du thao QD von ho tro co MT 2 4 2" xfId="44391"/>
    <cellStyle name="2_NTHOC_pvhung.skhdt 20117113152041 Danh muc cong trinh trong diem_Bieu du thao QD von ho tro co MT 2 4 3" xfId="44392"/>
    <cellStyle name="2_NTHOC_pvhung.skhdt 20117113152041 Danh muc cong trinh trong diem_Bieu du thao QD von ho tro co MT 2 5" xfId="44393"/>
    <cellStyle name="2_NTHOC_pvhung.skhdt 20117113152041 Danh muc cong trinh trong diem_Bieu du thao QD von ho tro co MT 2 5 2" xfId="44394"/>
    <cellStyle name="2_NTHOC_pvhung.skhdt 20117113152041 Danh muc cong trinh trong diem_Bieu du thao QD von ho tro co MT 2 5 3" xfId="44395"/>
    <cellStyle name="2_NTHOC_pvhung.skhdt 20117113152041 Danh muc cong trinh trong diem_Bieu du thao QD von ho tro co MT 2 6" xfId="44396"/>
    <cellStyle name="2_NTHOC_pvhung.skhdt 20117113152041 Danh muc cong trinh trong diem_Bieu du thao QD von ho tro co MT 2 7" xfId="44397"/>
    <cellStyle name="2_NTHOC_pvhung.skhdt 20117113152041 Danh muc cong trinh trong diem_Bieu du thao QD von ho tro co MT 3" xfId="44398"/>
    <cellStyle name="2_NTHOC_pvhung.skhdt 20117113152041 Danh muc cong trinh trong diem_Bieu du thao QD von ho tro co MT 3 2" xfId="44399"/>
    <cellStyle name="2_NTHOC_pvhung.skhdt 20117113152041 Danh muc cong trinh trong diem_Bieu du thao QD von ho tro co MT 3 2 2" xfId="44400"/>
    <cellStyle name="2_NTHOC_pvhung.skhdt 20117113152041 Danh muc cong trinh trong diem_Bieu du thao QD von ho tro co MT 3 2 3" xfId="44401"/>
    <cellStyle name="2_NTHOC_pvhung.skhdt 20117113152041 Danh muc cong trinh trong diem_Bieu du thao QD von ho tro co MT 3 3" xfId="44402"/>
    <cellStyle name="2_NTHOC_pvhung.skhdt 20117113152041 Danh muc cong trinh trong diem_Bieu du thao QD von ho tro co MT 3 3 2" xfId="44403"/>
    <cellStyle name="2_NTHOC_pvhung.skhdt 20117113152041 Danh muc cong trinh trong diem_Bieu du thao QD von ho tro co MT 3 3 3" xfId="44404"/>
    <cellStyle name="2_NTHOC_pvhung.skhdt 20117113152041 Danh muc cong trinh trong diem_Bieu du thao QD von ho tro co MT 3 4" xfId="44405"/>
    <cellStyle name="2_NTHOC_pvhung.skhdt 20117113152041 Danh muc cong trinh trong diem_Bieu du thao QD von ho tro co MT 3 4 2" xfId="44406"/>
    <cellStyle name="2_NTHOC_pvhung.skhdt 20117113152041 Danh muc cong trinh trong diem_Bieu du thao QD von ho tro co MT 3 4 3" xfId="44407"/>
    <cellStyle name="2_NTHOC_pvhung.skhdt 20117113152041 Danh muc cong trinh trong diem_Bieu du thao QD von ho tro co MT 4" xfId="44408"/>
    <cellStyle name="2_NTHOC_pvhung.skhdt 20117113152041 Danh muc cong trinh trong diem_Bieu du thao QD von ho tro co MT 4 2" xfId="44409"/>
    <cellStyle name="2_NTHOC_pvhung.skhdt 20117113152041 Danh muc cong trinh trong diem_Bieu du thao QD von ho tro co MT 4 3" xfId="44410"/>
    <cellStyle name="2_NTHOC_pvhung.skhdt 20117113152041 Danh muc cong trinh trong diem_Bieu du thao QD von ho tro co MT 5" xfId="44411"/>
    <cellStyle name="2_NTHOC_pvhung.skhdt 20117113152041 Danh muc cong trinh trong diem_Bieu du thao QD von ho tro co MT 5 2" xfId="44412"/>
    <cellStyle name="2_NTHOC_pvhung.skhdt 20117113152041 Danh muc cong trinh trong diem_Bieu du thao QD von ho tro co MT 5 3" xfId="44413"/>
    <cellStyle name="2_NTHOC_pvhung.skhdt 20117113152041 Danh muc cong trinh trong diem_Bieu du thao QD von ho tro co MT 6" xfId="44414"/>
    <cellStyle name="2_NTHOC_pvhung.skhdt 20117113152041 Danh muc cong trinh trong diem_Bieu du thao QD von ho tro co MT 6 2" xfId="44415"/>
    <cellStyle name="2_NTHOC_pvhung.skhdt 20117113152041 Danh muc cong trinh trong diem_Bieu du thao QD von ho tro co MT 6 3" xfId="44416"/>
    <cellStyle name="2_NTHOC_pvhung.skhdt 20117113152041 Danh muc cong trinh trong diem_Bieu du thao QD von ho tro co MT 7" xfId="44417"/>
    <cellStyle name="2_NTHOC_pvhung.skhdt 20117113152041 Danh muc cong trinh trong diem_Ke hoach 2012 (theo doi)" xfId="6292"/>
    <cellStyle name="2_NTHOC_pvhung.skhdt 20117113152041 Danh muc cong trinh trong diem_Ke hoach 2012 (theo doi) 2" xfId="6293"/>
    <cellStyle name="2_NTHOC_pvhung.skhdt 20117113152041 Danh muc cong trinh trong diem_Ke hoach 2012 (theo doi) 2 2" xfId="44418"/>
    <cellStyle name="2_NTHOC_pvhung.skhdt 20117113152041 Danh muc cong trinh trong diem_Ke hoach 2012 (theo doi) 2 2 2" xfId="44419"/>
    <cellStyle name="2_NTHOC_pvhung.skhdt 20117113152041 Danh muc cong trinh trong diem_Ke hoach 2012 (theo doi) 2 2 2 2" xfId="44420"/>
    <cellStyle name="2_NTHOC_pvhung.skhdt 20117113152041 Danh muc cong trinh trong diem_Ke hoach 2012 (theo doi) 2 2 2 3" xfId="44421"/>
    <cellStyle name="2_NTHOC_pvhung.skhdt 20117113152041 Danh muc cong trinh trong diem_Ke hoach 2012 (theo doi) 2 2 3" xfId="44422"/>
    <cellStyle name="2_NTHOC_pvhung.skhdt 20117113152041 Danh muc cong trinh trong diem_Ke hoach 2012 (theo doi) 2 2 3 2" xfId="44423"/>
    <cellStyle name="2_NTHOC_pvhung.skhdt 20117113152041 Danh muc cong trinh trong diem_Ke hoach 2012 (theo doi) 2 2 3 3" xfId="44424"/>
    <cellStyle name="2_NTHOC_pvhung.skhdt 20117113152041 Danh muc cong trinh trong diem_Ke hoach 2012 (theo doi) 2 2 4" xfId="44425"/>
    <cellStyle name="2_NTHOC_pvhung.skhdt 20117113152041 Danh muc cong trinh trong diem_Ke hoach 2012 (theo doi) 2 2 4 2" xfId="44426"/>
    <cellStyle name="2_NTHOC_pvhung.skhdt 20117113152041 Danh muc cong trinh trong diem_Ke hoach 2012 (theo doi) 2 2 4 3" xfId="44427"/>
    <cellStyle name="2_NTHOC_pvhung.skhdt 20117113152041 Danh muc cong trinh trong diem_Ke hoach 2012 (theo doi) 2 3" xfId="44428"/>
    <cellStyle name="2_NTHOC_pvhung.skhdt 20117113152041 Danh muc cong trinh trong diem_Ke hoach 2012 (theo doi) 2 3 2" xfId="44429"/>
    <cellStyle name="2_NTHOC_pvhung.skhdt 20117113152041 Danh muc cong trinh trong diem_Ke hoach 2012 (theo doi) 2 3 3" xfId="44430"/>
    <cellStyle name="2_NTHOC_pvhung.skhdt 20117113152041 Danh muc cong trinh trong diem_Ke hoach 2012 (theo doi) 2 4" xfId="44431"/>
    <cellStyle name="2_NTHOC_pvhung.skhdt 20117113152041 Danh muc cong trinh trong diem_Ke hoach 2012 (theo doi) 2 4 2" xfId="44432"/>
    <cellStyle name="2_NTHOC_pvhung.skhdt 20117113152041 Danh muc cong trinh trong diem_Ke hoach 2012 (theo doi) 2 4 3" xfId="44433"/>
    <cellStyle name="2_NTHOC_pvhung.skhdt 20117113152041 Danh muc cong trinh trong diem_Ke hoach 2012 (theo doi) 2 5" xfId="44434"/>
    <cellStyle name="2_NTHOC_pvhung.skhdt 20117113152041 Danh muc cong trinh trong diem_Ke hoach 2012 (theo doi) 2 5 2" xfId="44435"/>
    <cellStyle name="2_NTHOC_pvhung.skhdt 20117113152041 Danh muc cong trinh trong diem_Ke hoach 2012 (theo doi) 2 5 3" xfId="44436"/>
    <cellStyle name="2_NTHOC_pvhung.skhdt 20117113152041 Danh muc cong trinh trong diem_Ke hoach 2012 (theo doi) 2 6" xfId="44437"/>
    <cellStyle name="2_NTHOC_pvhung.skhdt 20117113152041 Danh muc cong trinh trong diem_Ke hoach 2012 (theo doi) 2 7" xfId="44438"/>
    <cellStyle name="2_NTHOC_pvhung.skhdt 20117113152041 Danh muc cong trinh trong diem_Ke hoach 2012 (theo doi) 3" xfId="44439"/>
    <cellStyle name="2_NTHOC_pvhung.skhdt 20117113152041 Danh muc cong trinh trong diem_Ke hoach 2012 (theo doi) 3 2" xfId="44440"/>
    <cellStyle name="2_NTHOC_pvhung.skhdt 20117113152041 Danh muc cong trinh trong diem_Ke hoach 2012 (theo doi) 3 2 2" xfId="44441"/>
    <cellStyle name="2_NTHOC_pvhung.skhdt 20117113152041 Danh muc cong trinh trong diem_Ke hoach 2012 (theo doi) 3 2 3" xfId="44442"/>
    <cellStyle name="2_NTHOC_pvhung.skhdt 20117113152041 Danh muc cong trinh trong diem_Ke hoach 2012 (theo doi) 3 3" xfId="44443"/>
    <cellStyle name="2_NTHOC_pvhung.skhdt 20117113152041 Danh muc cong trinh trong diem_Ke hoach 2012 (theo doi) 3 3 2" xfId="44444"/>
    <cellStyle name="2_NTHOC_pvhung.skhdt 20117113152041 Danh muc cong trinh trong diem_Ke hoach 2012 (theo doi) 3 3 3" xfId="44445"/>
    <cellStyle name="2_NTHOC_pvhung.skhdt 20117113152041 Danh muc cong trinh trong diem_Ke hoach 2012 (theo doi) 3 4" xfId="44446"/>
    <cellStyle name="2_NTHOC_pvhung.skhdt 20117113152041 Danh muc cong trinh trong diem_Ke hoach 2012 (theo doi) 3 4 2" xfId="44447"/>
    <cellStyle name="2_NTHOC_pvhung.skhdt 20117113152041 Danh muc cong trinh trong diem_Ke hoach 2012 (theo doi) 3 4 3" xfId="44448"/>
    <cellStyle name="2_NTHOC_pvhung.skhdt 20117113152041 Danh muc cong trinh trong diem_Ke hoach 2012 (theo doi) 4" xfId="44449"/>
    <cellStyle name="2_NTHOC_pvhung.skhdt 20117113152041 Danh muc cong trinh trong diem_Ke hoach 2012 (theo doi) 4 2" xfId="44450"/>
    <cellStyle name="2_NTHOC_pvhung.skhdt 20117113152041 Danh muc cong trinh trong diem_Ke hoach 2012 (theo doi) 4 3" xfId="44451"/>
    <cellStyle name="2_NTHOC_pvhung.skhdt 20117113152041 Danh muc cong trinh trong diem_Ke hoach 2012 (theo doi) 5" xfId="44452"/>
    <cellStyle name="2_NTHOC_pvhung.skhdt 20117113152041 Danh muc cong trinh trong diem_Ke hoach 2012 (theo doi) 5 2" xfId="44453"/>
    <cellStyle name="2_NTHOC_pvhung.skhdt 20117113152041 Danh muc cong trinh trong diem_Ke hoach 2012 (theo doi) 5 3" xfId="44454"/>
    <cellStyle name="2_NTHOC_pvhung.skhdt 20117113152041 Danh muc cong trinh trong diem_Ke hoach 2012 (theo doi) 6" xfId="44455"/>
    <cellStyle name="2_NTHOC_pvhung.skhdt 20117113152041 Danh muc cong trinh trong diem_Ke hoach 2012 (theo doi) 6 2" xfId="44456"/>
    <cellStyle name="2_NTHOC_pvhung.skhdt 20117113152041 Danh muc cong trinh trong diem_Ke hoach 2012 (theo doi) 6 3" xfId="44457"/>
    <cellStyle name="2_NTHOC_pvhung.skhdt 20117113152041 Danh muc cong trinh trong diem_Ke hoach 2012 (theo doi) 7" xfId="44458"/>
    <cellStyle name="2_NTHOC_pvhung.skhdt 20117113152041 Danh muc cong trinh trong diem_Ke hoach 2012 theo doi (giai ngan 30.6.12)" xfId="6294"/>
    <cellStyle name="2_NTHOC_pvhung.skhdt 20117113152041 Danh muc cong trinh trong diem_Ke hoach 2012 theo doi (giai ngan 30.6.12) 2" xfId="6295"/>
    <cellStyle name="2_NTHOC_pvhung.skhdt 20117113152041 Danh muc cong trinh trong diem_Ke hoach 2012 theo doi (giai ngan 30.6.12) 2 2" xfId="44459"/>
    <cellStyle name="2_NTHOC_pvhung.skhdt 20117113152041 Danh muc cong trinh trong diem_Ke hoach 2012 theo doi (giai ngan 30.6.12) 2 2 2" xfId="44460"/>
    <cellStyle name="2_NTHOC_pvhung.skhdt 20117113152041 Danh muc cong trinh trong diem_Ke hoach 2012 theo doi (giai ngan 30.6.12) 2 2 2 2" xfId="44461"/>
    <cellStyle name="2_NTHOC_pvhung.skhdt 20117113152041 Danh muc cong trinh trong diem_Ke hoach 2012 theo doi (giai ngan 30.6.12) 2 2 2 3" xfId="44462"/>
    <cellStyle name="2_NTHOC_pvhung.skhdt 20117113152041 Danh muc cong trinh trong diem_Ke hoach 2012 theo doi (giai ngan 30.6.12) 2 2 3" xfId="44463"/>
    <cellStyle name="2_NTHOC_pvhung.skhdt 20117113152041 Danh muc cong trinh trong diem_Ke hoach 2012 theo doi (giai ngan 30.6.12) 2 2 3 2" xfId="44464"/>
    <cellStyle name="2_NTHOC_pvhung.skhdt 20117113152041 Danh muc cong trinh trong diem_Ke hoach 2012 theo doi (giai ngan 30.6.12) 2 2 3 3" xfId="44465"/>
    <cellStyle name="2_NTHOC_pvhung.skhdt 20117113152041 Danh muc cong trinh trong diem_Ke hoach 2012 theo doi (giai ngan 30.6.12) 2 2 4" xfId="44466"/>
    <cellStyle name="2_NTHOC_pvhung.skhdt 20117113152041 Danh muc cong trinh trong diem_Ke hoach 2012 theo doi (giai ngan 30.6.12) 2 2 4 2" xfId="44467"/>
    <cellStyle name="2_NTHOC_pvhung.skhdt 20117113152041 Danh muc cong trinh trong diem_Ke hoach 2012 theo doi (giai ngan 30.6.12) 2 2 4 3" xfId="44468"/>
    <cellStyle name="2_NTHOC_pvhung.skhdt 20117113152041 Danh muc cong trinh trong diem_Ke hoach 2012 theo doi (giai ngan 30.6.12) 2 3" xfId="44469"/>
    <cellStyle name="2_NTHOC_pvhung.skhdt 20117113152041 Danh muc cong trinh trong diem_Ke hoach 2012 theo doi (giai ngan 30.6.12) 2 3 2" xfId="44470"/>
    <cellStyle name="2_NTHOC_pvhung.skhdt 20117113152041 Danh muc cong trinh trong diem_Ke hoach 2012 theo doi (giai ngan 30.6.12) 2 3 3" xfId="44471"/>
    <cellStyle name="2_NTHOC_pvhung.skhdt 20117113152041 Danh muc cong trinh trong diem_Ke hoach 2012 theo doi (giai ngan 30.6.12) 2 4" xfId="44472"/>
    <cellStyle name="2_NTHOC_pvhung.skhdt 20117113152041 Danh muc cong trinh trong diem_Ke hoach 2012 theo doi (giai ngan 30.6.12) 2 4 2" xfId="44473"/>
    <cellStyle name="2_NTHOC_pvhung.skhdt 20117113152041 Danh muc cong trinh trong diem_Ke hoach 2012 theo doi (giai ngan 30.6.12) 2 4 3" xfId="44474"/>
    <cellStyle name="2_NTHOC_pvhung.skhdt 20117113152041 Danh muc cong trinh trong diem_Ke hoach 2012 theo doi (giai ngan 30.6.12) 2 5" xfId="44475"/>
    <cellStyle name="2_NTHOC_pvhung.skhdt 20117113152041 Danh muc cong trinh trong diem_Ke hoach 2012 theo doi (giai ngan 30.6.12) 2 5 2" xfId="44476"/>
    <cellStyle name="2_NTHOC_pvhung.skhdt 20117113152041 Danh muc cong trinh trong diem_Ke hoach 2012 theo doi (giai ngan 30.6.12) 2 5 3" xfId="44477"/>
    <cellStyle name="2_NTHOC_pvhung.skhdt 20117113152041 Danh muc cong trinh trong diem_Ke hoach 2012 theo doi (giai ngan 30.6.12) 2 6" xfId="44478"/>
    <cellStyle name="2_NTHOC_pvhung.skhdt 20117113152041 Danh muc cong trinh trong diem_Ke hoach 2012 theo doi (giai ngan 30.6.12) 2 7" xfId="44479"/>
    <cellStyle name="2_NTHOC_pvhung.skhdt 20117113152041 Danh muc cong trinh trong diem_Ke hoach 2012 theo doi (giai ngan 30.6.12) 3" xfId="44480"/>
    <cellStyle name="2_NTHOC_pvhung.skhdt 20117113152041 Danh muc cong trinh trong diem_Ke hoach 2012 theo doi (giai ngan 30.6.12) 3 2" xfId="44481"/>
    <cellStyle name="2_NTHOC_pvhung.skhdt 20117113152041 Danh muc cong trinh trong diem_Ke hoach 2012 theo doi (giai ngan 30.6.12) 3 2 2" xfId="44482"/>
    <cellStyle name="2_NTHOC_pvhung.skhdt 20117113152041 Danh muc cong trinh trong diem_Ke hoach 2012 theo doi (giai ngan 30.6.12) 3 2 3" xfId="44483"/>
    <cellStyle name="2_NTHOC_pvhung.skhdt 20117113152041 Danh muc cong trinh trong diem_Ke hoach 2012 theo doi (giai ngan 30.6.12) 3 3" xfId="44484"/>
    <cellStyle name="2_NTHOC_pvhung.skhdt 20117113152041 Danh muc cong trinh trong diem_Ke hoach 2012 theo doi (giai ngan 30.6.12) 3 3 2" xfId="44485"/>
    <cellStyle name="2_NTHOC_pvhung.skhdt 20117113152041 Danh muc cong trinh trong diem_Ke hoach 2012 theo doi (giai ngan 30.6.12) 3 3 3" xfId="44486"/>
    <cellStyle name="2_NTHOC_pvhung.skhdt 20117113152041 Danh muc cong trinh trong diem_Ke hoach 2012 theo doi (giai ngan 30.6.12) 3 4" xfId="44487"/>
    <cellStyle name="2_NTHOC_pvhung.skhdt 20117113152041 Danh muc cong trinh trong diem_Ke hoach 2012 theo doi (giai ngan 30.6.12) 3 4 2" xfId="44488"/>
    <cellStyle name="2_NTHOC_pvhung.skhdt 20117113152041 Danh muc cong trinh trong diem_Ke hoach 2012 theo doi (giai ngan 30.6.12) 3 4 3" xfId="44489"/>
    <cellStyle name="2_NTHOC_pvhung.skhdt 20117113152041 Danh muc cong trinh trong diem_Ke hoach 2012 theo doi (giai ngan 30.6.12) 4" xfId="44490"/>
    <cellStyle name="2_NTHOC_pvhung.skhdt 20117113152041 Danh muc cong trinh trong diem_Ke hoach 2012 theo doi (giai ngan 30.6.12) 4 2" xfId="44491"/>
    <cellStyle name="2_NTHOC_pvhung.skhdt 20117113152041 Danh muc cong trinh trong diem_Ke hoach 2012 theo doi (giai ngan 30.6.12) 4 3" xfId="44492"/>
    <cellStyle name="2_NTHOC_pvhung.skhdt 20117113152041 Danh muc cong trinh trong diem_Ke hoach 2012 theo doi (giai ngan 30.6.12) 5" xfId="44493"/>
    <cellStyle name="2_NTHOC_pvhung.skhdt 20117113152041 Danh muc cong trinh trong diem_Ke hoach 2012 theo doi (giai ngan 30.6.12) 5 2" xfId="44494"/>
    <cellStyle name="2_NTHOC_pvhung.skhdt 20117113152041 Danh muc cong trinh trong diem_Ke hoach 2012 theo doi (giai ngan 30.6.12) 5 3" xfId="44495"/>
    <cellStyle name="2_NTHOC_pvhung.skhdt 20117113152041 Danh muc cong trinh trong diem_Ke hoach 2012 theo doi (giai ngan 30.6.12) 6" xfId="44496"/>
    <cellStyle name="2_NTHOC_pvhung.skhdt 20117113152041 Danh muc cong trinh trong diem_Ke hoach 2012 theo doi (giai ngan 30.6.12) 6 2" xfId="44497"/>
    <cellStyle name="2_NTHOC_pvhung.skhdt 20117113152041 Danh muc cong trinh trong diem_Ke hoach 2012 theo doi (giai ngan 30.6.12) 6 3" xfId="44498"/>
    <cellStyle name="2_NTHOC_pvhung.skhdt 20117113152041 Danh muc cong trinh trong diem_Ke hoach 2012 theo doi (giai ngan 30.6.12) 7" xfId="44499"/>
    <cellStyle name="2_NTHOC_Ra soat KH 2009 (chinh thuc o nha)" xfId="6296"/>
    <cellStyle name="2_NTHOC_Ra soat KH 2009 (chinh thuc o nha) 2" xfId="44500"/>
    <cellStyle name="2_NTHOC_Ra soat KH 2009 (chinh thuc o nha) 2 2" xfId="44501"/>
    <cellStyle name="2_NTHOC_Ra soat KH 2009 (chinh thuc o nha) 2 2 2" xfId="44502"/>
    <cellStyle name="2_NTHOC_Ra soat KH 2009 (chinh thuc o nha) 2 2 3" xfId="44503"/>
    <cellStyle name="2_NTHOC_Ra soat KH 2009 (chinh thuc o nha) 2 3" xfId="44504"/>
    <cellStyle name="2_NTHOC_Ra soat KH 2009 (chinh thuc o nha) 2 3 2" xfId="44505"/>
    <cellStyle name="2_NTHOC_Ra soat KH 2009 (chinh thuc o nha) 2 3 3" xfId="44506"/>
    <cellStyle name="2_NTHOC_Ra soat KH 2009 (chinh thuc o nha) 2 4" xfId="44507"/>
    <cellStyle name="2_NTHOC_Ra soat KH 2009 (chinh thuc o nha) 2 4 2" xfId="44508"/>
    <cellStyle name="2_NTHOC_Ra soat KH 2009 (chinh thuc o nha) 2 4 3" xfId="44509"/>
    <cellStyle name="2_NTHOC_Ra soat KH 2009 (chinh thuc o nha) 3" xfId="44510"/>
    <cellStyle name="2_NTHOC_Ra soat KH 2009 (chinh thuc o nha) 3 2" xfId="44511"/>
    <cellStyle name="2_NTHOC_Ra soat KH 2009 (chinh thuc o nha) 3 3" xfId="44512"/>
    <cellStyle name="2_NTHOC_Ra soat KH 2009 (chinh thuc o nha) 4" xfId="44513"/>
    <cellStyle name="2_NTHOC_Ra soat KH 2009 (chinh thuc o nha) 4 2" xfId="44514"/>
    <cellStyle name="2_NTHOC_Ra soat KH 2009 (chinh thuc o nha) 4 3" xfId="44515"/>
    <cellStyle name="2_NTHOC_Ra soat KH 2009 (chinh thuc o nha) 5" xfId="44516"/>
    <cellStyle name="2_NTHOC_Ra soat KH 2009 (chinh thuc o nha) 5 2" xfId="44517"/>
    <cellStyle name="2_NTHOC_Ra soat KH 2009 (chinh thuc o nha) 5 3" xfId="44518"/>
    <cellStyle name="2_NTHOC_Ra soat KH 2009 (chinh thuc o nha) 6" xfId="44519"/>
    <cellStyle name="2_NTHOC_Ra soat KH 2009 (chinh thuc o nha) 7" xfId="44520"/>
    <cellStyle name="2_NTHOC_Ra soat KH 2009 (chinh thuc o nha)_BC von DTPT 6 thang 2012" xfId="6297"/>
    <cellStyle name="2_NTHOC_Ra soat KH 2009 (chinh thuc o nha)_BC von DTPT 6 thang 2012 2" xfId="44521"/>
    <cellStyle name="2_NTHOC_Ra soat KH 2009 (chinh thuc o nha)_BC von DTPT 6 thang 2012 2 2" xfId="44522"/>
    <cellStyle name="2_NTHOC_Ra soat KH 2009 (chinh thuc o nha)_BC von DTPT 6 thang 2012 2 2 2" xfId="44523"/>
    <cellStyle name="2_NTHOC_Ra soat KH 2009 (chinh thuc o nha)_BC von DTPT 6 thang 2012 2 2 3" xfId="44524"/>
    <cellStyle name="2_NTHOC_Ra soat KH 2009 (chinh thuc o nha)_BC von DTPT 6 thang 2012 2 3" xfId="44525"/>
    <cellStyle name="2_NTHOC_Ra soat KH 2009 (chinh thuc o nha)_BC von DTPT 6 thang 2012 2 3 2" xfId="44526"/>
    <cellStyle name="2_NTHOC_Ra soat KH 2009 (chinh thuc o nha)_BC von DTPT 6 thang 2012 2 3 3" xfId="44527"/>
    <cellStyle name="2_NTHOC_Ra soat KH 2009 (chinh thuc o nha)_BC von DTPT 6 thang 2012 2 4" xfId="44528"/>
    <cellStyle name="2_NTHOC_Ra soat KH 2009 (chinh thuc o nha)_BC von DTPT 6 thang 2012 2 4 2" xfId="44529"/>
    <cellStyle name="2_NTHOC_Ra soat KH 2009 (chinh thuc o nha)_BC von DTPT 6 thang 2012 2 4 3" xfId="44530"/>
    <cellStyle name="2_NTHOC_Ra soat KH 2009 (chinh thuc o nha)_BC von DTPT 6 thang 2012 3" xfId="44531"/>
    <cellStyle name="2_NTHOC_Ra soat KH 2009 (chinh thuc o nha)_BC von DTPT 6 thang 2012 3 2" xfId="44532"/>
    <cellStyle name="2_NTHOC_Ra soat KH 2009 (chinh thuc o nha)_BC von DTPT 6 thang 2012 3 3" xfId="44533"/>
    <cellStyle name="2_NTHOC_Ra soat KH 2009 (chinh thuc o nha)_BC von DTPT 6 thang 2012 4" xfId="44534"/>
    <cellStyle name="2_NTHOC_Ra soat KH 2009 (chinh thuc o nha)_BC von DTPT 6 thang 2012 4 2" xfId="44535"/>
    <cellStyle name="2_NTHOC_Ra soat KH 2009 (chinh thuc o nha)_BC von DTPT 6 thang 2012 4 3" xfId="44536"/>
    <cellStyle name="2_NTHOC_Ra soat KH 2009 (chinh thuc o nha)_BC von DTPT 6 thang 2012 5" xfId="44537"/>
    <cellStyle name="2_NTHOC_Ra soat KH 2009 (chinh thuc o nha)_BC von DTPT 6 thang 2012 5 2" xfId="44538"/>
    <cellStyle name="2_NTHOC_Ra soat KH 2009 (chinh thuc o nha)_BC von DTPT 6 thang 2012 5 3" xfId="44539"/>
    <cellStyle name="2_NTHOC_Ra soat KH 2009 (chinh thuc o nha)_BC von DTPT 6 thang 2012 6" xfId="44540"/>
    <cellStyle name="2_NTHOC_Ra soat KH 2009 (chinh thuc o nha)_BC von DTPT 6 thang 2012 7" xfId="44541"/>
    <cellStyle name="2_NTHOC_Ra soat KH 2009 (chinh thuc o nha)_Bieu du thao QD von ho tro co MT" xfId="6298"/>
    <cellStyle name="2_NTHOC_Ra soat KH 2009 (chinh thuc o nha)_Bieu du thao QD von ho tro co MT 2" xfId="44542"/>
    <cellStyle name="2_NTHOC_Ra soat KH 2009 (chinh thuc o nha)_Bieu du thao QD von ho tro co MT 2 2" xfId="44543"/>
    <cellStyle name="2_NTHOC_Ra soat KH 2009 (chinh thuc o nha)_Bieu du thao QD von ho tro co MT 2 2 2" xfId="44544"/>
    <cellStyle name="2_NTHOC_Ra soat KH 2009 (chinh thuc o nha)_Bieu du thao QD von ho tro co MT 2 2 3" xfId="44545"/>
    <cellStyle name="2_NTHOC_Ra soat KH 2009 (chinh thuc o nha)_Bieu du thao QD von ho tro co MT 2 3" xfId="44546"/>
    <cellStyle name="2_NTHOC_Ra soat KH 2009 (chinh thuc o nha)_Bieu du thao QD von ho tro co MT 2 3 2" xfId="44547"/>
    <cellStyle name="2_NTHOC_Ra soat KH 2009 (chinh thuc o nha)_Bieu du thao QD von ho tro co MT 2 3 3" xfId="44548"/>
    <cellStyle name="2_NTHOC_Ra soat KH 2009 (chinh thuc o nha)_Bieu du thao QD von ho tro co MT 2 4" xfId="44549"/>
    <cellStyle name="2_NTHOC_Ra soat KH 2009 (chinh thuc o nha)_Bieu du thao QD von ho tro co MT 2 4 2" xfId="44550"/>
    <cellStyle name="2_NTHOC_Ra soat KH 2009 (chinh thuc o nha)_Bieu du thao QD von ho tro co MT 2 4 3" xfId="44551"/>
    <cellStyle name="2_NTHOC_Ra soat KH 2009 (chinh thuc o nha)_Bieu du thao QD von ho tro co MT 3" xfId="44552"/>
    <cellStyle name="2_NTHOC_Ra soat KH 2009 (chinh thuc o nha)_Bieu du thao QD von ho tro co MT 3 2" xfId="44553"/>
    <cellStyle name="2_NTHOC_Ra soat KH 2009 (chinh thuc o nha)_Bieu du thao QD von ho tro co MT 3 3" xfId="44554"/>
    <cellStyle name="2_NTHOC_Ra soat KH 2009 (chinh thuc o nha)_Bieu du thao QD von ho tro co MT 4" xfId="44555"/>
    <cellStyle name="2_NTHOC_Ra soat KH 2009 (chinh thuc o nha)_Bieu du thao QD von ho tro co MT 4 2" xfId="44556"/>
    <cellStyle name="2_NTHOC_Ra soat KH 2009 (chinh thuc o nha)_Bieu du thao QD von ho tro co MT 4 3" xfId="44557"/>
    <cellStyle name="2_NTHOC_Ra soat KH 2009 (chinh thuc o nha)_Bieu du thao QD von ho tro co MT 5" xfId="44558"/>
    <cellStyle name="2_NTHOC_Ra soat KH 2009 (chinh thuc o nha)_Bieu du thao QD von ho tro co MT 5 2" xfId="44559"/>
    <cellStyle name="2_NTHOC_Ra soat KH 2009 (chinh thuc o nha)_Bieu du thao QD von ho tro co MT 5 3" xfId="44560"/>
    <cellStyle name="2_NTHOC_Ra soat KH 2009 (chinh thuc o nha)_Bieu du thao QD von ho tro co MT 6" xfId="44561"/>
    <cellStyle name="2_NTHOC_Ra soat KH 2009 (chinh thuc o nha)_Bieu du thao QD von ho tro co MT 7" xfId="44562"/>
    <cellStyle name="2_NTHOC_Ra soat KH 2009 (chinh thuc o nha)_Ke hoach 2012 (theo doi)" xfId="6299"/>
    <cellStyle name="2_NTHOC_Ra soat KH 2009 (chinh thuc o nha)_Ke hoach 2012 (theo doi) 2" xfId="44563"/>
    <cellStyle name="2_NTHOC_Ra soat KH 2009 (chinh thuc o nha)_Ke hoach 2012 (theo doi) 2 2" xfId="44564"/>
    <cellStyle name="2_NTHOC_Ra soat KH 2009 (chinh thuc o nha)_Ke hoach 2012 (theo doi) 2 2 2" xfId="44565"/>
    <cellStyle name="2_NTHOC_Ra soat KH 2009 (chinh thuc o nha)_Ke hoach 2012 (theo doi) 2 2 3" xfId="44566"/>
    <cellStyle name="2_NTHOC_Ra soat KH 2009 (chinh thuc o nha)_Ke hoach 2012 (theo doi) 2 3" xfId="44567"/>
    <cellStyle name="2_NTHOC_Ra soat KH 2009 (chinh thuc o nha)_Ke hoach 2012 (theo doi) 2 3 2" xfId="44568"/>
    <cellStyle name="2_NTHOC_Ra soat KH 2009 (chinh thuc o nha)_Ke hoach 2012 (theo doi) 2 3 3" xfId="44569"/>
    <cellStyle name="2_NTHOC_Ra soat KH 2009 (chinh thuc o nha)_Ke hoach 2012 (theo doi) 2 4" xfId="44570"/>
    <cellStyle name="2_NTHOC_Ra soat KH 2009 (chinh thuc o nha)_Ke hoach 2012 (theo doi) 2 4 2" xfId="44571"/>
    <cellStyle name="2_NTHOC_Ra soat KH 2009 (chinh thuc o nha)_Ke hoach 2012 (theo doi) 2 4 3" xfId="44572"/>
    <cellStyle name="2_NTHOC_Ra soat KH 2009 (chinh thuc o nha)_Ke hoach 2012 (theo doi) 3" xfId="44573"/>
    <cellStyle name="2_NTHOC_Ra soat KH 2009 (chinh thuc o nha)_Ke hoach 2012 (theo doi) 3 2" xfId="44574"/>
    <cellStyle name="2_NTHOC_Ra soat KH 2009 (chinh thuc o nha)_Ke hoach 2012 (theo doi) 3 3" xfId="44575"/>
    <cellStyle name="2_NTHOC_Ra soat KH 2009 (chinh thuc o nha)_Ke hoach 2012 (theo doi) 4" xfId="44576"/>
    <cellStyle name="2_NTHOC_Ra soat KH 2009 (chinh thuc o nha)_Ke hoach 2012 (theo doi) 4 2" xfId="44577"/>
    <cellStyle name="2_NTHOC_Ra soat KH 2009 (chinh thuc o nha)_Ke hoach 2012 (theo doi) 4 3" xfId="44578"/>
    <cellStyle name="2_NTHOC_Ra soat KH 2009 (chinh thuc o nha)_Ke hoach 2012 (theo doi) 5" xfId="44579"/>
    <cellStyle name="2_NTHOC_Ra soat KH 2009 (chinh thuc o nha)_Ke hoach 2012 (theo doi) 5 2" xfId="44580"/>
    <cellStyle name="2_NTHOC_Ra soat KH 2009 (chinh thuc o nha)_Ke hoach 2012 (theo doi) 5 3" xfId="44581"/>
    <cellStyle name="2_NTHOC_Ra soat KH 2009 (chinh thuc o nha)_Ke hoach 2012 (theo doi) 6" xfId="44582"/>
    <cellStyle name="2_NTHOC_Ra soat KH 2009 (chinh thuc o nha)_Ke hoach 2012 (theo doi) 7" xfId="44583"/>
    <cellStyle name="2_NTHOC_Ra soat KH 2009 (chinh thuc o nha)_Ke hoach 2012 theo doi (giai ngan 30.6.12)" xfId="6300"/>
    <cellStyle name="2_NTHOC_Ra soat KH 2009 (chinh thuc o nha)_Ke hoach 2012 theo doi (giai ngan 30.6.12) 2" xfId="44584"/>
    <cellStyle name="2_NTHOC_Ra soat KH 2009 (chinh thuc o nha)_Ke hoach 2012 theo doi (giai ngan 30.6.12) 2 2" xfId="44585"/>
    <cellStyle name="2_NTHOC_Ra soat KH 2009 (chinh thuc o nha)_Ke hoach 2012 theo doi (giai ngan 30.6.12) 2 2 2" xfId="44586"/>
    <cellStyle name="2_NTHOC_Ra soat KH 2009 (chinh thuc o nha)_Ke hoach 2012 theo doi (giai ngan 30.6.12) 2 2 3" xfId="44587"/>
    <cellStyle name="2_NTHOC_Ra soat KH 2009 (chinh thuc o nha)_Ke hoach 2012 theo doi (giai ngan 30.6.12) 2 3" xfId="44588"/>
    <cellStyle name="2_NTHOC_Ra soat KH 2009 (chinh thuc o nha)_Ke hoach 2012 theo doi (giai ngan 30.6.12) 2 3 2" xfId="44589"/>
    <cellStyle name="2_NTHOC_Ra soat KH 2009 (chinh thuc o nha)_Ke hoach 2012 theo doi (giai ngan 30.6.12) 2 3 3" xfId="44590"/>
    <cellStyle name="2_NTHOC_Ra soat KH 2009 (chinh thuc o nha)_Ke hoach 2012 theo doi (giai ngan 30.6.12) 2 4" xfId="44591"/>
    <cellStyle name="2_NTHOC_Ra soat KH 2009 (chinh thuc o nha)_Ke hoach 2012 theo doi (giai ngan 30.6.12) 2 4 2" xfId="44592"/>
    <cellStyle name="2_NTHOC_Ra soat KH 2009 (chinh thuc o nha)_Ke hoach 2012 theo doi (giai ngan 30.6.12) 2 4 3" xfId="44593"/>
    <cellStyle name="2_NTHOC_Ra soat KH 2009 (chinh thuc o nha)_Ke hoach 2012 theo doi (giai ngan 30.6.12) 3" xfId="44594"/>
    <cellStyle name="2_NTHOC_Ra soat KH 2009 (chinh thuc o nha)_Ke hoach 2012 theo doi (giai ngan 30.6.12) 3 2" xfId="44595"/>
    <cellStyle name="2_NTHOC_Ra soat KH 2009 (chinh thuc o nha)_Ke hoach 2012 theo doi (giai ngan 30.6.12) 3 3" xfId="44596"/>
    <cellStyle name="2_NTHOC_Ra soat KH 2009 (chinh thuc o nha)_Ke hoach 2012 theo doi (giai ngan 30.6.12) 4" xfId="44597"/>
    <cellStyle name="2_NTHOC_Ra soat KH 2009 (chinh thuc o nha)_Ke hoach 2012 theo doi (giai ngan 30.6.12) 4 2" xfId="44598"/>
    <cellStyle name="2_NTHOC_Ra soat KH 2009 (chinh thuc o nha)_Ke hoach 2012 theo doi (giai ngan 30.6.12) 4 3" xfId="44599"/>
    <cellStyle name="2_NTHOC_Ra soat KH 2009 (chinh thuc o nha)_Ke hoach 2012 theo doi (giai ngan 30.6.12) 5" xfId="44600"/>
    <cellStyle name="2_NTHOC_Ra soat KH 2009 (chinh thuc o nha)_Ke hoach 2012 theo doi (giai ngan 30.6.12) 5 2" xfId="44601"/>
    <cellStyle name="2_NTHOC_Ra soat KH 2009 (chinh thuc o nha)_Ke hoach 2012 theo doi (giai ngan 30.6.12) 5 3" xfId="44602"/>
    <cellStyle name="2_NTHOC_Ra soat KH 2009 (chinh thuc o nha)_Ke hoach 2012 theo doi (giai ngan 30.6.12) 6" xfId="44603"/>
    <cellStyle name="2_NTHOC_Ra soat KH 2009 (chinh thuc o nha)_Ke hoach 2012 theo doi (giai ngan 30.6.12) 7" xfId="44604"/>
    <cellStyle name="2_NTHOC_Tong hop so lieu" xfId="6301"/>
    <cellStyle name="2_NTHOC_Tong hop so lieu 2" xfId="44605"/>
    <cellStyle name="2_NTHOC_Tong hop so lieu 2 2" xfId="44606"/>
    <cellStyle name="2_NTHOC_Tong hop so lieu 2 2 2" xfId="44607"/>
    <cellStyle name="2_NTHOC_Tong hop so lieu 2 2 3" xfId="44608"/>
    <cellStyle name="2_NTHOC_Tong hop so lieu 2 3" xfId="44609"/>
    <cellStyle name="2_NTHOC_Tong hop so lieu 2 3 2" xfId="44610"/>
    <cellStyle name="2_NTHOC_Tong hop so lieu 2 3 3" xfId="44611"/>
    <cellStyle name="2_NTHOC_Tong hop so lieu 2 4" xfId="44612"/>
    <cellStyle name="2_NTHOC_Tong hop so lieu 2 4 2" xfId="44613"/>
    <cellStyle name="2_NTHOC_Tong hop so lieu 2 4 3" xfId="44614"/>
    <cellStyle name="2_NTHOC_Tong hop so lieu 3" xfId="44615"/>
    <cellStyle name="2_NTHOC_Tong hop so lieu 3 2" xfId="44616"/>
    <cellStyle name="2_NTHOC_Tong hop so lieu 3 3" xfId="44617"/>
    <cellStyle name="2_NTHOC_Tong hop so lieu 4" xfId="44618"/>
    <cellStyle name="2_NTHOC_Tong hop so lieu 4 2" xfId="44619"/>
    <cellStyle name="2_NTHOC_Tong hop so lieu 4 3" xfId="44620"/>
    <cellStyle name="2_NTHOC_Tong hop so lieu 5" xfId="44621"/>
    <cellStyle name="2_NTHOC_Tong hop so lieu 5 2" xfId="44622"/>
    <cellStyle name="2_NTHOC_Tong hop so lieu 5 3" xfId="44623"/>
    <cellStyle name="2_NTHOC_Tong hop so lieu 6" xfId="44624"/>
    <cellStyle name="2_NTHOC_Tong hop so lieu 7" xfId="44625"/>
    <cellStyle name="2_NTHOC_Tong hop so lieu_BC cong trinh trong diem" xfId="6302"/>
    <cellStyle name="2_NTHOC_Tong hop so lieu_BC cong trinh trong diem 2" xfId="44626"/>
    <cellStyle name="2_NTHOC_Tong hop so lieu_BC cong trinh trong diem 2 2" xfId="44627"/>
    <cellStyle name="2_NTHOC_Tong hop so lieu_BC cong trinh trong diem 2 2 2" xfId="44628"/>
    <cellStyle name="2_NTHOC_Tong hop so lieu_BC cong trinh trong diem 2 2 3" xfId="44629"/>
    <cellStyle name="2_NTHOC_Tong hop so lieu_BC cong trinh trong diem 2 3" xfId="44630"/>
    <cellStyle name="2_NTHOC_Tong hop so lieu_BC cong trinh trong diem 2 3 2" xfId="44631"/>
    <cellStyle name="2_NTHOC_Tong hop so lieu_BC cong trinh trong diem 2 3 3" xfId="44632"/>
    <cellStyle name="2_NTHOC_Tong hop so lieu_BC cong trinh trong diem 2 4" xfId="44633"/>
    <cellStyle name="2_NTHOC_Tong hop so lieu_BC cong trinh trong diem 2 4 2" xfId="44634"/>
    <cellStyle name="2_NTHOC_Tong hop so lieu_BC cong trinh trong diem 2 4 3" xfId="44635"/>
    <cellStyle name="2_NTHOC_Tong hop so lieu_BC cong trinh trong diem 3" xfId="44636"/>
    <cellStyle name="2_NTHOC_Tong hop so lieu_BC cong trinh trong diem 3 2" xfId="44637"/>
    <cellStyle name="2_NTHOC_Tong hop so lieu_BC cong trinh trong diem 3 3" xfId="44638"/>
    <cellStyle name="2_NTHOC_Tong hop so lieu_BC cong trinh trong diem 4" xfId="44639"/>
    <cellStyle name="2_NTHOC_Tong hop so lieu_BC cong trinh trong diem 4 2" xfId="44640"/>
    <cellStyle name="2_NTHOC_Tong hop so lieu_BC cong trinh trong diem 4 3" xfId="44641"/>
    <cellStyle name="2_NTHOC_Tong hop so lieu_BC cong trinh trong diem 5" xfId="44642"/>
    <cellStyle name="2_NTHOC_Tong hop so lieu_BC cong trinh trong diem 5 2" xfId="44643"/>
    <cellStyle name="2_NTHOC_Tong hop so lieu_BC cong trinh trong diem 5 3" xfId="44644"/>
    <cellStyle name="2_NTHOC_Tong hop so lieu_BC cong trinh trong diem 6" xfId="44645"/>
    <cellStyle name="2_NTHOC_Tong hop so lieu_BC cong trinh trong diem 7" xfId="44646"/>
    <cellStyle name="2_NTHOC_Tong hop so lieu_BC cong trinh trong diem_BC von DTPT 6 thang 2012" xfId="6303"/>
    <cellStyle name="2_NTHOC_Tong hop so lieu_BC cong trinh trong diem_BC von DTPT 6 thang 2012 2" xfId="44647"/>
    <cellStyle name="2_NTHOC_Tong hop so lieu_BC cong trinh trong diem_BC von DTPT 6 thang 2012 2 2" xfId="44648"/>
    <cellStyle name="2_NTHOC_Tong hop so lieu_BC cong trinh trong diem_BC von DTPT 6 thang 2012 2 2 2" xfId="44649"/>
    <cellStyle name="2_NTHOC_Tong hop so lieu_BC cong trinh trong diem_BC von DTPT 6 thang 2012 2 2 3" xfId="44650"/>
    <cellStyle name="2_NTHOC_Tong hop so lieu_BC cong trinh trong diem_BC von DTPT 6 thang 2012 2 3" xfId="44651"/>
    <cellStyle name="2_NTHOC_Tong hop so lieu_BC cong trinh trong diem_BC von DTPT 6 thang 2012 2 3 2" xfId="44652"/>
    <cellStyle name="2_NTHOC_Tong hop so lieu_BC cong trinh trong diem_BC von DTPT 6 thang 2012 2 3 3" xfId="44653"/>
    <cellStyle name="2_NTHOC_Tong hop so lieu_BC cong trinh trong diem_BC von DTPT 6 thang 2012 2 4" xfId="44654"/>
    <cellStyle name="2_NTHOC_Tong hop so lieu_BC cong trinh trong diem_BC von DTPT 6 thang 2012 2 4 2" xfId="44655"/>
    <cellStyle name="2_NTHOC_Tong hop so lieu_BC cong trinh trong diem_BC von DTPT 6 thang 2012 2 4 3" xfId="44656"/>
    <cellStyle name="2_NTHOC_Tong hop so lieu_BC cong trinh trong diem_BC von DTPT 6 thang 2012 3" xfId="44657"/>
    <cellStyle name="2_NTHOC_Tong hop so lieu_BC cong trinh trong diem_BC von DTPT 6 thang 2012 3 2" xfId="44658"/>
    <cellStyle name="2_NTHOC_Tong hop so lieu_BC cong trinh trong diem_BC von DTPT 6 thang 2012 3 3" xfId="44659"/>
    <cellStyle name="2_NTHOC_Tong hop so lieu_BC cong trinh trong diem_BC von DTPT 6 thang 2012 4" xfId="44660"/>
    <cellStyle name="2_NTHOC_Tong hop so lieu_BC cong trinh trong diem_BC von DTPT 6 thang 2012 4 2" xfId="44661"/>
    <cellStyle name="2_NTHOC_Tong hop so lieu_BC cong trinh trong diem_BC von DTPT 6 thang 2012 4 3" xfId="44662"/>
    <cellStyle name="2_NTHOC_Tong hop so lieu_BC cong trinh trong diem_BC von DTPT 6 thang 2012 5" xfId="44663"/>
    <cellStyle name="2_NTHOC_Tong hop so lieu_BC cong trinh trong diem_BC von DTPT 6 thang 2012 5 2" xfId="44664"/>
    <cellStyle name="2_NTHOC_Tong hop so lieu_BC cong trinh trong diem_BC von DTPT 6 thang 2012 5 3" xfId="44665"/>
    <cellStyle name="2_NTHOC_Tong hop so lieu_BC cong trinh trong diem_BC von DTPT 6 thang 2012 6" xfId="44666"/>
    <cellStyle name="2_NTHOC_Tong hop so lieu_BC cong trinh trong diem_BC von DTPT 6 thang 2012 7" xfId="44667"/>
    <cellStyle name="2_NTHOC_Tong hop so lieu_BC cong trinh trong diem_Bieu du thao QD von ho tro co MT" xfId="6304"/>
    <cellStyle name="2_NTHOC_Tong hop so lieu_BC cong trinh trong diem_Bieu du thao QD von ho tro co MT 2" xfId="44668"/>
    <cellStyle name="2_NTHOC_Tong hop so lieu_BC cong trinh trong diem_Bieu du thao QD von ho tro co MT 2 2" xfId="44669"/>
    <cellStyle name="2_NTHOC_Tong hop so lieu_BC cong trinh trong diem_Bieu du thao QD von ho tro co MT 2 2 2" xfId="44670"/>
    <cellStyle name="2_NTHOC_Tong hop so lieu_BC cong trinh trong diem_Bieu du thao QD von ho tro co MT 2 2 3" xfId="44671"/>
    <cellStyle name="2_NTHOC_Tong hop so lieu_BC cong trinh trong diem_Bieu du thao QD von ho tro co MT 2 3" xfId="44672"/>
    <cellStyle name="2_NTHOC_Tong hop so lieu_BC cong trinh trong diem_Bieu du thao QD von ho tro co MT 2 3 2" xfId="44673"/>
    <cellStyle name="2_NTHOC_Tong hop so lieu_BC cong trinh trong diem_Bieu du thao QD von ho tro co MT 2 3 3" xfId="44674"/>
    <cellStyle name="2_NTHOC_Tong hop so lieu_BC cong trinh trong diem_Bieu du thao QD von ho tro co MT 2 4" xfId="44675"/>
    <cellStyle name="2_NTHOC_Tong hop so lieu_BC cong trinh trong diem_Bieu du thao QD von ho tro co MT 2 4 2" xfId="44676"/>
    <cellStyle name="2_NTHOC_Tong hop so lieu_BC cong trinh trong diem_Bieu du thao QD von ho tro co MT 2 4 3" xfId="44677"/>
    <cellStyle name="2_NTHOC_Tong hop so lieu_BC cong trinh trong diem_Bieu du thao QD von ho tro co MT 3" xfId="44678"/>
    <cellStyle name="2_NTHOC_Tong hop so lieu_BC cong trinh trong diem_Bieu du thao QD von ho tro co MT 3 2" xfId="44679"/>
    <cellStyle name="2_NTHOC_Tong hop so lieu_BC cong trinh trong diem_Bieu du thao QD von ho tro co MT 3 3" xfId="44680"/>
    <cellStyle name="2_NTHOC_Tong hop so lieu_BC cong trinh trong diem_Bieu du thao QD von ho tro co MT 4" xfId="44681"/>
    <cellStyle name="2_NTHOC_Tong hop so lieu_BC cong trinh trong diem_Bieu du thao QD von ho tro co MT 4 2" xfId="44682"/>
    <cellStyle name="2_NTHOC_Tong hop so lieu_BC cong trinh trong diem_Bieu du thao QD von ho tro co MT 4 3" xfId="44683"/>
    <cellStyle name="2_NTHOC_Tong hop so lieu_BC cong trinh trong diem_Bieu du thao QD von ho tro co MT 5" xfId="44684"/>
    <cellStyle name="2_NTHOC_Tong hop so lieu_BC cong trinh trong diem_Bieu du thao QD von ho tro co MT 5 2" xfId="44685"/>
    <cellStyle name="2_NTHOC_Tong hop so lieu_BC cong trinh trong diem_Bieu du thao QD von ho tro co MT 5 3" xfId="44686"/>
    <cellStyle name="2_NTHOC_Tong hop so lieu_BC cong trinh trong diem_Bieu du thao QD von ho tro co MT 6" xfId="44687"/>
    <cellStyle name="2_NTHOC_Tong hop so lieu_BC cong trinh trong diem_Bieu du thao QD von ho tro co MT 7" xfId="44688"/>
    <cellStyle name="2_NTHOC_Tong hop so lieu_BC cong trinh trong diem_Ke hoach 2012 (theo doi)" xfId="6305"/>
    <cellStyle name="2_NTHOC_Tong hop so lieu_BC cong trinh trong diem_Ke hoach 2012 (theo doi) 2" xfId="44689"/>
    <cellStyle name="2_NTHOC_Tong hop so lieu_BC cong trinh trong diem_Ke hoach 2012 (theo doi) 2 2" xfId="44690"/>
    <cellStyle name="2_NTHOC_Tong hop so lieu_BC cong trinh trong diem_Ke hoach 2012 (theo doi) 2 2 2" xfId="44691"/>
    <cellStyle name="2_NTHOC_Tong hop so lieu_BC cong trinh trong diem_Ke hoach 2012 (theo doi) 2 2 3" xfId="44692"/>
    <cellStyle name="2_NTHOC_Tong hop so lieu_BC cong trinh trong diem_Ke hoach 2012 (theo doi) 2 3" xfId="44693"/>
    <cellStyle name="2_NTHOC_Tong hop so lieu_BC cong trinh trong diem_Ke hoach 2012 (theo doi) 2 3 2" xfId="44694"/>
    <cellStyle name="2_NTHOC_Tong hop so lieu_BC cong trinh trong diem_Ke hoach 2012 (theo doi) 2 3 3" xfId="44695"/>
    <cellStyle name="2_NTHOC_Tong hop so lieu_BC cong trinh trong diem_Ke hoach 2012 (theo doi) 2 4" xfId="44696"/>
    <cellStyle name="2_NTHOC_Tong hop so lieu_BC cong trinh trong diem_Ke hoach 2012 (theo doi) 2 4 2" xfId="44697"/>
    <cellStyle name="2_NTHOC_Tong hop so lieu_BC cong trinh trong diem_Ke hoach 2012 (theo doi) 2 4 3" xfId="44698"/>
    <cellStyle name="2_NTHOC_Tong hop so lieu_BC cong trinh trong diem_Ke hoach 2012 (theo doi) 3" xfId="44699"/>
    <cellStyle name="2_NTHOC_Tong hop so lieu_BC cong trinh trong diem_Ke hoach 2012 (theo doi) 3 2" xfId="44700"/>
    <cellStyle name="2_NTHOC_Tong hop so lieu_BC cong trinh trong diem_Ke hoach 2012 (theo doi) 3 3" xfId="44701"/>
    <cellStyle name="2_NTHOC_Tong hop so lieu_BC cong trinh trong diem_Ke hoach 2012 (theo doi) 4" xfId="44702"/>
    <cellStyle name="2_NTHOC_Tong hop so lieu_BC cong trinh trong diem_Ke hoach 2012 (theo doi) 4 2" xfId="44703"/>
    <cellStyle name="2_NTHOC_Tong hop so lieu_BC cong trinh trong diem_Ke hoach 2012 (theo doi) 4 3" xfId="44704"/>
    <cellStyle name="2_NTHOC_Tong hop so lieu_BC cong trinh trong diem_Ke hoach 2012 (theo doi) 5" xfId="44705"/>
    <cellStyle name="2_NTHOC_Tong hop so lieu_BC cong trinh trong diem_Ke hoach 2012 (theo doi) 5 2" xfId="44706"/>
    <cellStyle name="2_NTHOC_Tong hop so lieu_BC cong trinh trong diem_Ke hoach 2012 (theo doi) 5 3" xfId="44707"/>
    <cellStyle name="2_NTHOC_Tong hop so lieu_BC cong trinh trong diem_Ke hoach 2012 (theo doi) 6" xfId="44708"/>
    <cellStyle name="2_NTHOC_Tong hop so lieu_BC cong trinh trong diem_Ke hoach 2012 (theo doi) 7" xfId="44709"/>
    <cellStyle name="2_NTHOC_Tong hop so lieu_BC cong trinh trong diem_Ke hoach 2012 theo doi (giai ngan 30.6.12)" xfId="6306"/>
    <cellStyle name="2_NTHOC_Tong hop so lieu_BC cong trinh trong diem_Ke hoach 2012 theo doi (giai ngan 30.6.12) 2" xfId="44710"/>
    <cellStyle name="2_NTHOC_Tong hop so lieu_BC cong trinh trong diem_Ke hoach 2012 theo doi (giai ngan 30.6.12) 2 2" xfId="44711"/>
    <cellStyle name="2_NTHOC_Tong hop so lieu_BC cong trinh trong diem_Ke hoach 2012 theo doi (giai ngan 30.6.12) 2 2 2" xfId="44712"/>
    <cellStyle name="2_NTHOC_Tong hop so lieu_BC cong trinh trong diem_Ke hoach 2012 theo doi (giai ngan 30.6.12) 2 2 3" xfId="44713"/>
    <cellStyle name="2_NTHOC_Tong hop so lieu_BC cong trinh trong diem_Ke hoach 2012 theo doi (giai ngan 30.6.12) 2 3" xfId="44714"/>
    <cellStyle name="2_NTHOC_Tong hop so lieu_BC cong trinh trong diem_Ke hoach 2012 theo doi (giai ngan 30.6.12) 2 3 2" xfId="44715"/>
    <cellStyle name="2_NTHOC_Tong hop so lieu_BC cong trinh trong diem_Ke hoach 2012 theo doi (giai ngan 30.6.12) 2 3 3" xfId="44716"/>
    <cellStyle name="2_NTHOC_Tong hop so lieu_BC cong trinh trong diem_Ke hoach 2012 theo doi (giai ngan 30.6.12) 2 4" xfId="44717"/>
    <cellStyle name="2_NTHOC_Tong hop so lieu_BC cong trinh trong diem_Ke hoach 2012 theo doi (giai ngan 30.6.12) 2 4 2" xfId="44718"/>
    <cellStyle name="2_NTHOC_Tong hop so lieu_BC cong trinh trong diem_Ke hoach 2012 theo doi (giai ngan 30.6.12) 2 4 3" xfId="44719"/>
    <cellStyle name="2_NTHOC_Tong hop so lieu_BC cong trinh trong diem_Ke hoach 2012 theo doi (giai ngan 30.6.12) 3" xfId="44720"/>
    <cellStyle name="2_NTHOC_Tong hop so lieu_BC cong trinh trong diem_Ke hoach 2012 theo doi (giai ngan 30.6.12) 3 2" xfId="44721"/>
    <cellStyle name="2_NTHOC_Tong hop so lieu_BC cong trinh trong diem_Ke hoach 2012 theo doi (giai ngan 30.6.12) 3 3" xfId="44722"/>
    <cellStyle name="2_NTHOC_Tong hop so lieu_BC cong trinh trong diem_Ke hoach 2012 theo doi (giai ngan 30.6.12) 4" xfId="44723"/>
    <cellStyle name="2_NTHOC_Tong hop so lieu_BC cong trinh trong diem_Ke hoach 2012 theo doi (giai ngan 30.6.12) 4 2" xfId="44724"/>
    <cellStyle name="2_NTHOC_Tong hop so lieu_BC cong trinh trong diem_Ke hoach 2012 theo doi (giai ngan 30.6.12) 4 3" xfId="44725"/>
    <cellStyle name="2_NTHOC_Tong hop so lieu_BC cong trinh trong diem_Ke hoach 2012 theo doi (giai ngan 30.6.12) 5" xfId="44726"/>
    <cellStyle name="2_NTHOC_Tong hop so lieu_BC cong trinh trong diem_Ke hoach 2012 theo doi (giai ngan 30.6.12) 5 2" xfId="44727"/>
    <cellStyle name="2_NTHOC_Tong hop so lieu_BC cong trinh trong diem_Ke hoach 2012 theo doi (giai ngan 30.6.12) 5 3" xfId="44728"/>
    <cellStyle name="2_NTHOC_Tong hop so lieu_BC cong trinh trong diem_Ke hoach 2012 theo doi (giai ngan 30.6.12) 6" xfId="44729"/>
    <cellStyle name="2_NTHOC_Tong hop so lieu_BC cong trinh trong diem_Ke hoach 2012 theo doi (giai ngan 30.6.12) 7" xfId="44730"/>
    <cellStyle name="2_NTHOC_Tong hop so lieu_BC von DTPT 6 thang 2012" xfId="6307"/>
    <cellStyle name="2_NTHOC_Tong hop so lieu_BC von DTPT 6 thang 2012 2" xfId="44731"/>
    <cellStyle name="2_NTHOC_Tong hop so lieu_BC von DTPT 6 thang 2012 2 2" xfId="44732"/>
    <cellStyle name="2_NTHOC_Tong hop so lieu_BC von DTPT 6 thang 2012 2 2 2" xfId="44733"/>
    <cellStyle name="2_NTHOC_Tong hop so lieu_BC von DTPT 6 thang 2012 2 2 3" xfId="44734"/>
    <cellStyle name="2_NTHOC_Tong hop so lieu_BC von DTPT 6 thang 2012 2 3" xfId="44735"/>
    <cellStyle name="2_NTHOC_Tong hop so lieu_BC von DTPT 6 thang 2012 2 3 2" xfId="44736"/>
    <cellStyle name="2_NTHOC_Tong hop so lieu_BC von DTPT 6 thang 2012 2 3 3" xfId="44737"/>
    <cellStyle name="2_NTHOC_Tong hop so lieu_BC von DTPT 6 thang 2012 2 4" xfId="44738"/>
    <cellStyle name="2_NTHOC_Tong hop so lieu_BC von DTPT 6 thang 2012 2 4 2" xfId="44739"/>
    <cellStyle name="2_NTHOC_Tong hop so lieu_BC von DTPT 6 thang 2012 2 4 3" xfId="44740"/>
    <cellStyle name="2_NTHOC_Tong hop so lieu_BC von DTPT 6 thang 2012 3" xfId="44741"/>
    <cellStyle name="2_NTHOC_Tong hop so lieu_BC von DTPT 6 thang 2012 3 2" xfId="44742"/>
    <cellStyle name="2_NTHOC_Tong hop so lieu_BC von DTPT 6 thang 2012 3 3" xfId="44743"/>
    <cellStyle name="2_NTHOC_Tong hop so lieu_BC von DTPT 6 thang 2012 4" xfId="44744"/>
    <cellStyle name="2_NTHOC_Tong hop so lieu_BC von DTPT 6 thang 2012 4 2" xfId="44745"/>
    <cellStyle name="2_NTHOC_Tong hop so lieu_BC von DTPT 6 thang 2012 4 3" xfId="44746"/>
    <cellStyle name="2_NTHOC_Tong hop so lieu_BC von DTPT 6 thang 2012 5" xfId="44747"/>
    <cellStyle name="2_NTHOC_Tong hop so lieu_BC von DTPT 6 thang 2012 5 2" xfId="44748"/>
    <cellStyle name="2_NTHOC_Tong hop so lieu_BC von DTPT 6 thang 2012 5 3" xfId="44749"/>
    <cellStyle name="2_NTHOC_Tong hop so lieu_BC von DTPT 6 thang 2012 6" xfId="44750"/>
    <cellStyle name="2_NTHOC_Tong hop so lieu_BC von DTPT 6 thang 2012 7" xfId="44751"/>
    <cellStyle name="2_NTHOC_Tong hop so lieu_Bieu du thao QD von ho tro co MT" xfId="6308"/>
    <cellStyle name="2_NTHOC_Tong hop so lieu_Bieu du thao QD von ho tro co MT 2" xfId="44752"/>
    <cellStyle name="2_NTHOC_Tong hop so lieu_Bieu du thao QD von ho tro co MT 2 2" xfId="44753"/>
    <cellStyle name="2_NTHOC_Tong hop so lieu_Bieu du thao QD von ho tro co MT 2 2 2" xfId="44754"/>
    <cellStyle name="2_NTHOC_Tong hop so lieu_Bieu du thao QD von ho tro co MT 2 2 3" xfId="44755"/>
    <cellStyle name="2_NTHOC_Tong hop so lieu_Bieu du thao QD von ho tro co MT 2 3" xfId="44756"/>
    <cellStyle name="2_NTHOC_Tong hop so lieu_Bieu du thao QD von ho tro co MT 2 3 2" xfId="44757"/>
    <cellStyle name="2_NTHOC_Tong hop so lieu_Bieu du thao QD von ho tro co MT 2 3 3" xfId="44758"/>
    <cellStyle name="2_NTHOC_Tong hop so lieu_Bieu du thao QD von ho tro co MT 2 4" xfId="44759"/>
    <cellStyle name="2_NTHOC_Tong hop so lieu_Bieu du thao QD von ho tro co MT 2 4 2" xfId="44760"/>
    <cellStyle name="2_NTHOC_Tong hop so lieu_Bieu du thao QD von ho tro co MT 2 4 3" xfId="44761"/>
    <cellStyle name="2_NTHOC_Tong hop so lieu_Bieu du thao QD von ho tro co MT 3" xfId="44762"/>
    <cellStyle name="2_NTHOC_Tong hop so lieu_Bieu du thao QD von ho tro co MT 3 2" xfId="44763"/>
    <cellStyle name="2_NTHOC_Tong hop so lieu_Bieu du thao QD von ho tro co MT 3 3" xfId="44764"/>
    <cellStyle name="2_NTHOC_Tong hop so lieu_Bieu du thao QD von ho tro co MT 4" xfId="44765"/>
    <cellStyle name="2_NTHOC_Tong hop so lieu_Bieu du thao QD von ho tro co MT 4 2" xfId="44766"/>
    <cellStyle name="2_NTHOC_Tong hop so lieu_Bieu du thao QD von ho tro co MT 4 3" xfId="44767"/>
    <cellStyle name="2_NTHOC_Tong hop so lieu_Bieu du thao QD von ho tro co MT 5" xfId="44768"/>
    <cellStyle name="2_NTHOC_Tong hop so lieu_Bieu du thao QD von ho tro co MT 5 2" xfId="44769"/>
    <cellStyle name="2_NTHOC_Tong hop so lieu_Bieu du thao QD von ho tro co MT 5 3" xfId="44770"/>
    <cellStyle name="2_NTHOC_Tong hop so lieu_Bieu du thao QD von ho tro co MT 6" xfId="44771"/>
    <cellStyle name="2_NTHOC_Tong hop so lieu_Bieu du thao QD von ho tro co MT 7" xfId="44772"/>
    <cellStyle name="2_NTHOC_Tong hop so lieu_Ke hoach 2012 (theo doi)" xfId="6309"/>
    <cellStyle name="2_NTHOC_Tong hop so lieu_Ke hoach 2012 (theo doi) 2" xfId="44773"/>
    <cellStyle name="2_NTHOC_Tong hop so lieu_Ke hoach 2012 (theo doi) 2 2" xfId="44774"/>
    <cellStyle name="2_NTHOC_Tong hop so lieu_Ke hoach 2012 (theo doi) 2 2 2" xfId="44775"/>
    <cellStyle name="2_NTHOC_Tong hop so lieu_Ke hoach 2012 (theo doi) 2 2 3" xfId="44776"/>
    <cellStyle name="2_NTHOC_Tong hop so lieu_Ke hoach 2012 (theo doi) 2 3" xfId="44777"/>
    <cellStyle name="2_NTHOC_Tong hop so lieu_Ke hoach 2012 (theo doi) 2 3 2" xfId="44778"/>
    <cellStyle name="2_NTHOC_Tong hop so lieu_Ke hoach 2012 (theo doi) 2 3 3" xfId="44779"/>
    <cellStyle name="2_NTHOC_Tong hop so lieu_Ke hoach 2012 (theo doi) 2 4" xfId="44780"/>
    <cellStyle name="2_NTHOC_Tong hop so lieu_Ke hoach 2012 (theo doi) 2 4 2" xfId="44781"/>
    <cellStyle name="2_NTHOC_Tong hop so lieu_Ke hoach 2012 (theo doi) 2 4 3" xfId="44782"/>
    <cellStyle name="2_NTHOC_Tong hop so lieu_Ke hoach 2012 (theo doi) 3" xfId="44783"/>
    <cellStyle name="2_NTHOC_Tong hop so lieu_Ke hoach 2012 (theo doi) 3 2" xfId="44784"/>
    <cellStyle name="2_NTHOC_Tong hop so lieu_Ke hoach 2012 (theo doi) 3 3" xfId="44785"/>
    <cellStyle name="2_NTHOC_Tong hop so lieu_Ke hoach 2012 (theo doi) 4" xfId="44786"/>
    <cellStyle name="2_NTHOC_Tong hop so lieu_Ke hoach 2012 (theo doi) 4 2" xfId="44787"/>
    <cellStyle name="2_NTHOC_Tong hop so lieu_Ke hoach 2012 (theo doi) 4 3" xfId="44788"/>
    <cellStyle name="2_NTHOC_Tong hop so lieu_Ke hoach 2012 (theo doi) 5" xfId="44789"/>
    <cellStyle name="2_NTHOC_Tong hop so lieu_Ke hoach 2012 (theo doi) 5 2" xfId="44790"/>
    <cellStyle name="2_NTHOC_Tong hop so lieu_Ke hoach 2012 (theo doi) 5 3" xfId="44791"/>
    <cellStyle name="2_NTHOC_Tong hop so lieu_Ke hoach 2012 (theo doi) 6" xfId="44792"/>
    <cellStyle name="2_NTHOC_Tong hop so lieu_Ke hoach 2012 (theo doi) 7" xfId="44793"/>
    <cellStyle name="2_NTHOC_Tong hop so lieu_Ke hoach 2012 theo doi (giai ngan 30.6.12)" xfId="6310"/>
    <cellStyle name="2_NTHOC_Tong hop so lieu_Ke hoach 2012 theo doi (giai ngan 30.6.12) 2" xfId="44794"/>
    <cellStyle name="2_NTHOC_Tong hop so lieu_Ke hoach 2012 theo doi (giai ngan 30.6.12) 2 2" xfId="44795"/>
    <cellStyle name="2_NTHOC_Tong hop so lieu_Ke hoach 2012 theo doi (giai ngan 30.6.12) 2 2 2" xfId="44796"/>
    <cellStyle name="2_NTHOC_Tong hop so lieu_Ke hoach 2012 theo doi (giai ngan 30.6.12) 2 2 3" xfId="44797"/>
    <cellStyle name="2_NTHOC_Tong hop so lieu_Ke hoach 2012 theo doi (giai ngan 30.6.12) 2 3" xfId="44798"/>
    <cellStyle name="2_NTHOC_Tong hop so lieu_Ke hoach 2012 theo doi (giai ngan 30.6.12) 2 3 2" xfId="44799"/>
    <cellStyle name="2_NTHOC_Tong hop so lieu_Ke hoach 2012 theo doi (giai ngan 30.6.12) 2 3 3" xfId="44800"/>
    <cellStyle name="2_NTHOC_Tong hop so lieu_Ke hoach 2012 theo doi (giai ngan 30.6.12) 2 4" xfId="44801"/>
    <cellStyle name="2_NTHOC_Tong hop so lieu_Ke hoach 2012 theo doi (giai ngan 30.6.12) 2 4 2" xfId="44802"/>
    <cellStyle name="2_NTHOC_Tong hop so lieu_Ke hoach 2012 theo doi (giai ngan 30.6.12) 2 4 3" xfId="44803"/>
    <cellStyle name="2_NTHOC_Tong hop so lieu_Ke hoach 2012 theo doi (giai ngan 30.6.12) 3" xfId="44804"/>
    <cellStyle name="2_NTHOC_Tong hop so lieu_Ke hoach 2012 theo doi (giai ngan 30.6.12) 3 2" xfId="44805"/>
    <cellStyle name="2_NTHOC_Tong hop so lieu_Ke hoach 2012 theo doi (giai ngan 30.6.12) 3 3" xfId="44806"/>
    <cellStyle name="2_NTHOC_Tong hop so lieu_Ke hoach 2012 theo doi (giai ngan 30.6.12) 4" xfId="44807"/>
    <cellStyle name="2_NTHOC_Tong hop so lieu_Ke hoach 2012 theo doi (giai ngan 30.6.12) 4 2" xfId="44808"/>
    <cellStyle name="2_NTHOC_Tong hop so lieu_Ke hoach 2012 theo doi (giai ngan 30.6.12) 4 3" xfId="44809"/>
    <cellStyle name="2_NTHOC_Tong hop so lieu_Ke hoach 2012 theo doi (giai ngan 30.6.12) 5" xfId="44810"/>
    <cellStyle name="2_NTHOC_Tong hop so lieu_Ke hoach 2012 theo doi (giai ngan 30.6.12) 5 2" xfId="44811"/>
    <cellStyle name="2_NTHOC_Tong hop so lieu_Ke hoach 2012 theo doi (giai ngan 30.6.12) 5 3" xfId="44812"/>
    <cellStyle name="2_NTHOC_Tong hop so lieu_Ke hoach 2012 theo doi (giai ngan 30.6.12) 6" xfId="44813"/>
    <cellStyle name="2_NTHOC_Tong hop so lieu_Ke hoach 2012 theo doi (giai ngan 30.6.12) 7" xfId="44814"/>
    <cellStyle name="2_NTHOC_Tong hop so lieu_pvhung.skhdt 20117113152041 Danh muc cong trinh trong diem" xfId="6311"/>
    <cellStyle name="2_NTHOC_Tong hop so lieu_pvhung.skhdt 20117113152041 Danh muc cong trinh trong diem 2" xfId="44815"/>
    <cellStyle name="2_NTHOC_Tong hop so lieu_pvhung.skhdt 20117113152041 Danh muc cong trinh trong diem 2 2" xfId="44816"/>
    <cellStyle name="2_NTHOC_Tong hop so lieu_pvhung.skhdt 20117113152041 Danh muc cong trinh trong diem 2 2 2" xfId="44817"/>
    <cellStyle name="2_NTHOC_Tong hop so lieu_pvhung.skhdt 20117113152041 Danh muc cong trinh trong diem 2 2 3" xfId="44818"/>
    <cellStyle name="2_NTHOC_Tong hop so lieu_pvhung.skhdt 20117113152041 Danh muc cong trinh trong diem 2 3" xfId="44819"/>
    <cellStyle name="2_NTHOC_Tong hop so lieu_pvhung.skhdt 20117113152041 Danh muc cong trinh trong diem 2 3 2" xfId="44820"/>
    <cellStyle name="2_NTHOC_Tong hop so lieu_pvhung.skhdt 20117113152041 Danh muc cong trinh trong diem 2 3 3" xfId="44821"/>
    <cellStyle name="2_NTHOC_Tong hop so lieu_pvhung.skhdt 20117113152041 Danh muc cong trinh trong diem 2 4" xfId="44822"/>
    <cellStyle name="2_NTHOC_Tong hop so lieu_pvhung.skhdt 20117113152041 Danh muc cong trinh trong diem 2 4 2" xfId="44823"/>
    <cellStyle name="2_NTHOC_Tong hop so lieu_pvhung.skhdt 20117113152041 Danh muc cong trinh trong diem 2 4 3" xfId="44824"/>
    <cellStyle name="2_NTHOC_Tong hop so lieu_pvhung.skhdt 20117113152041 Danh muc cong trinh trong diem 3" xfId="44825"/>
    <cellStyle name="2_NTHOC_Tong hop so lieu_pvhung.skhdt 20117113152041 Danh muc cong trinh trong diem 3 2" xfId="44826"/>
    <cellStyle name="2_NTHOC_Tong hop so lieu_pvhung.skhdt 20117113152041 Danh muc cong trinh trong diem 3 3" xfId="44827"/>
    <cellStyle name="2_NTHOC_Tong hop so lieu_pvhung.skhdt 20117113152041 Danh muc cong trinh trong diem 4" xfId="44828"/>
    <cellStyle name="2_NTHOC_Tong hop so lieu_pvhung.skhdt 20117113152041 Danh muc cong trinh trong diem 4 2" xfId="44829"/>
    <cellStyle name="2_NTHOC_Tong hop so lieu_pvhung.skhdt 20117113152041 Danh muc cong trinh trong diem 4 3" xfId="44830"/>
    <cellStyle name="2_NTHOC_Tong hop so lieu_pvhung.skhdt 20117113152041 Danh muc cong trinh trong diem 5" xfId="44831"/>
    <cellStyle name="2_NTHOC_Tong hop so lieu_pvhung.skhdt 20117113152041 Danh muc cong trinh trong diem 5 2" xfId="44832"/>
    <cellStyle name="2_NTHOC_Tong hop so lieu_pvhung.skhdt 20117113152041 Danh muc cong trinh trong diem 5 3" xfId="44833"/>
    <cellStyle name="2_NTHOC_Tong hop so lieu_pvhung.skhdt 20117113152041 Danh muc cong trinh trong diem 6" xfId="44834"/>
    <cellStyle name="2_NTHOC_Tong hop so lieu_pvhung.skhdt 20117113152041 Danh muc cong trinh trong diem 7" xfId="44835"/>
    <cellStyle name="2_NTHOC_Tong hop so lieu_pvhung.skhdt 20117113152041 Danh muc cong trinh trong diem_BC von DTPT 6 thang 2012" xfId="6312"/>
    <cellStyle name="2_NTHOC_Tong hop so lieu_pvhung.skhdt 20117113152041 Danh muc cong trinh trong diem_BC von DTPT 6 thang 2012 2" xfId="44836"/>
    <cellStyle name="2_NTHOC_Tong hop so lieu_pvhung.skhdt 20117113152041 Danh muc cong trinh trong diem_BC von DTPT 6 thang 2012 2 2" xfId="44837"/>
    <cellStyle name="2_NTHOC_Tong hop so lieu_pvhung.skhdt 20117113152041 Danh muc cong trinh trong diem_BC von DTPT 6 thang 2012 2 2 2" xfId="44838"/>
    <cellStyle name="2_NTHOC_Tong hop so lieu_pvhung.skhdt 20117113152041 Danh muc cong trinh trong diem_BC von DTPT 6 thang 2012 2 2 3" xfId="44839"/>
    <cellStyle name="2_NTHOC_Tong hop so lieu_pvhung.skhdt 20117113152041 Danh muc cong trinh trong diem_BC von DTPT 6 thang 2012 2 3" xfId="44840"/>
    <cellStyle name="2_NTHOC_Tong hop so lieu_pvhung.skhdt 20117113152041 Danh muc cong trinh trong diem_BC von DTPT 6 thang 2012 2 3 2" xfId="44841"/>
    <cellStyle name="2_NTHOC_Tong hop so lieu_pvhung.skhdt 20117113152041 Danh muc cong trinh trong diem_BC von DTPT 6 thang 2012 2 3 3" xfId="44842"/>
    <cellStyle name="2_NTHOC_Tong hop so lieu_pvhung.skhdt 20117113152041 Danh muc cong trinh trong diem_BC von DTPT 6 thang 2012 2 4" xfId="44843"/>
    <cellStyle name="2_NTHOC_Tong hop so lieu_pvhung.skhdt 20117113152041 Danh muc cong trinh trong diem_BC von DTPT 6 thang 2012 2 4 2" xfId="44844"/>
    <cellStyle name="2_NTHOC_Tong hop so lieu_pvhung.skhdt 20117113152041 Danh muc cong trinh trong diem_BC von DTPT 6 thang 2012 2 4 3" xfId="44845"/>
    <cellStyle name="2_NTHOC_Tong hop so lieu_pvhung.skhdt 20117113152041 Danh muc cong trinh trong diem_BC von DTPT 6 thang 2012 3" xfId="44846"/>
    <cellStyle name="2_NTHOC_Tong hop so lieu_pvhung.skhdt 20117113152041 Danh muc cong trinh trong diem_BC von DTPT 6 thang 2012 3 2" xfId="44847"/>
    <cellStyle name="2_NTHOC_Tong hop so lieu_pvhung.skhdt 20117113152041 Danh muc cong trinh trong diem_BC von DTPT 6 thang 2012 3 3" xfId="44848"/>
    <cellStyle name="2_NTHOC_Tong hop so lieu_pvhung.skhdt 20117113152041 Danh muc cong trinh trong diem_BC von DTPT 6 thang 2012 4" xfId="44849"/>
    <cellStyle name="2_NTHOC_Tong hop so lieu_pvhung.skhdt 20117113152041 Danh muc cong trinh trong diem_BC von DTPT 6 thang 2012 4 2" xfId="44850"/>
    <cellStyle name="2_NTHOC_Tong hop so lieu_pvhung.skhdt 20117113152041 Danh muc cong trinh trong diem_BC von DTPT 6 thang 2012 4 3" xfId="44851"/>
    <cellStyle name="2_NTHOC_Tong hop so lieu_pvhung.skhdt 20117113152041 Danh muc cong trinh trong diem_BC von DTPT 6 thang 2012 5" xfId="44852"/>
    <cellStyle name="2_NTHOC_Tong hop so lieu_pvhung.skhdt 20117113152041 Danh muc cong trinh trong diem_BC von DTPT 6 thang 2012 5 2" xfId="44853"/>
    <cellStyle name="2_NTHOC_Tong hop so lieu_pvhung.skhdt 20117113152041 Danh muc cong trinh trong diem_BC von DTPT 6 thang 2012 5 3" xfId="44854"/>
    <cellStyle name="2_NTHOC_Tong hop so lieu_pvhung.skhdt 20117113152041 Danh muc cong trinh trong diem_BC von DTPT 6 thang 2012 6" xfId="44855"/>
    <cellStyle name="2_NTHOC_Tong hop so lieu_pvhung.skhdt 20117113152041 Danh muc cong trinh trong diem_BC von DTPT 6 thang 2012 7" xfId="44856"/>
    <cellStyle name="2_NTHOC_Tong hop so lieu_pvhung.skhdt 20117113152041 Danh muc cong trinh trong diem_Bieu du thao QD von ho tro co MT" xfId="6313"/>
    <cellStyle name="2_NTHOC_Tong hop so lieu_pvhung.skhdt 20117113152041 Danh muc cong trinh trong diem_Bieu du thao QD von ho tro co MT 2" xfId="44857"/>
    <cellStyle name="2_NTHOC_Tong hop so lieu_pvhung.skhdt 20117113152041 Danh muc cong trinh trong diem_Bieu du thao QD von ho tro co MT 2 2" xfId="44858"/>
    <cellStyle name="2_NTHOC_Tong hop so lieu_pvhung.skhdt 20117113152041 Danh muc cong trinh trong diem_Bieu du thao QD von ho tro co MT 2 2 2" xfId="44859"/>
    <cellStyle name="2_NTHOC_Tong hop so lieu_pvhung.skhdt 20117113152041 Danh muc cong trinh trong diem_Bieu du thao QD von ho tro co MT 2 2 3" xfId="44860"/>
    <cellStyle name="2_NTHOC_Tong hop so lieu_pvhung.skhdt 20117113152041 Danh muc cong trinh trong diem_Bieu du thao QD von ho tro co MT 2 3" xfId="44861"/>
    <cellStyle name="2_NTHOC_Tong hop so lieu_pvhung.skhdt 20117113152041 Danh muc cong trinh trong diem_Bieu du thao QD von ho tro co MT 2 3 2" xfId="44862"/>
    <cellStyle name="2_NTHOC_Tong hop so lieu_pvhung.skhdt 20117113152041 Danh muc cong trinh trong diem_Bieu du thao QD von ho tro co MT 2 3 3" xfId="44863"/>
    <cellStyle name="2_NTHOC_Tong hop so lieu_pvhung.skhdt 20117113152041 Danh muc cong trinh trong diem_Bieu du thao QD von ho tro co MT 2 4" xfId="44864"/>
    <cellStyle name="2_NTHOC_Tong hop so lieu_pvhung.skhdt 20117113152041 Danh muc cong trinh trong diem_Bieu du thao QD von ho tro co MT 2 4 2" xfId="44865"/>
    <cellStyle name="2_NTHOC_Tong hop so lieu_pvhung.skhdt 20117113152041 Danh muc cong trinh trong diem_Bieu du thao QD von ho tro co MT 2 4 3" xfId="44866"/>
    <cellStyle name="2_NTHOC_Tong hop so lieu_pvhung.skhdt 20117113152041 Danh muc cong trinh trong diem_Bieu du thao QD von ho tro co MT 3" xfId="44867"/>
    <cellStyle name="2_NTHOC_Tong hop so lieu_pvhung.skhdt 20117113152041 Danh muc cong trinh trong diem_Bieu du thao QD von ho tro co MT 3 2" xfId="44868"/>
    <cellStyle name="2_NTHOC_Tong hop so lieu_pvhung.skhdt 20117113152041 Danh muc cong trinh trong diem_Bieu du thao QD von ho tro co MT 3 3" xfId="44869"/>
    <cellStyle name="2_NTHOC_Tong hop so lieu_pvhung.skhdt 20117113152041 Danh muc cong trinh trong diem_Bieu du thao QD von ho tro co MT 4" xfId="44870"/>
    <cellStyle name="2_NTHOC_Tong hop so lieu_pvhung.skhdt 20117113152041 Danh muc cong trinh trong diem_Bieu du thao QD von ho tro co MT 4 2" xfId="44871"/>
    <cellStyle name="2_NTHOC_Tong hop so lieu_pvhung.skhdt 20117113152041 Danh muc cong trinh trong diem_Bieu du thao QD von ho tro co MT 4 3" xfId="44872"/>
    <cellStyle name="2_NTHOC_Tong hop so lieu_pvhung.skhdt 20117113152041 Danh muc cong trinh trong diem_Bieu du thao QD von ho tro co MT 5" xfId="44873"/>
    <cellStyle name="2_NTHOC_Tong hop so lieu_pvhung.skhdt 20117113152041 Danh muc cong trinh trong diem_Bieu du thao QD von ho tro co MT 5 2" xfId="44874"/>
    <cellStyle name="2_NTHOC_Tong hop so lieu_pvhung.skhdt 20117113152041 Danh muc cong trinh trong diem_Bieu du thao QD von ho tro co MT 5 3" xfId="44875"/>
    <cellStyle name="2_NTHOC_Tong hop so lieu_pvhung.skhdt 20117113152041 Danh muc cong trinh trong diem_Bieu du thao QD von ho tro co MT 6" xfId="44876"/>
    <cellStyle name="2_NTHOC_Tong hop so lieu_pvhung.skhdt 20117113152041 Danh muc cong trinh trong diem_Bieu du thao QD von ho tro co MT 7" xfId="44877"/>
    <cellStyle name="2_NTHOC_Tong hop so lieu_pvhung.skhdt 20117113152041 Danh muc cong trinh trong diem_Ke hoach 2012 (theo doi)" xfId="6314"/>
    <cellStyle name="2_NTHOC_Tong hop so lieu_pvhung.skhdt 20117113152041 Danh muc cong trinh trong diem_Ke hoach 2012 (theo doi) 2" xfId="44878"/>
    <cellStyle name="2_NTHOC_Tong hop so lieu_pvhung.skhdt 20117113152041 Danh muc cong trinh trong diem_Ke hoach 2012 (theo doi) 2 2" xfId="44879"/>
    <cellStyle name="2_NTHOC_Tong hop so lieu_pvhung.skhdt 20117113152041 Danh muc cong trinh trong diem_Ke hoach 2012 (theo doi) 2 2 2" xfId="44880"/>
    <cellStyle name="2_NTHOC_Tong hop so lieu_pvhung.skhdt 20117113152041 Danh muc cong trinh trong diem_Ke hoach 2012 (theo doi) 2 2 3" xfId="44881"/>
    <cellStyle name="2_NTHOC_Tong hop so lieu_pvhung.skhdt 20117113152041 Danh muc cong trinh trong diem_Ke hoach 2012 (theo doi) 2 3" xfId="44882"/>
    <cellStyle name="2_NTHOC_Tong hop so lieu_pvhung.skhdt 20117113152041 Danh muc cong trinh trong diem_Ke hoach 2012 (theo doi) 2 3 2" xfId="44883"/>
    <cellStyle name="2_NTHOC_Tong hop so lieu_pvhung.skhdt 20117113152041 Danh muc cong trinh trong diem_Ke hoach 2012 (theo doi) 2 3 3" xfId="44884"/>
    <cellStyle name="2_NTHOC_Tong hop so lieu_pvhung.skhdt 20117113152041 Danh muc cong trinh trong diem_Ke hoach 2012 (theo doi) 2 4" xfId="44885"/>
    <cellStyle name="2_NTHOC_Tong hop so lieu_pvhung.skhdt 20117113152041 Danh muc cong trinh trong diem_Ke hoach 2012 (theo doi) 2 4 2" xfId="44886"/>
    <cellStyle name="2_NTHOC_Tong hop so lieu_pvhung.skhdt 20117113152041 Danh muc cong trinh trong diem_Ke hoach 2012 (theo doi) 2 4 3" xfId="44887"/>
    <cellStyle name="2_NTHOC_Tong hop so lieu_pvhung.skhdt 20117113152041 Danh muc cong trinh trong diem_Ke hoach 2012 (theo doi) 3" xfId="44888"/>
    <cellStyle name="2_NTHOC_Tong hop so lieu_pvhung.skhdt 20117113152041 Danh muc cong trinh trong diem_Ke hoach 2012 (theo doi) 3 2" xfId="44889"/>
    <cellStyle name="2_NTHOC_Tong hop so lieu_pvhung.skhdt 20117113152041 Danh muc cong trinh trong diem_Ke hoach 2012 (theo doi) 3 3" xfId="44890"/>
    <cellStyle name="2_NTHOC_Tong hop so lieu_pvhung.skhdt 20117113152041 Danh muc cong trinh trong diem_Ke hoach 2012 (theo doi) 4" xfId="44891"/>
    <cellStyle name="2_NTHOC_Tong hop so lieu_pvhung.skhdt 20117113152041 Danh muc cong trinh trong diem_Ke hoach 2012 (theo doi) 4 2" xfId="44892"/>
    <cellStyle name="2_NTHOC_Tong hop so lieu_pvhung.skhdt 20117113152041 Danh muc cong trinh trong diem_Ke hoach 2012 (theo doi) 4 3" xfId="44893"/>
    <cellStyle name="2_NTHOC_Tong hop so lieu_pvhung.skhdt 20117113152041 Danh muc cong trinh trong diem_Ke hoach 2012 (theo doi) 5" xfId="44894"/>
    <cellStyle name="2_NTHOC_Tong hop so lieu_pvhung.skhdt 20117113152041 Danh muc cong trinh trong diem_Ke hoach 2012 (theo doi) 5 2" xfId="44895"/>
    <cellStyle name="2_NTHOC_Tong hop so lieu_pvhung.skhdt 20117113152041 Danh muc cong trinh trong diem_Ke hoach 2012 (theo doi) 5 3" xfId="44896"/>
    <cellStyle name="2_NTHOC_Tong hop so lieu_pvhung.skhdt 20117113152041 Danh muc cong trinh trong diem_Ke hoach 2012 (theo doi) 6" xfId="44897"/>
    <cellStyle name="2_NTHOC_Tong hop so lieu_pvhung.skhdt 20117113152041 Danh muc cong trinh trong diem_Ke hoach 2012 (theo doi) 7" xfId="44898"/>
    <cellStyle name="2_NTHOC_Tong hop so lieu_pvhung.skhdt 20117113152041 Danh muc cong trinh trong diem_Ke hoach 2012 theo doi (giai ngan 30.6.12)" xfId="6315"/>
    <cellStyle name="2_NTHOC_Tong hop so lieu_pvhung.skhdt 20117113152041 Danh muc cong trinh trong diem_Ke hoach 2012 theo doi (giai ngan 30.6.12) 2" xfId="44899"/>
    <cellStyle name="2_NTHOC_Tong hop so lieu_pvhung.skhdt 20117113152041 Danh muc cong trinh trong diem_Ke hoach 2012 theo doi (giai ngan 30.6.12) 2 2" xfId="44900"/>
    <cellStyle name="2_NTHOC_Tong hop so lieu_pvhung.skhdt 20117113152041 Danh muc cong trinh trong diem_Ke hoach 2012 theo doi (giai ngan 30.6.12) 2 2 2" xfId="44901"/>
    <cellStyle name="2_NTHOC_Tong hop so lieu_pvhung.skhdt 20117113152041 Danh muc cong trinh trong diem_Ke hoach 2012 theo doi (giai ngan 30.6.12) 2 2 3" xfId="44902"/>
    <cellStyle name="2_NTHOC_Tong hop so lieu_pvhung.skhdt 20117113152041 Danh muc cong trinh trong diem_Ke hoach 2012 theo doi (giai ngan 30.6.12) 2 3" xfId="44903"/>
    <cellStyle name="2_NTHOC_Tong hop so lieu_pvhung.skhdt 20117113152041 Danh muc cong trinh trong diem_Ke hoach 2012 theo doi (giai ngan 30.6.12) 2 3 2" xfId="44904"/>
    <cellStyle name="2_NTHOC_Tong hop so lieu_pvhung.skhdt 20117113152041 Danh muc cong trinh trong diem_Ke hoach 2012 theo doi (giai ngan 30.6.12) 2 3 3" xfId="44905"/>
    <cellStyle name="2_NTHOC_Tong hop so lieu_pvhung.skhdt 20117113152041 Danh muc cong trinh trong diem_Ke hoach 2012 theo doi (giai ngan 30.6.12) 2 4" xfId="44906"/>
    <cellStyle name="2_NTHOC_Tong hop so lieu_pvhung.skhdt 20117113152041 Danh muc cong trinh trong diem_Ke hoach 2012 theo doi (giai ngan 30.6.12) 2 4 2" xfId="44907"/>
    <cellStyle name="2_NTHOC_Tong hop so lieu_pvhung.skhdt 20117113152041 Danh muc cong trinh trong diem_Ke hoach 2012 theo doi (giai ngan 30.6.12) 2 4 3" xfId="44908"/>
    <cellStyle name="2_NTHOC_Tong hop so lieu_pvhung.skhdt 20117113152041 Danh muc cong trinh trong diem_Ke hoach 2012 theo doi (giai ngan 30.6.12) 3" xfId="44909"/>
    <cellStyle name="2_NTHOC_Tong hop so lieu_pvhung.skhdt 20117113152041 Danh muc cong trinh trong diem_Ke hoach 2012 theo doi (giai ngan 30.6.12) 3 2" xfId="44910"/>
    <cellStyle name="2_NTHOC_Tong hop so lieu_pvhung.skhdt 20117113152041 Danh muc cong trinh trong diem_Ke hoach 2012 theo doi (giai ngan 30.6.12) 3 3" xfId="44911"/>
    <cellStyle name="2_NTHOC_Tong hop so lieu_pvhung.skhdt 20117113152041 Danh muc cong trinh trong diem_Ke hoach 2012 theo doi (giai ngan 30.6.12) 4" xfId="44912"/>
    <cellStyle name="2_NTHOC_Tong hop so lieu_pvhung.skhdt 20117113152041 Danh muc cong trinh trong diem_Ke hoach 2012 theo doi (giai ngan 30.6.12) 4 2" xfId="44913"/>
    <cellStyle name="2_NTHOC_Tong hop so lieu_pvhung.skhdt 20117113152041 Danh muc cong trinh trong diem_Ke hoach 2012 theo doi (giai ngan 30.6.12) 4 3" xfId="44914"/>
    <cellStyle name="2_NTHOC_Tong hop so lieu_pvhung.skhdt 20117113152041 Danh muc cong trinh trong diem_Ke hoach 2012 theo doi (giai ngan 30.6.12) 5" xfId="44915"/>
    <cellStyle name="2_NTHOC_Tong hop so lieu_pvhung.skhdt 20117113152041 Danh muc cong trinh trong diem_Ke hoach 2012 theo doi (giai ngan 30.6.12) 5 2" xfId="44916"/>
    <cellStyle name="2_NTHOC_Tong hop so lieu_pvhung.skhdt 20117113152041 Danh muc cong trinh trong diem_Ke hoach 2012 theo doi (giai ngan 30.6.12) 5 3" xfId="44917"/>
    <cellStyle name="2_NTHOC_Tong hop so lieu_pvhung.skhdt 20117113152041 Danh muc cong trinh trong diem_Ke hoach 2012 theo doi (giai ngan 30.6.12) 6" xfId="44918"/>
    <cellStyle name="2_NTHOC_Tong hop so lieu_pvhung.skhdt 20117113152041 Danh muc cong trinh trong diem_Ke hoach 2012 theo doi (giai ngan 30.6.12) 7" xfId="44919"/>
    <cellStyle name="2_NTHOC_Tong hop theo doi von TPCP" xfId="6316"/>
    <cellStyle name="2_NTHOC_Tong hop theo doi von TPCP (BC)" xfId="6317"/>
    <cellStyle name="2_NTHOC_Tong hop theo doi von TPCP (BC) 2" xfId="44920"/>
    <cellStyle name="2_NTHOC_Tong hop theo doi von TPCP (BC) 2 2" xfId="44921"/>
    <cellStyle name="2_NTHOC_Tong hop theo doi von TPCP (BC) 2 2 2" xfId="44922"/>
    <cellStyle name="2_NTHOC_Tong hop theo doi von TPCP (BC) 2 2 3" xfId="44923"/>
    <cellStyle name="2_NTHOC_Tong hop theo doi von TPCP (BC) 2 3" xfId="44924"/>
    <cellStyle name="2_NTHOC_Tong hop theo doi von TPCP (BC) 2 3 2" xfId="44925"/>
    <cellStyle name="2_NTHOC_Tong hop theo doi von TPCP (BC) 2 3 3" xfId="44926"/>
    <cellStyle name="2_NTHOC_Tong hop theo doi von TPCP (BC) 2 4" xfId="44927"/>
    <cellStyle name="2_NTHOC_Tong hop theo doi von TPCP (BC) 2 4 2" xfId="44928"/>
    <cellStyle name="2_NTHOC_Tong hop theo doi von TPCP (BC) 2 4 3" xfId="44929"/>
    <cellStyle name="2_NTHOC_Tong hop theo doi von TPCP (BC) 3" xfId="44930"/>
    <cellStyle name="2_NTHOC_Tong hop theo doi von TPCP (BC) 3 2" xfId="44931"/>
    <cellStyle name="2_NTHOC_Tong hop theo doi von TPCP (BC) 3 3" xfId="44932"/>
    <cellStyle name="2_NTHOC_Tong hop theo doi von TPCP (BC) 4" xfId="44933"/>
    <cellStyle name="2_NTHOC_Tong hop theo doi von TPCP (BC) 4 2" xfId="44934"/>
    <cellStyle name="2_NTHOC_Tong hop theo doi von TPCP (BC) 4 3" xfId="44935"/>
    <cellStyle name="2_NTHOC_Tong hop theo doi von TPCP (BC) 5" xfId="44936"/>
    <cellStyle name="2_NTHOC_Tong hop theo doi von TPCP (BC) 5 2" xfId="44937"/>
    <cellStyle name="2_NTHOC_Tong hop theo doi von TPCP (BC) 5 3" xfId="44938"/>
    <cellStyle name="2_NTHOC_Tong hop theo doi von TPCP (BC) 6" xfId="44939"/>
    <cellStyle name="2_NTHOC_Tong hop theo doi von TPCP (BC) 7" xfId="44940"/>
    <cellStyle name="2_NTHOC_Tong hop theo doi von TPCP (BC)_BC von DTPT 6 thang 2012" xfId="6318"/>
    <cellStyle name="2_NTHOC_Tong hop theo doi von TPCP (BC)_BC von DTPT 6 thang 2012 2" xfId="44941"/>
    <cellStyle name="2_NTHOC_Tong hop theo doi von TPCP (BC)_BC von DTPT 6 thang 2012 2 2" xfId="44942"/>
    <cellStyle name="2_NTHOC_Tong hop theo doi von TPCP (BC)_BC von DTPT 6 thang 2012 2 2 2" xfId="44943"/>
    <cellStyle name="2_NTHOC_Tong hop theo doi von TPCP (BC)_BC von DTPT 6 thang 2012 2 2 3" xfId="44944"/>
    <cellStyle name="2_NTHOC_Tong hop theo doi von TPCP (BC)_BC von DTPT 6 thang 2012 2 3" xfId="44945"/>
    <cellStyle name="2_NTHOC_Tong hop theo doi von TPCP (BC)_BC von DTPT 6 thang 2012 2 3 2" xfId="44946"/>
    <cellStyle name="2_NTHOC_Tong hop theo doi von TPCP (BC)_BC von DTPT 6 thang 2012 2 3 3" xfId="44947"/>
    <cellStyle name="2_NTHOC_Tong hop theo doi von TPCP (BC)_BC von DTPT 6 thang 2012 2 4" xfId="44948"/>
    <cellStyle name="2_NTHOC_Tong hop theo doi von TPCP (BC)_BC von DTPT 6 thang 2012 2 4 2" xfId="44949"/>
    <cellStyle name="2_NTHOC_Tong hop theo doi von TPCP (BC)_BC von DTPT 6 thang 2012 2 4 3" xfId="44950"/>
    <cellStyle name="2_NTHOC_Tong hop theo doi von TPCP (BC)_BC von DTPT 6 thang 2012 3" xfId="44951"/>
    <cellStyle name="2_NTHOC_Tong hop theo doi von TPCP (BC)_BC von DTPT 6 thang 2012 3 2" xfId="44952"/>
    <cellStyle name="2_NTHOC_Tong hop theo doi von TPCP (BC)_BC von DTPT 6 thang 2012 3 3" xfId="44953"/>
    <cellStyle name="2_NTHOC_Tong hop theo doi von TPCP (BC)_BC von DTPT 6 thang 2012 4" xfId="44954"/>
    <cellStyle name="2_NTHOC_Tong hop theo doi von TPCP (BC)_BC von DTPT 6 thang 2012 4 2" xfId="44955"/>
    <cellStyle name="2_NTHOC_Tong hop theo doi von TPCP (BC)_BC von DTPT 6 thang 2012 4 3" xfId="44956"/>
    <cellStyle name="2_NTHOC_Tong hop theo doi von TPCP (BC)_BC von DTPT 6 thang 2012 5" xfId="44957"/>
    <cellStyle name="2_NTHOC_Tong hop theo doi von TPCP (BC)_BC von DTPT 6 thang 2012 5 2" xfId="44958"/>
    <cellStyle name="2_NTHOC_Tong hop theo doi von TPCP (BC)_BC von DTPT 6 thang 2012 5 3" xfId="44959"/>
    <cellStyle name="2_NTHOC_Tong hop theo doi von TPCP (BC)_BC von DTPT 6 thang 2012 6" xfId="44960"/>
    <cellStyle name="2_NTHOC_Tong hop theo doi von TPCP (BC)_BC von DTPT 6 thang 2012 7" xfId="44961"/>
    <cellStyle name="2_NTHOC_Tong hop theo doi von TPCP (BC)_Bieu du thao QD von ho tro co MT" xfId="6319"/>
    <cellStyle name="2_NTHOC_Tong hop theo doi von TPCP (BC)_Bieu du thao QD von ho tro co MT 2" xfId="44962"/>
    <cellStyle name="2_NTHOC_Tong hop theo doi von TPCP (BC)_Bieu du thao QD von ho tro co MT 2 2" xfId="44963"/>
    <cellStyle name="2_NTHOC_Tong hop theo doi von TPCP (BC)_Bieu du thao QD von ho tro co MT 2 2 2" xfId="44964"/>
    <cellStyle name="2_NTHOC_Tong hop theo doi von TPCP (BC)_Bieu du thao QD von ho tro co MT 2 2 3" xfId="44965"/>
    <cellStyle name="2_NTHOC_Tong hop theo doi von TPCP (BC)_Bieu du thao QD von ho tro co MT 2 3" xfId="44966"/>
    <cellStyle name="2_NTHOC_Tong hop theo doi von TPCP (BC)_Bieu du thao QD von ho tro co MT 2 3 2" xfId="44967"/>
    <cellStyle name="2_NTHOC_Tong hop theo doi von TPCP (BC)_Bieu du thao QD von ho tro co MT 2 3 3" xfId="44968"/>
    <cellStyle name="2_NTHOC_Tong hop theo doi von TPCP (BC)_Bieu du thao QD von ho tro co MT 2 4" xfId="44969"/>
    <cellStyle name="2_NTHOC_Tong hop theo doi von TPCP (BC)_Bieu du thao QD von ho tro co MT 2 4 2" xfId="44970"/>
    <cellStyle name="2_NTHOC_Tong hop theo doi von TPCP (BC)_Bieu du thao QD von ho tro co MT 2 4 3" xfId="44971"/>
    <cellStyle name="2_NTHOC_Tong hop theo doi von TPCP (BC)_Bieu du thao QD von ho tro co MT 3" xfId="44972"/>
    <cellStyle name="2_NTHOC_Tong hop theo doi von TPCP (BC)_Bieu du thao QD von ho tro co MT 3 2" xfId="44973"/>
    <cellStyle name="2_NTHOC_Tong hop theo doi von TPCP (BC)_Bieu du thao QD von ho tro co MT 3 3" xfId="44974"/>
    <cellStyle name="2_NTHOC_Tong hop theo doi von TPCP (BC)_Bieu du thao QD von ho tro co MT 4" xfId="44975"/>
    <cellStyle name="2_NTHOC_Tong hop theo doi von TPCP (BC)_Bieu du thao QD von ho tro co MT 4 2" xfId="44976"/>
    <cellStyle name="2_NTHOC_Tong hop theo doi von TPCP (BC)_Bieu du thao QD von ho tro co MT 4 3" xfId="44977"/>
    <cellStyle name="2_NTHOC_Tong hop theo doi von TPCP (BC)_Bieu du thao QD von ho tro co MT 5" xfId="44978"/>
    <cellStyle name="2_NTHOC_Tong hop theo doi von TPCP (BC)_Bieu du thao QD von ho tro co MT 5 2" xfId="44979"/>
    <cellStyle name="2_NTHOC_Tong hop theo doi von TPCP (BC)_Bieu du thao QD von ho tro co MT 5 3" xfId="44980"/>
    <cellStyle name="2_NTHOC_Tong hop theo doi von TPCP (BC)_Bieu du thao QD von ho tro co MT 6" xfId="44981"/>
    <cellStyle name="2_NTHOC_Tong hop theo doi von TPCP (BC)_Bieu du thao QD von ho tro co MT 7" xfId="44982"/>
    <cellStyle name="2_NTHOC_Tong hop theo doi von TPCP (BC)_Ke hoach 2012 (theo doi)" xfId="6320"/>
    <cellStyle name="2_NTHOC_Tong hop theo doi von TPCP (BC)_Ke hoach 2012 (theo doi) 2" xfId="44983"/>
    <cellStyle name="2_NTHOC_Tong hop theo doi von TPCP (BC)_Ke hoach 2012 (theo doi) 2 2" xfId="44984"/>
    <cellStyle name="2_NTHOC_Tong hop theo doi von TPCP (BC)_Ke hoach 2012 (theo doi) 2 2 2" xfId="44985"/>
    <cellStyle name="2_NTHOC_Tong hop theo doi von TPCP (BC)_Ke hoach 2012 (theo doi) 2 2 3" xfId="44986"/>
    <cellStyle name="2_NTHOC_Tong hop theo doi von TPCP (BC)_Ke hoach 2012 (theo doi) 2 3" xfId="44987"/>
    <cellStyle name="2_NTHOC_Tong hop theo doi von TPCP (BC)_Ke hoach 2012 (theo doi) 2 3 2" xfId="44988"/>
    <cellStyle name="2_NTHOC_Tong hop theo doi von TPCP (BC)_Ke hoach 2012 (theo doi) 2 3 3" xfId="44989"/>
    <cellStyle name="2_NTHOC_Tong hop theo doi von TPCP (BC)_Ke hoach 2012 (theo doi) 2 4" xfId="44990"/>
    <cellStyle name="2_NTHOC_Tong hop theo doi von TPCP (BC)_Ke hoach 2012 (theo doi) 2 4 2" xfId="44991"/>
    <cellStyle name="2_NTHOC_Tong hop theo doi von TPCP (BC)_Ke hoach 2012 (theo doi) 2 4 3" xfId="44992"/>
    <cellStyle name="2_NTHOC_Tong hop theo doi von TPCP (BC)_Ke hoach 2012 (theo doi) 3" xfId="44993"/>
    <cellStyle name="2_NTHOC_Tong hop theo doi von TPCP (BC)_Ke hoach 2012 (theo doi) 3 2" xfId="44994"/>
    <cellStyle name="2_NTHOC_Tong hop theo doi von TPCP (BC)_Ke hoach 2012 (theo doi) 3 3" xfId="44995"/>
    <cellStyle name="2_NTHOC_Tong hop theo doi von TPCP (BC)_Ke hoach 2012 (theo doi) 4" xfId="44996"/>
    <cellStyle name="2_NTHOC_Tong hop theo doi von TPCP (BC)_Ke hoach 2012 (theo doi) 4 2" xfId="44997"/>
    <cellStyle name="2_NTHOC_Tong hop theo doi von TPCP (BC)_Ke hoach 2012 (theo doi) 4 3" xfId="44998"/>
    <cellStyle name="2_NTHOC_Tong hop theo doi von TPCP (BC)_Ke hoach 2012 (theo doi) 5" xfId="44999"/>
    <cellStyle name="2_NTHOC_Tong hop theo doi von TPCP (BC)_Ke hoach 2012 (theo doi) 5 2" xfId="45000"/>
    <cellStyle name="2_NTHOC_Tong hop theo doi von TPCP (BC)_Ke hoach 2012 (theo doi) 5 3" xfId="45001"/>
    <cellStyle name="2_NTHOC_Tong hop theo doi von TPCP (BC)_Ke hoach 2012 (theo doi) 6" xfId="45002"/>
    <cellStyle name="2_NTHOC_Tong hop theo doi von TPCP (BC)_Ke hoach 2012 (theo doi) 7" xfId="45003"/>
    <cellStyle name="2_NTHOC_Tong hop theo doi von TPCP (BC)_Ke hoach 2012 theo doi (giai ngan 30.6.12)" xfId="6321"/>
    <cellStyle name="2_NTHOC_Tong hop theo doi von TPCP (BC)_Ke hoach 2012 theo doi (giai ngan 30.6.12) 2" xfId="45004"/>
    <cellStyle name="2_NTHOC_Tong hop theo doi von TPCP (BC)_Ke hoach 2012 theo doi (giai ngan 30.6.12) 2 2" xfId="45005"/>
    <cellStyle name="2_NTHOC_Tong hop theo doi von TPCP (BC)_Ke hoach 2012 theo doi (giai ngan 30.6.12) 2 2 2" xfId="45006"/>
    <cellStyle name="2_NTHOC_Tong hop theo doi von TPCP (BC)_Ke hoach 2012 theo doi (giai ngan 30.6.12) 2 2 3" xfId="45007"/>
    <cellStyle name="2_NTHOC_Tong hop theo doi von TPCP (BC)_Ke hoach 2012 theo doi (giai ngan 30.6.12) 2 3" xfId="45008"/>
    <cellStyle name="2_NTHOC_Tong hop theo doi von TPCP (BC)_Ke hoach 2012 theo doi (giai ngan 30.6.12) 2 3 2" xfId="45009"/>
    <cellStyle name="2_NTHOC_Tong hop theo doi von TPCP (BC)_Ke hoach 2012 theo doi (giai ngan 30.6.12) 2 3 3" xfId="45010"/>
    <cellStyle name="2_NTHOC_Tong hop theo doi von TPCP (BC)_Ke hoach 2012 theo doi (giai ngan 30.6.12) 2 4" xfId="45011"/>
    <cellStyle name="2_NTHOC_Tong hop theo doi von TPCP (BC)_Ke hoach 2012 theo doi (giai ngan 30.6.12) 2 4 2" xfId="45012"/>
    <cellStyle name="2_NTHOC_Tong hop theo doi von TPCP (BC)_Ke hoach 2012 theo doi (giai ngan 30.6.12) 2 4 3" xfId="45013"/>
    <cellStyle name="2_NTHOC_Tong hop theo doi von TPCP (BC)_Ke hoach 2012 theo doi (giai ngan 30.6.12) 3" xfId="45014"/>
    <cellStyle name="2_NTHOC_Tong hop theo doi von TPCP (BC)_Ke hoach 2012 theo doi (giai ngan 30.6.12) 3 2" xfId="45015"/>
    <cellStyle name="2_NTHOC_Tong hop theo doi von TPCP (BC)_Ke hoach 2012 theo doi (giai ngan 30.6.12) 3 3" xfId="45016"/>
    <cellStyle name="2_NTHOC_Tong hop theo doi von TPCP (BC)_Ke hoach 2012 theo doi (giai ngan 30.6.12) 4" xfId="45017"/>
    <cellStyle name="2_NTHOC_Tong hop theo doi von TPCP (BC)_Ke hoach 2012 theo doi (giai ngan 30.6.12) 4 2" xfId="45018"/>
    <cellStyle name="2_NTHOC_Tong hop theo doi von TPCP (BC)_Ke hoach 2012 theo doi (giai ngan 30.6.12) 4 3" xfId="45019"/>
    <cellStyle name="2_NTHOC_Tong hop theo doi von TPCP (BC)_Ke hoach 2012 theo doi (giai ngan 30.6.12) 5" xfId="45020"/>
    <cellStyle name="2_NTHOC_Tong hop theo doi von TPCP (BC)_Ke hoach 2012 theo doi (giai ngan 30.6.12) 5 2" xfId="45021"/>
    <cellStyle name="2_NTHOC_Tong hop theo doi von TPCP (BC)_Ke hoach 2012 theo doi (giai ngan 30.6.12) 5 3" xfId="45022"/>
    <cellStyle name="2_NTHOC_Tong hop theo doi von TPCP (BC)_Ke hoach 2012 theo doi (giai ngan 30.6.12) 6" xfId="45023"/>
    <cellStyle name="2_NTHOC_Tong hop theo doi von TPCP (BC)_Ke hoach 2012 theo doi (giai ngan 30.6.12) 7" xfId="45024"/>
    <cellStyle name="2_NTHOC_Tong hop theo doi von TPCP 10" xfId="45025"/>
    <cellStyle name="2_NTHOC_Tong hop theo doi von TPCP 10 2" xfId="45026"/>
    <cellStyle name="2_NTHOC_Tong hop theo doi von TPCP 10 2 2" xfId="45027"/>
    <cellStyle name="2_NTHOC_Tong hop theo doi von TPCP 10 2 3" xfId="45028"/>
    <cellStyle name="2_NTHOC_Tong hop theo doi von TPCP 10 3" xfId="45029"/>
    <cellStyle name="2_NTHOC_Tong hop theo doi von TPCP 10 3 2" xfId="45030"/>
    <cellStyle name="2_NTHOC_Tong hop theo doi von TPCP 10 3 3" xfId="45031"/>
    <cellStyle name="2_NTHOC_Tong hop theo doi von TPCP 10 4" xfId="45032"/>
    <cellStyle name="2_NTHOC_Tong hop theo doi von TPCP 10 4 2" xfId="45033"/>
    <cellStyle name="2_NTHOC_Tong hop theo doi von TPCP 10 4 3" xfId="45034"/>
    <cellStyle name="2_NTHOC_Tong hop theo doi von TPCP 11" xfId="45035"/>
    <cellStyle name="2_NTHOC_Tong hop theo doi von TPCP 11 2" xfId="45036"/>
    <cellStyle name="2_NTHOC_Tong hop theo doi von TPCP 11 2 2" xfId="45037"/>
    <cellStyle name="2_NTHOC_Tong hop theo doi von TPCP 11 2 3" xfId="45038"/>
    <cellStyle name="2_NTHOC_Tong hop theo doi von TPCP 11 3" xfId="45039"/>
    <cellStyle name="2_NTHOC_Tong hop theo doi von TPCP 11 3 2" xfId="45040"/>
    <cellStyle name="2_NTHOC_Tong hop theo doi von TPCP 11 3 3" xfId="45041"/>
    <cellStyle name="2_NTHOC_Tong hop theo doi von TPCP 11 4" xfId="45042"/>
    <cellStyle name="2_NTHOC_Tong hop theo doi von TPCP 11 4 2" xfId="45043"/>
    <cellStyle name="2_NTHOC_Tong hop theo doi von TPCP 11 4 3" xfId="45044"/>
    <cellStyle name="2_NTHOC_Tong hop theo doi von TPCP 12" xfId="45045"/>
    <cellStyle name="2_NTHOC_Tong hop theo doi von TPCP 12 2" xfId="45046"/>
    <cellStyle name="2_NTHOC_Tong hop theo doi von TPCP 12 3" xfId="45047"/>
    <cellStyle name="2_NTHOC_Tong hop theo doi von TPCP 13" xfId="45048"/>
    <cellStyle name="2_NTHOC_Tong hop theo doi von TPCP 13 2" xfId="45049"/>
    <cellStyle name="2_NTHOC_Tong hop theo doi von TPCP 13 3" xfId="45050"/>
    <cellStyle name="2_NTHOC_Tong hop theo doi von TPCP 14" xfId="45051"/>
    <cellStyle name="2_NTHOC_Tong hop theo doi von TPCP 14 2" xfId="45052"/>
    <cellStyle name="2_NTHOC_Tong hop theo doi von TPCP 14 3" xfId="45053"/>
    <cellStyle name="2_NTHOC_Tong hop theo doi von TPCP 15" xfId="45054"/>
    <cellStyle name="2_NTHOC_Tong hop theo doi von TPCP 16" xfId="45055"/>
    <cellStyle name="2_NTHOC_Tong hop theo doi von TPCP 2" xfId="45056"/>
    <cellStyle name="2_NTHOC_Tong hop theo doi von TPCP 2 2" xfId="45057"/>
    <cellStyle name="2_NTHOC_Tong hop theo doi von TPCP 2 2 2" xfId="45058"/>
    <cellStyle name="2_NTHOC_Tong hop theo doi von TPCP 2 2 3" xfId="45059"/>
    <cellStyle name="2_NTHOC_Tong hop theo doi von TPCP 2 3" xfId="45060"/>
    <cellStyle name="2_NTHOC_Tong hop theo doi von TPCP 2 3 2" xfId="45061"/>
    <cellStyle name="2_NTHOC_Tong hop theo doi von TPCP 2 3 3" xfId="45062"/>
    <cellStyle name="2_NTHOC_Tong hop theo doi von TPCP 2 4" xfId="45063"/>
    <cellStyle name="2_NTHOC_Tong hop theo doi von TPCP 2 4 2" xfId="45064"/>
    <cellStyle name="2_NTHOC_Tong hop theo doi von TPCP 2 4 3" xfId="45065"/>
    <cellStyle name="2_NTHOC_Tong hop theo doi von TPCP 3" xfId="45066"/>
    <cellStyle name="2_NTHOC_Tong hop theo doi von TPCP 3 2" xfId="45067"/>
    <cellStyle name="2_NTHOC_Tong hop theo doi von TPCP 3 2 2" xfId="45068"/>
    <cellStyle name="2_NTHOC_Tong hop theo doi von TPCP 3 2 3" xfId="45069"/>
    <cellStyle name="2_NTHOC_Tong hop theo doi von TPCP 3 3" xfId="45070"/>
    <cellStyle name="2_NTHOC_Tong hop theo doi von TPCP 3 3 2" xfId="45071"/>
    <cellStyle name="2_NTHOC_Tong hop theo doi von TPCP 3 3 3" xfId="45072"/>
    <cellStyle name="2_NTHOC_Tong hop theo doi von TPCP 3 4" xfId="45073"/>
    <cellStyle name="2_NTHOC_Tong hop theo doi von TPCP 3 4 2" xfId="45074"/>
    <cellStyle name="2_NTHOC_Tong hop theo doi von TPCP 3 4 3" xfId="45075"/>
    <cellStyle name="2_NTHOC_Tong hop theo doi von TPCP 4" xfId="45076"/>
    <cellStyle name="2_NTHOC_Tong hop theo doi von TPCP 4 2" xfId="45077"/>
    <cellStyle name="2_NTHOC_Tong hop theo doi von TPCP 4 2 2" xfId="45078"/>
    <cellStyle name="2_NTHOC_Tong hop theo doi von TPCP 4 2 3" xfId="45079"/>
    <cellStyle name="2_NTHOC_Tong hop theo doi von TPCP 4 3" xfId="45080"/>
    <cellStyle name="2_NTHOC_Tong hop theo doi von TPCP 4 3 2" xfId="45081"/>
    <cellStyle name="2_NTHOC_Tong hop theo doi von TPCP 4 3 3" xfId="45082"/>
    <cellStyle name="2_NTHOC_Tong hop theo doi von TPCP 4 4" xfId="45083"/>
    <cellStyle name="2_NTHOC_Tong hop theo doi von TPCP 4 4 2" xfId="45084"/>
    <cellStyle name="2_NTHOC_Tong hop theo doi von TPCP 4 4 3" xfId="45085"/>
    <cellStyle name="2_NTHOC_Tong hop theo doi von TPCP 5" xfId="45086"/>
    <cellStyle name="2_NTHOC_Tong hop theo doi von TPCP 5 2" xfId="45087"/>
    <cellStyle name="2_NTHOC_Tong hop theo doi von TPCP 5 2 2" xfId="45088"/>
    <cellStyle name="2_NTHOC_Tong hop theo doi von TPCP 5 2 3" xfId="45089"/>
    <cellStyle name="2_NTHOC_Tong hop theo doi von TPCP 5 3" xfId="45090"/>
    <cellStyle name="2_NTHOC_Tong hop theo doi von TPCP 5 3 2" xfId="45091"/>
    <cellStyle name="2_NTHOC_Tong hop theo doi von TPCP 5 3 3" xfId="45092"/>
    <cellStyle name="2_NTHOC_Tong hop theo doi von TPCP 5 4" xfId="45093"/>
    <cellStyle name="2_NTHOC_Tong hop theo doi von TPCP 5 4 2" xfId="45094"/>
    <cellStyle name="2_NTHOC_Tong hop theo doi von TPCP 5 4 3" xfId="45095"/>
    <cellStyle name="2_NTHOC_Tong hop theo doi von TPCP 6" xfId="45096"/>
    <cellStyle name="2_NTHOC_Tong hop theo doi von TPCP 6 2" xfId="45097"/>
    <cellStyle name="2_NTHOC_Tong hop theo doi von TPCP 6 2 2" xfId="45098"/>
    <cellStyle name="2_NTHOC_Tong hop theo doi von TPCP 6 2 3" xfId="45099"/>
    <cellStyle name="2_NTHOC_Tong hop theo doi von TPCP 6 3" xfId="45100"/>
    <cellStyle name="2_NTHOC_Tong hop theo doi von TPCP 6 3 2" xfId="45101"/>
    <cellStyle name="2_NTHOC_Tong hop theo doi von TPCP 6 3 3" xfId="45102"/>
    <cellStyle name="2_NTHOC_Tong hop theo doi von TPCP 6 4" xfId="45103"/>
    <cellStyle name="2_NTHOC_Tong hop theo doi von TPCP 6 4 2" xfId="45104"/>
    <cellStyle name="2_NTHOC_Tong hop theo doi von TPCP 6 4 3" xfId="45105"/>
    <cellStyle name="2_NTHOC_Tong hop theo doi von TPCP 7" xfId="45106"/>
    <cellStyle name="2_NTHOC_Tong hop theo doi von TPCP 7 2" xfId="45107"/>
    <cellStyle name="2_NTHOC_Tong hop theo doi von TPCP 7 2 2" xfId="45108"/>
    <cellStyle name="2_NTHOC_Tong hop theo doi von TPCP 7 2 3" xfId="45109"/>
    <cellStyle name="2_NTHOC_Tong hop theo doi von TPCP 7 3" xfId="45110"/>
    <cellStyle name="2_NTHOC_Tong hop theo doi von TPCP 7 3 2" xfId="45111"/>
    <cellStyle name="2_NTHOC_Tong hop theo doi von TPCP 7 3 3" xfId="45112"/>
    <cellStyle name="2_NTHOC_Tong hop theo doi von TPCP 7 4" xfId="45113"/>
    <cellStyle name="2_NTHOC_Tong hop theo doi von TPCP 7 4 2" xfId="45114"/>
    <cellStyle name="2_NTHOC_Tong hop theo doi von TPCP 7 4 3" xfId="45115"/>
    <cellStyle name="2_NTHOC_Tong hop theo doi von TPCP 8" xfId="45116"/>
    <cellStyle name="2_NTHOC_Tong hop theo doi von TPCP 8 2" xfId="45117"/>
    <cellStyle name="2_NTHOC_Tong hop theo doi von TPCP 8 2 2" xfId="45118"/>
    <cellStyle name="2_NTHOC_Tong hop theo doi von TPCP 8 2 3" xfId="45119"/>
    <cellStyle name="2_NTHOC_Tong hop theo doi von TPCP 8 3" xfId="45120"/>
    <cellStyle name="2_NTHOC_Tong hop theo doi von TPCP 8 3 2" xfId="45121"/>
    <cellStyle name="2_NTHOC_Tong hop theo doi von TPCP 8 3 3" xfId="45122"/>
    <cellStyle name="2_NTHOC_Tong hop theo doi von TPCP 8 4" xfId="45123"/>
    <cellStyle name="2_NTHOC_Tong hop theo doi von TPCP 8 4 2" xfId="45124"/>
    <cellStyle name="2_NTHOC_Tong hop theo doi von TPCP 8 4 3" xfId="45125"/>
    <cellStyle name="2_NTHOC_Tong hop theo doi von TPCP 9" xfId="45126"/>
    <cellStyle name="2_NTHOC_Tong hop theo doi von TPCP 9 2" xfId="45127"/>
    <cellStyle name="2_NTHOC_Tong hop theo doi von TPCP 9 2 2" xfId="45128"/>
    <cellStyle name="2_NTHOC_Tong hop theo doi von TPCP 9 2 3" xfId="45129"/>
    <cellStyle name="2_NTHOC_Tong hop theo doi von TPCP 9 3" xfId="45130"/>
    <cellStyle name="2_NTHOC_Tong hop theo doi von TPCP 9 3 2" xfId="45131"/>
    <cellStyle name="2_NTHOC_Tong hop theo doi von TPCP 9 3 3" xfId="45132"/>
    <cellStyle name="2_NTHOC_Tong hop theo doi von TPCP 9 4" xfId="45133"/>
    <cellStyle name="2_NTHOC_Tong hop theo doi von TPCP 9 4 2" xfId="45134"/>
    <cellStyle name="2_NTHOC_Tong hop theo doi von TPCP 9 4 3" xfId="45135"/>
    <cellStyle name="2_NTHOC_Tong hop theo doi von TPCP_BC von DTPT 6 thang 2012" xfId="6322"/>
    <cellStyle name="2_NTHOC_Tong hop theo doi von TPCP_BC von DTPT 6 thang 2012 2" xfId="45136"/>
    <cellStyle name="2_NTHOC_Tong hop theo doi von TPCP_BC von DTPT 6 thang 2012 2 2" xfId="45137"/>
    <cellStyle name="2_NTHOC_Tong hop theo doi von TPCP_BC von DTPT 6 thang 2012 2 2 2" xfId="45138"/>
    <cellStyle name="2_NTHOC_Tong hop theo doi von TPCP_BC von DTPT 6 thang 2012 2 2 3" xfId="45139"/>
    <cellStyle name="2_NTHOC_Tong hop theo doi von TPCP_BC von DTPT 6 thang 2012 2 3" xfId="45140"/>
    <cellStyle name="2_NTHOC_Tong hop theo doi von TPCP_BC von DTPT 6 thang 2012 2 3 2" xfId="45141"/>
    <cellStyle name="2_NTHOC_Tong hop theo doi von TPCP_BC von DTPT 6 thang 2012 2 3 3" xfId="45142"/>
    <cellStyle name="2_NTHOC_Tong hop theo doi von TPCP_BC von DTPT 6 thang 2012 2 4" xfId="45143"/>
    <cellStyle name="2_NTHOC_Tong hop theo doi von TPCP_BC von DTPT 6 thang 2012 2 4 2" xfId="45144"/>
    <cellStyle name="2_NTHOC_Tong hop theo doi von TPCP_BC von DTPT 6 thang 2012 2 4 3" xfId="45145"/>
    <cellStyle name="2_NTHOC_Tong hop theo doi von TPCP_BC von DTPT 6 thang 2012 3" xfId="45146"/>
    <cellStyle name="2_NTHOC_Tong hop theo doi von TPCP_BC von DTPT 6 thang 2012 3 2" xfId="45147"/>
    <cellStyle name="2_NTHOC_Tong hop theo doi von TPCP_BC von DTPT 6 thang 2012 3 3" xfId="45148"/>
    <cellStyle name="2_NTHOC_Tong hop theo doi von TPCP_BC von DTPT 6 thang 2012 4" xfId="45149"/>
    <cellStyle name="2_NTHOC_Tong hop theo doi von TPCP_BC von DTPT 6 thang 2012 4 2" xfId="45150"/>
    <cellStyle name="2_NTHOC_Tong hop theo doi von TPCP_BC von DTPT 6 thang 2012 4 3" xfId="45151"/>
    <cellStyle name="2_NTHOC_Tong hop theo doi von TPCP_BC von DTPT 6 thang 2012 5" xfId="45152"/>
    <cellStyle name="2_NTHOC_Tong hop theo doi von TPCP_BC von DTPT 6 thang 2012 5 2" xfId="45153"/>
    <cellStyle name="2_NTHOC_Tong hop theo doi von TPCP_BC von DTPT 6 thang 2012 5 3" xfId="45154"/>
    <cellStyle name="2_NTHOC_Tong hop theo doi von TPCP_BC von DTPT 6 thang 2012 6" xfId="45155"/>
    <cellStyle name="2_NTHOC_Tong hop theo doi von TPCP_BC von DTPT 6 thang 2012 7" xfId="45156"/>
    <cellStyle name="2_NTHOC_Tong hop theo doi von TPCP_Bieu du thao QD von ho tro co MT" xfId="6323"/>
    <cellStyle name="2_NTHOC_Tong hop theo doi von TPCP_Bieu du thao QD von ho tro co MT 2" xfId="45157"/>
    <cellStyle name="2_NTHOC_Tong hop theo doi von TPCP_Bieu du thao QD von ho tro co MT 2 2" xfId="45158"/>
    <cellStyle name="2_NTHOC_Tong hop theo doi von TPCP_Bieu du thao QD von ho tro co MT 2 2 2" xfId="45159"/>
    <cellStyle name="2_NTHOC_Tong hop theo doi von TPCP_Bieu du thao QD von ho tro co MT 2 2 3" xfId="45160"/>
    <cellStyle name="2_NTHOC_Tong hop theo doi von TPCP_Bieu du thao QD von ho tro co MT 2 3" xfId="45161"/>
    <cellStyle name="2_NTHOC_Tong hop theo doi von TPCP_Bieu du thao QD von ho tro co MT 2 3 2" xfId="45162"/>
    <cellStyle name="2_NTHOC_Tong hop theo doi von TPCP_Bieu du thao QD von ho tro co MT 2 3 3" xfId="45163"/>
    <cellStyle name="2_NTHOC_Tong hop theo doi von TPCP_Bieu du thao QD von ho tro co MT 2 4" xfId="45164"/>
    <cellStyle name="2_NTHOC_Tong hop theo doi von TPCP_Bieu du thao QD von ho tro co MT 2 4 2" xfId="45165"/>
    <cellStyle name="2_NTHOC_Tong hop theo doi von TPCP_Bieu du thao QD von ho tro co MT 2 4 3" xfId="45166"/>
    <cellStyle name="2_NTHOC_Tong hop theo doi von TPCP_Bieu du thao QD von ho tro co MT 3" xfId="45167"/>
    <cellStyle name="2_NTHOC_Tong hop theo doi von TPCP_Bieu du thao QD von ho tro co MT 3 2" xfId="45168"/>
    <cellStyle name="2_NTHOC_Tong hop theo doi von TPCP_Bieu du thao QD von ho tro co MT 3 3" xfId="45169"/>
    <cellStyle name="2_NTHOC_Tong hop theo doi von TPCP_Bieu du thao QD von ho tro co MT 4" xfId="45170"/>
    <cellStyle name="2_NTHOC_Tong hop theo doi von TPCP_Bieu du thao QD von ho tro co MT 4 2" xfId="45171"/>
    <cellStyle name="2_NTHOC_Tong hop theo doi von TPCP_Bieu du thao QD von ho tro co MT 4 3" xfId="45172"/>
    <cellStyle name="2_NTHOC_Tong hop theo doi von TPCP_Bieu du thao QD von ho tro co MT 5" xfId="45173"/>
    <cellStyle name="2_NTHOC_Tong hop theo doi von TPCP_Bieu du thao QD von ho tro co MT 5 2" xfId="45174"/>
    <cellStyle name="2_NTHOC_Tong hop theo doi von TPCP_Bieu du thao QD von ho tro co MT 5 3" xfId="45175"/>
    <cellStyle name="2_NTHOC_Tong hop theo doi von TPCP_Bieu du thao QD von ho tro co MT 6" xfId="45176"/>
    <cellStyle name="2_NTHOC_Tong hop theo doi von TPCP_Bieu du thao QD von ho tro co MT 7" xfId="45177"/>
    <cellStyle name="2_NTHOC_Tong hop theo doi von TPCP_Dang ky phan khai von ODA (gui Bo)" xfId="6324"/>
    <cellStyle name="2_NTHOC_Tong hop theo doi von TPCP_Dang ky phan khai von ODA (gui Bo) 2" xfId="45178"/>
    <cellStyle name="2_NTHOC_Tong hop theo doi von TPCP_Dang ky phan khai von ODA (gui Bo) 2 2" xfId="45179"/>
    <cellStyle name="2_NTHOC_Tong hop theo doi von TPCP_Dang ky phan khai von ODA (gui Bo) 2 2 2" xfId="45180"/>
    <cellStyle name="2_NTHOC_Tong hop theo doi von TPCP_Dang ky phan khai von ODA (gui Bo) 2 2 3" xfId="45181"/>
    <cellStyle name="2_NTHOC_Tong hop theo doi von TPCP_Dang ky phan khai von ODA (gui Bo) 2 3" xfId="45182"/>
    <cellStyle name="2_NTHOC_Tong hop theo doi von TPCP_Dang ky phan khai von ODA (gui Bo) 2 3 2" xfId="45183"/>
    <cellStyle name="2_NTHOC_Tong hop theo doi von TPCP_Dang ky phan khai von ODA (gui Bo) 2 3 3" xfId="45184"/>
    <cellStyle name="2_NTHOC_Tong hop theo doi von TPCP_Dang ky phan khai von ODA (gui Bo) 2 4" xfId="45185"/>
    <cellStyle name="2_NTHOC_Tong hop theo doi von TPCP_Dang ky phan khai von ODA (gui Bo) 2 4 2" xfId="45186"/>
    <cellStyle name="2_NTHOC_Tong hop theo doi von TPCP_Dang ky phan khai von ODA (gui Bo) 2 4 3" xfId="45187"/>
    <cellStyle name="2_NTHOC_Tong hop theo doi von TPCP_Dang ky phan khai von ODA (gui Bo) 3" xfId="45188"/>
    <cellStyle name="2_NTHOC_Tong hop theo doi von TPCP_Dang ky phan khai von ODA (gui Bo) 3 2" xfId="45189"/>
    <cellStyle name="2_NTHOC_Tong hop theo doi von TPCP_Dang ky phan khai von ODA (gui Bo) 3 3" xfId="45190"/>
    <cellStyle name="2_NTHOC_Tong hop theo doi von TPCP_Dang ky phan khai von ODA (gui Bo) 4" xfId="45191"/>
    <cellStyle name="2_NTHOC_Tong hop theo doi von TPCP_Dang ky phan khai von ODA (gui Bo) 4 2" xfId="45192"/>
    <cellStyle name="2_NTHOC_Tong hop theo doi von TPCP_Dang ky phan khai von ODA (gui Bo) 4 3" xfId="45193"/>
    <cellStyle name="2_NTHOC_Tong hop theo doi von TPCP_Dang ky phan khai von ODA (gui Bo) 5" xfId="45194"/>
    <cellStyle name="2_NTHOC_Tong hop theo doi von TPCP_Dang ky phan khai von ODA (gui Bo) 5 2" xfId="45195"/>
    <cellStyle name="2_NTHOC_Tong hop theo doi von TPCP_Dang ky phan khai von ODA (gui Bo) 5 3" xfId="45196"/>
    <cellStyle name="2_NTHOC_Tong hop theo doi von TPCP_Dang ky phan khai von ODA (gui Bo) 6" xfId="45197"/>
    <cellStyle name="2_NTHOC_Tong hop theo doi von TPCP_Dang ky phan khai von ODA (gui Bo) 7" xfId="45198"/>
    <cellStyle name="2_NTHOC_Tong hop theo doi von TPCP_Dang ky phan khai von ODA (gui Bo)_BC von DTPT 6 thang 2012" xfId="6325"/>
    <cellStyle name="2_NTHOC_Tong hop theo doi von TPCP_Dang ky phan khai von ODA (gui Bo)_BC von DTPT 6 thang 2012 2" xfId="45199"/>
    <cellStyle name="2_NTHOC_Tong hop theo doi von TPCP_Dang ky phan khai von ODA (gui Bo)_BC von DTPT 6 thang 2012 2 2" xfId="45200"/>
    <cellStyle name="2_NTHOC_Tong hop theo doi von TPCP_Dang ky phan khai von ODA (gui Bo)_BC von DTPT 6 thang 2012 2 2 2" xfId="45201"/>
    <cellStyle name="2_NTHOC_Tong hop theo doi von TPCP_Dang ky phan khai von ODA (gui Bo)_BC von DTPT 6 thang 2012 2 2 3" xfId="45202"/>
    <cellStyle name="2_NTHOC_Tong hop theo doi von TPCP_Dang ky phan khai von ODA (gui Bo)_BC von DTPT 6 thang 2012 2 3" xfId="45203"/>
    <cellStyle name="2_NTHOC_Tong hop theo doi von TPCP_Dang ky phan khai von ODA (gui Bo)_BC von DTPT 6 thang 2012 2 3 2" xfId="45204"/>
    <cellStyle name="2_NTHOC_Tong hop theo doi von TPCP_Dang ky phan khai von ODA (gui Bo)_BC von DTPT 6 thang 2012 2 3 3" xfId="45205"/>
    <cellStyle name="2_NTHOC_Tong hop theo doi von TPCP_Dang ky phan khai von ODA (gui Bo)_BC von DTPT 6 thang 2012 2 4" xfId="45206"/>
    <cellStyle name="2_NTHOC_Tong hop theo doi von TPCP_Dang ky phan khai von ODA (gui Bo)_BC von DTPT 6 thang 2012 2 4 2" xfId="45207"/>
    <cellStyle name="2_NTHOC_Tong hop theo doi von TPCP_Dang ky phan khai von ODA (gui Bo)_BC von DTPT 6 thang 2012 2 4 3" xfId="45208"/>
    <cellStyle name="2_NTHOC_Tong hop theo doi von TPCP_Dang ky phan khai von ODA (gui Bo)_BC von DTPT 6 thang 2012 3" xfId="45209"/>
    <cellStyle name="2_NTHOC_Tong hop theo doi von TPCP_Dang ky phan khai von ODA (gui Bo)_BC von DTPT 6 thang 2012 3 2" xfId="45210"/>
    <cellStyle name="2_NTHOC_Tong hop theo doi von TPCP_Dang ky phan khai von ODA (gui Bo)_BC von DTPT 6 thang 2012 3 3" xfId="45211"/>
    <cellStyle name="2_NTHOC_Tong hop theo doi von TPCP_Dang ky phan khai von ODA (gui Bo)_BC von DTPT 6 thang 2012 4" xfId="45212"/>
    <cellStyle name="2_NTHOC_Tong hop theo doi von TPCP_Dang ky phan khai von ODA (gui Bo)_BC von DTPT 6 thang 2012 4 2" xfId="45213"/>
    <cellStyle name="2_NTHOC_Tong hop theo doi von TPCP_Dang ky phan khai von ODA (gui Bo)_BC von DTPT 6 thang 2012 4 3" xfId="45214"/>
    <cellStyle name="2_NTHOC_Tong hop theo doi von TPCP_Dang ky phan khai von ODA (gui Bo)_BC von DTPT 6 thang 2012 5" xfId="45215"/>
    <cellStyle name="2_NTHOC_Tong hop theo doi von TPCP_Dang ky phan khai von ODA (gui Bo)_BC von DTPT 6 thang 2012 5 2" xfId="45216"/>
    <cellStyle name="2_NTHOC_Tong hop theo doi von TPCP_Dang ky phan khai von ODA (gui Bo)_BC von DTPT 6 thang 2012 5 3" xfId="45217"/>
    <cellStyle name="2_NTHOC_Tong hop theo doi von TPCP_Dang ky phan khai von ODA (gui Bo)_BC von DTPT 6 thang 2012 6" xfId="45218"/>
    <cellStyle name="2_NTHOC_Tong hop theo doi von TPCP_Dang ky phan khai von ODA (gui Bo)_BC von DTPT 6 thang 2012 7" xfId="45219"/>
    <cellStyle name="2_NTHOC_Tong hop theo doi von TPCP_Dang ky phan khai von ODA (gui Bo)_Bieu du thao QD von ho tro co MT" xfId="6326"/>
    <cellStyle name="2_NTHOC_Tong hop theo doi von TPCP_Dang ky phan khai von ODA (gui Bo)_Bieu du thao QD von ho tro co MT 2" xfId="45220"/>
    <cellStyle name="2_NTHOC_Tong hop theo doi von TPCP_Dang ky phan khai von ODA (gui Bo)_Bieu du thao QD von ho tro co MT 2 2" xfId="45221"/>
    <cellStyle name="2_NTHOC_Tong hop theo doi von TPCP_Dang ky phan khai von ODA (gui Bo)_Bieu du thao QD von ho tro co MT 2 2 2" xfId="45222"/>
    <cellStyle name="2_NTHOC_Tong hop theo doi von TPCP_Dang ky phan khai von ODA (gui Bo)_Bieu du thao QD von ho tro co MT 2 2 3" xfId="45223"/>
    <cellStyle name="2_NTHOC_Tong hop theo doi von TPCP_Dang ky phan khai von ODA (gui Bo)_Bieu du thao QD von ho tro co MT 2 3" xfId="45224"/>
    <cellStyle name="2_NTHOC_Tong hop theo doi von TPCP_Dang ky phan khai von ODA (gui Bo)_Bieu du thao QD von ho tro co MT 2 3 2" xfId="45225"/>
    <cellStyle name="2_NTHOC_Tong hop theo doi von TPCP_Dang ky phan khai von ODA (gui Bo)_Bieu du thao QD von ho tro co MT 2 3 3" xfId="45226"/>
    <cellStyle name="2_NTHOC_Tong hop theo doi von TPCP_Dang ky phan khai von ODA (gui Bo)_Bieu du thao QD von ho tro co MT 2 4" xfId="45227"/>
    <cellStyle name="2_NTHOC_Tong hop theo doi von TPCP_Dang ky phan khai von ODA (gui Bo)_Bieu du thao QD von ho tro co MT 2 4 2" xfId="45228"/>
    <cellStyle name="2_NTHOC_Tong hop theo doi von TPCP_Dang ky phan khai von ODA (gui Bo)_Bieu du thao QD von ho tro co MT 2 4 3" xfId="45229"/>
    <cellStyle name="2_NTHOC_Tong hop theo doi von TPCP_Dang ky phan khai von ODA (gui Bo)_Bieu du thao QD von ho tro co MT 3" xfId="45230"/>
    <cellStyle name="2_NTHOC_Tong hop theo doi von TPCP_Dang ky phan khai von ODA (gui Bo)_Bieu du thao QD von ho tro co MT 3 2" xfId="45231"/>
    <cellStyle name="2_NTHOC_Tong hop theo doi von TPCP_Dang ky phan khai von ODA (gui Bo)_Bieu du thao QD von ho tro co MT 3 3" xfId="45232"/>
    <cellStyle name="2_NTHOC_Tong hop theo doi von TPCP_Dang ky phan khai von ODA (gui Bo)_Bieu du thao QD von ho tro co MT 4" xfId="45233"/>
    <cellStyle name="2_NTHOC_Tong hop theo doi von TPCP_Dang ky phan khai von ODA (gui Bo)_Bieu du thao QD von ho tro co MT 4 2" xfId="45234"/>
    <cellStyle name="2_NTHOC_Tong hop theo doi von TPCP_Dang ky phan khai von ODA (gui Bo)_Bieu du thao QD von ho tro co MT 4 3" xfId="45235"/>
    <cellStyle name="2_NTHOC_Tong hop theo doi von TPCP_Dang ky phan khai von ODA (gui Bo)_Bieu du thao QD von ho tro co MT 5" xfId="45236"/>
    <cellStyle name="2_NTHOC_Tong hop theo doi von TPCP_Dang ky phan khai von ODA (gui Bo)_Bieu du thao QD von ho tro co MT 5 2" xfId="45237"/>
    <cellStyle name="2_NTHOC_Tong hop theo doi von TPCP_Dang ky phan khai von ODA (gui Bo)_Bieu du thao QD von ho tro co MT 5 3" xfId="45238"/>
    <cellStyle name="2_NTHOC_Tong hop theo doi von TPCP_Dang ky phan khai von ODA (gui Bo)_Bieu du thao QD von ho tro co MT 6" xfId="45239"/>
    <cellStyle name="2_NTHOC_Tong hop theo doi von TPCP_Dang ky phan khai von ODA (gui Bo)_Bieu du thao QD von ho tro co MT 7" xfId="45240"/>
    <cellStyle name="2_NTHOC_Tong hop theo doi von TPCP_Dang ky phan khai von ODA (gui Bo)_Ke hoach 2012 theo doi (giai ngan 30.6.12)" xfId="6327"/>
    <cellStyle name="2_NTHOC_Tong hop theo doi von TPCP_Dang ky phan khai von ODA (gui Bo)_Ke hoach 2012 theo doi (giai ngan 30.6.12) 2" xfId="45241"/>
    <cellStyle name="2_NTHOC_Tong hop theo doi von TPCP_Dang ky phan khai von ODA (gui Bo)_Ke hoach 2012 theo doi (giai ngan 30.6.12) 2 2" xfId="45242"/>
    <cellStyle name="2_NTHOC_Tong hop theo doi von TPCP_Dang ky phan khai von ODA (gui Bo)_Ke hoach 2012 theo doi (giai ngan 30.6.12) 2 2 2" xfId="45243"/>
    <cellStyle name="2_NTHOC_Tong hop theo doi von TPCP_Dang ky phan khai von ODA (gui Bo)_Ke hoach 2012 theo doi (giai ngan 30.6.12) 2 2 3" xfId="45244"/>
    <cellStyle name="2_NTHOC_Tong hop theo doi von TPCP_Dang ky phan khai von ODA (gui Bo)_Ke hoach 2012 theo doi (giai ngan 30.6.12) 2 3" xfId="45245"/>
    <cellStyle name="2_NTHOC_Tong hop theo doi von TPCP_Dang ky phan khai von ODA (gui Bo)_Ke hoach 2012 theo doi (giai ngan 30.6.12) 2 3 2" xfId="45246"/>
    <cellStyle name="2_NTHOC_Tong hop theo doi von TPCP_Dang ky phan khai von ODA (gui Bo)_Ke hoach 2012 theo doi (giai ngan 30.6.12) 2 3 3" xfId="45247"/>
    <cellStyle name="2_NTHOC_Tong hop theo doi von TPCP_Dang ky phan khai von ODA (gui Bo)_Ke hoach 2012 theo doi (giai ngan 30.6.12) 2 4" xfId="45248"/>
    <cellStyle name="2_NTHOC_Tong hop theo doi von TPCP_Dang ky phan khai von ODA (gui Bo)_Ke hoach 2012 theo doi (giai ngan 30.6.12) 2 4 2" xfId="45249"/>
    <cellStyle name="2_NTHOC_Tong hop theo doi von TPCP_Dang ky phan khai von ODA (gui Bo)_Ke hoach 2012 theo doi (giai ngan 30.6.12) 2 4 3" xfId="45250"/>
    <cellStyle name="2_NTHOC_Tong hop theo doi von TPCP_Dang ky phan khai von ODA (gui Bo)_Ke hoach 2012 theo doi (giai ngan 30.6.12) 3" xfId="45251"/>
    <cellStyle name="2_NTHOC_Tong hop theo doi von TPCP_Dang ky phan khai von ODA (gui Bo)_Ke hoach 2012 theo doi (giai ngan 30.6.12) 3 2" xfId="45252"/>
    <cellStyle name="2_NTHOC_Tong hop theo doi von TPCP_Dang ky phan khai von ODA (gui Bo)_Ke hoach 2012 theo doi (giai ngan 30.6.12) 3 3" xfId="45253"/>
    <cellStyle name="2_NTHOC_Tong hop theo doi von TPCP_Dang ky phan khai von ODA (gui Bo)_Ke hoach 2012 theo doi (giai ngan 30.6.12) 4" xfId="45254"/>
    <cellStyle name="2_NTHOC_Tong hop theo doi von TPCP_Dang ky phan khai von ODA (gui Bo)_Ke hoach 2012 theo doi (giai ngan 30.6.12) 4 2" xfId="45255"/>
    <cellStyle name="2_NTHOC_Tong hop theo doi von TPCP_Dang ky phan khai von ODA (gui Bo)_Ke hoach 2012 theo doi (giai ngan 30.6.12) 4 3" xfId="45256"/>
    <cellStyle name="2_NTHOC_Tong hop theo doi von TPCP_Dang ky phan khai von ODA (gui Bo)_Ke hoach 2012 theo doi (giai ngan 30.6.12) 5" xfId="45257"/>
    <cellStyle name="2_NTHOC_Tong hop theo doi von TPCP_Dang ky phan khai von ODA (gui Bo)_Ke hoach 2012 theo doi (giai ngan 30.6.12) 5 2" xfId="45258"/>
    <cellStyle name="2_NTHOC_Tong hop theo doi von TPCP_Dang ky phan khai von ODA (gui Bo)_Ke hoach 2012 theo doi (giai ngan 30.6.12) 5 3" xfId="45259"/>
    <cellStyle name="2_NTHOC_Tong hop theo doi von TPCP_Dang ky phan khai von ODA (gui Bo)_Ke hoach 2012 theo doi (giai ngan 30.6.12) 6" xfId="45260"/>
    <cellStyle name="2_NTHOC_Tong hop theo doi von TPCP_Dang ky phan khai von ODA (gui Bo)_Ke hoach 2012 theo doi (giai ngan 30.6.12) 7" xfId="45261"/>
    <cellStyle name="2_NTHOC_Tong hop theo doi von TPCP_Ke hoach 2012 (theo doi)" xfId="6328"/>
    <cellStyle name="2_NTHOC_Tong hop theo doi von TPCP_Ke hoach 2012 (theo doi) 2" xfId="45262"/>
    <cellStyle name="2_NTHOC_Tong hop theo doi von TPCP_Ke hoach 2012 (theo doi) 2 2" xfId="45263"/>
    <cellStyle name="2_NTHOC_Tong hop theo doi von TPCP_Ke hoach 2012 (theo doi) 2 2 2" xfId="45264"/>
    <cellStyle name="2_NTHOC_Tong hop theo doi von TPCP_Ke hoach 2012 (theo doi) 2 2 3" xfId="45265"/>
    <cellStyle name="2_NTHOC_Tong hop theo doi von TPCP_Ke hoach 2012 (theo doi) 2 3" xfId="45266"/>
    <cellStyle name="2_NTHOC_Tong hop theo doi von TPCP_Ke hoach 2012 (theo doi) 2 3 2" xfId="45267"/>
    <cellStyle name="2_NTHOC_Tong hop theo doi von TPCP_Ke hoach 2012 (theo doi) 2 3 3" xfId="45268"/>
    <cellStyle name="2_NTHOC_Tong hop theo doi von TPCP_Ke hoach 2012 (theo doi) 2 4" xfId="45269"/>
    <cellStyle name="2_NTHOC_Tong hop theo doi von TPCP_Ke hoach 2012 (theo doi) 2 4 2" xfId="45270"/>
    <cellStyle name="2_NTHOC_Tong hop theo doi von TPCP_Ke hoach 2012 (theo doi) 2 4 3" xfId="45271"/>
    <cellStyle name="2_NTHOC_Tong hop theo doi von TPCP_Ke hoach 2012 (theo doi) 3" xfId="45272"/>
    <cellStyle name="2_NTHOC_Tong hop theo doi von TPCP_Ke hoach 2012 (theo doi) 3 2" xfId="45273"/>
    <cellStyle name="2_NTHOC_Tong hop theo doi von TPCP_Ke hoach 2012 (theo doi) 3 3" xfId="45274"/>
    <cellStyle name="2_NTHOC_Tong hop theo doi von TPCP_Ke hoach 2012 (theo doi) 4" xfId="45275"/>
    <cellStyle name="2_NTHOC_Tong hop theo doi von TPCP_Ke hoach 2012 (theo doi) 4 2" xfId="45276"/>
    <cellStyle name="2_NTHOC_Tong hop theo doi von TPCP_Ke hoach 2012 (theo doi) 4 3" xfId="45277"/>
    <cellStyle name="2_NTHOC_Tong hop theo doi von TPCP_Ke hoach 2012 (theo doi) 5" xfId="45278"/>
    <cellStyle name="2_NTHOC_Tong hop theo doi von TPCP_Ke hoach 2012 (theo doi) 5 2" xfId="45279"/>
    <cellStyle name="2_NTHOC_Tong hop theo doi von TPCP_Ke hoach 2012 (theo doi) 5 3" xfId="45280"/>
    <cellStyle name="2_NTHOC_Tong hop theo doi von TPCP_Ke hoach 2012 (theo doi) 6" xfId="45281"/>
    <cellStyle name="2_NTHOC_Tong hop theo doi von TPCP_Ke hoach 2012 (theo doi) 7" xfId="45282"/>
    <cellStyle name="2_NTHOC_Tong hop theo doi von TPCP_Ke hoach 2012 theo doi (giai ngan 30.6.12)" xfId="6329"/>
    <cellStyle name="2_NTHOC_Tong hop theo doi von TPCP_Ke hoach 2012 theo doi (giai ngan 30.6.12) 2" xfId="45283"/>
    <cellStyle name="2_NTHOC_Tong hop theo doi von TPCP_Ke hoach 2012 theo doi (giai ngan 30.6.12) 2 2" xfId="45284"/>
    <cellStyle name="2_NTHOC_Tong hop theo doi von TPCP_Ke hoach 2012 theo doi (giai ngan 30.6.12) 2 2 2" xfId="45285"/>
    <cellStyle name="2_NTHOC_Tong hop theo doi von TPCP_Ke hoach 2012 theo doi (giai ngan 30.6.12) 2 2 3" xfId="45286"/>
    <cellStyle name="2_NTHOC_Tong hop theo doi von TPCP_Ke hoach 2012 theo doi (giai ngan 30.6.12) 2 3" xfId="45287"/>
    <cellStyle name="2_NTHOC_Tong hop theo doi von TPCP_Ke hoach 2012 theo doi (giai ngan 30.6.12) 2 3 2" xfId="45288"/>
    <cellStyle name="2_NTHOC_Tong hop theo doi von TPCP_Ke hoach 2012 theo doi (giai ngan 30.6.12) 2 3 3" xfId="45289"/>
    <cellStyle name="2_NTHOC_Tong hop theo doi von TPCP_Ke hoach 2012 theo doi (giai ngan 30.6.12) 2 4" xfId="45290"/>
    <cellStyle name="2_NTHOC_Tong hop theo doi von TPCP_Ke hoach 2012 theo doi (giai ngan 30.6.12) 2 4 2" xfId="45291"/>
    <cellStyle name="2_NTHOC_Tong hop theo doi von TPCP_Ke hoach 2012 theo doi (giai ngan 30.6.12) 2 4 3" xfId="45292"/>
    <cellStyle name="2_NTHOC_Tong hop theo doi von TPCP_Ke hoach 2012 theo doi (giai ngan 30.6.12) 3" xfId="45293"/>
    <cellStyle name="2_NTHOC_Tong hop theo doi von TPCP_Ke hoach 2012 theo doi (giai ngan 30.6.12) 3 2" xfId="45294"/>
    <cellStyle name="2_NTHOC_Tong hop theo doi von TPCP_Ke hoach 2012 theo doi (giai ngan 30.6.12) 3 3" xfId="45295"/>
    <cellStyle name="2_NTHOC_Tong hop theo doi von TPCP_Ke hoach 2012 theo doi (giai ngan 30.6.12) 4" xfId="45296"/>
    <cellStyle name="2_NTHOC_Tong hop theo doi von TPCP_Ke hoach 2012 theo doi (giai ngan 30.6.12) 4 2" xfId="45297"/>
    <cellStyle name="2_NTHOC_Tong hop theo doi von TPCP_Ke hoach 2012 theo doi (giai ngan 30.6.12) 4 3" xfId="45298"/>
    <cellStyle name="2_NTHOC_Tong hop theo doi von TPCP_Ke hoach 2012 theo doi (giai ngan 30.6.12) 5" xfId="45299"/>
    <cellStyle name="2_NTHOC_Tong hop theo doi von TPCP_Ke hoach 2012 theo doi (giai ngan 30.6.12) 5 2" xfId="45300"/>
    <cellStyle name="2_NTHOC_Tong hop theo doi von TPCP_Ke hoach 2012 theo doi (giai ngan 30.6.12) 5 3" xfId="45301"/>
    <cellStyle name="2_NTHOC_Tong hop theo doi von TPCP_Ke hoach 2012 theo doi (giai ngan 30.6.12) 6" xfId="45302"/>
    <cellStyle name="2_NTHOC_Tong hop theo doi von TPCP_Ke hoach 2012 theo doi (giai ngan 30.6.12) 7" xfId="45303"/>
    <cellStyle name="2_NTHOC_Worksheet in D: My Documents Ke Hoach KH cac nam Nam 2014 Bao cao ve Ke hoach nam 2014 ( Hoan chinh sau TL voi Bo KH)" xfId="6330"/>
    <cellStyle name="2_NTHOC_Worksheet in D: My Documents Ke Hoach KH cac nam Nam 2014 Bao cao ve Ke hoach nam 2014 ( Hoan chinh sau TL voi Bo KH) 2" xfId="45304"/>
    <cellStyle name="2_NTHOC_Worksheet in D: My Documents Ke Hoach KH cac nam Nam 2014 Bao cao ve Ke hoach nam 2014 ( Hoan chinh sau TL voi Bo KH) 2 2" xfId="45305"/>
    <cellStyle name="2_NTHOC_Worksheet in D: My Documents Ke Hoach KH cac nam Nam 2014 Bao cao ve Ke hoach nam 2014 ( Hoan chinh sau TL voi Bo KH) 2 2 2" xfId="45306"/>
    <cellStyle name="2_NTHOC_Worksheet in D: My Documents Ke Hoach KH cac nam Nam 2014 Bao cao ve Ke hoach nam 2014 ( Hoan chinh sau TL voi Bo KH) 2 2 3" xfId="45307"/>
    <cellStyle name="2_NTHOC_Worksheet in D: My Documents Ke Hoach KH cac nam Nam 2014 Bao cao ve Ke hoach nam 2014 ( Hoan chinh sau TL voi Bo KH) 2 3" xfId="45308"/>
    <cellStyle name="2_NTHOC_Worksheet in D: My Documents Ke Hoach KH cac nam Nam 2014 Bao cao ve Ke hoach nam 2014 ( Hoan chinh sau TL voi Bo KH) 2 3 2" xfId="45309"/>
    <cellStyle name="2_NTHOC_Worksheet in D: My Documents Ke Hoach KH cac nam Nam 2014 Bao cao ve Ke hoach nam 2014 ( Hoan chinh sau TL voi Bo KH) 2 3 3" xfId="45310"/>
    <cellStyle name="2_NTHOC_Worksheet in D: My Documents Ke Hoach KH cac nam Nam 2014 Bao cao ve Ke hoach nam 2014 ( Hoan chinh sau TL voi Bo KH) 2 4" xfId="45311"/>
    <cellStyle name="2_NTHOC_Worksheet in D: My Documents Ke Hoach KH cac nam Nam 2014 Bao cao ve Ke hoach nam 2014 ( Hoan chinh sau TL voi Bo KH) 2 4 2" xfId="45312"/>
    <cellStyle name="2_NTHOC_Worksheet in D: My Documents Ke Hoach KH cac nam Nam 2014 Bao cao ve Ke hoach nam 2014 ( Hoan chinh sau TL voi Bo KH) 2 4 3" xfId="45313"/>
    <cellStyle name="2_NTHOC_Worksheet in D: My Documents Ke Hoach KH cac nam Nam 2014 Bao cao ve Ke hoach nam 2014 ( Hoan chinh sau TL voi Bo KH) 3" xfId="45314"/>
    <cellStyle name="2_NTHOC_Worksheet in D: My Documents Ke Hoach KH cac nam Nam 2014 Bao cao ve Ke hoach nam 2014 ( Hoan chinh sau TL voi Bo KH) 3 2" xfId="45315"/>
    <cellStyle name="2_NTHOC_Worksheet in D: My Documents Ke Hoach KH cac nam Nam 2014 Bao cao ve Ke hoach nam 2014 ( Hoan chinh sau TL voi Bo KH) 3 3" xfId="45316"/>
    <cellStyle name="2_NTHOC_Worksheet in D: My Documents Ke Hoach KH cac nam Nam 2014 Bao cao ve Ke hoach nam 2014 ( Hoan chinh sau TL voi Bo KH) 4" xfId="45317"/>
    <cellStyle name="2_NTHOC_Worksheet in D: My Documents Ke Hoach KH cac nam Nam 2014 Bao cao ve Ke hoach nam 2014 ( Hoan chinh sau TL voi Bo KH) 4 2" xfId="45318"/>
    <cellStyle name="2_NTHOC_Worksheet in D: My Documents Ke Hoach KH cac nam Nam 2014 Bao cao ve Ke hoach nam 2014 ( Hoan chinh sau TL voi Bo KH) 4 3" xfId="45319"/>
    <cellStyle name="2_NTHOC_Worksheet in D: My Documents Ke Hoach KH cac nam Nam 2014 Bao cao ve Ke hoach nam 2014 ( Hoan chinh sau TL voi Bo KH) 5" xfId="45320"/>
    <cellStyle name="2_NTHOC_Worksheet in D: My Documents Ke Hoach KH cac nam Nam 2014 Bao cao ve Ke hoach nam 2014 ( Hoan chinh sau TL voi Bo KH) 5 2" xfId="45321"/>
    <cellStyle name="2_NTHOC_Worksheet in D: My Documents Ke Hoach KH cac nam Nam 2014 Bao cao ve Ke hoach nam 2014 ( Hoan chinh sau TL voi Bo KH) 5 3" xfId="45322"/>
    <cellStyle name="2_NTHOC_Worksheet in D: My Documents Ke Hoach KH cac nam Nam 2014 Bao cao ve Ke hoach nam 2014 ( Hoan chinh sau TL voi Bo KH) 6" xfId="45323"/>
    <cellStyle name="2_NTHOC_Worksheet in D: My Documents Ke Hoach KH cac nam Nam 2014 Bao cao ve Ke hoach nam 2014 ( Hoan chinh sau TL voi Bo KH) 7" xfId="45324"/>
    <cellStyle name="2_pvhung.skhdt 20117113152041 Danh muc cong trinh trong diem" xfId="6331"/>
    <cellStyle name="2_pvhung.skhdt 20117113152041 Danh muc cong trinh trong diem 2" xfId="6332"/>
    <cellStyle name="2_pvhung.skhdt 20117113152041 Danh muc cong trinh trong diem 2 2" xfId="45325"/>
    <cellStyle name="2_pvhung.skhdt 20117113152041 Danh muc cong trinh trong diem 2 2 2" xfId="45326"/>
    <cellStyle name="2_pvhung.skhdt 20117113152041 Danh muc cong trinh trong diem 2 2 2 2" xfId="45327"/>
    <cellStyle name="2_pvhung.skhdt 20117113152041 Danh muc cong trinh trong diem 2 2 2 3" xfId="45328"/>
    <cellStyle name="2_pvhung.skhdt 20117113152041 Danh muc cong trinh trong diem 2 2 3" xfId="45329"/>
    <cellStyle name="2_pvhung.skhdt 20117113152041 Danh muc cong trinh trong diem 2 2 3 2" xfId="45330"/>
    <cellStyle name="2_pvhung.skhdt 20117113152041 Danh muc cong trinh trong diem 2 2 3 3" xfId="45331"/>
    <cellStyle name="2_pvhung.skhdt 20117113152041 Danh muc cong trinh trong diem 2 2 4" xfId="45332"/>
    <cellStyle name="2_pvhung.skhdt 20117113152041 Danh muc cong trinh trong diem 2 2 4 2" xfId="45333"/>
    <cellStyle name="2_pvhung.skhdt 20117113152041 Danh muc cong trinh trong diem 2 2 4 3" xfId="45334"/>
    <cellStyle name="2_pvhung.skhdt 20117113152041 Danh muc cong trinh trong diem 2 3" xfId="45335"/>
    <cellStyle name="2_pvhung.skhdt 20117113152041 Danh muc cong trinh trong diem 2 3 2" xfId="45336"/>
    <cellStyle name="2_pvhung.skhdt 20117113152041 Danh muc cong trinh trong diem 2 3 3" xfId="45337"/>
    <cellStyle name="2_pvhung.skhdt 20117113152041 Danh muc cong trinh trong diem 2 4" xfId="45338"/>
    <cellStyle name="2_pvhung.skhdt 20117113152041 Danh muc cong trinh trong diem 2 4 2" xfId="45339"/>
    <cellStyle name="2_pvhung.skhdt 20117113152041 Danh muc cong trinh trong diem 2 4 3" xfId="45340"/>
    <cellStyle name="2_pvhung.skhdt 20117113152041 Danh muc cong trinh trong diem 2 5" xfId="45341"/>
    <cellStyle name="2_pvhung.skhdt 20117113152041 Danh muc cong trinh trong diem 2 5 2" xfId="45342"/>
    <cellStyle name="2_pvhung.skhdt 20117113152041 Danh muc cong trinh trong diem 2 5 3" xfId="45343"/>
    <cellStyle name="2_pvhung.skhdt 20117113152041 Danh muc cong trinh trong diem 2 6" xfId="45344"/>
    <cellStyle name="2_pvhung.skhdt 20117113152041 Danh muc cong trinh trong diem 2 7" xfId="45345"/>
    <cellStyle name="2_pvhung.skhdt 20117113152041 Danh muc cong trinh trong diem 3" xfId="45346"/>
    <cellStyle name="2_pvhung.skhdt 20117113152041 Danh muc cong trinh trong diem 3 2" xfId="45347"/>
    <cellStyle name="2_pvhung.skhdt 20117113152041 Danh muc cong trinh trong diem 3 2 2" xfId="45348"/>
    <cellStyle name="2_pvhung.skhdt 20117113152041 Danh muc cong trinh trong diem 3 2 3" xfId="45349"/>
    <cellStyle name="2_pvhung.skhdt 20117113152041 Danh muc cong trinh trong diem 3 3" xfId="45350"/>
    <cellStyle name="2_pvhung.skhdt 20117113152041 Danh muc cong trinh trong diem 3 3 2" xfId="45351"/>
    <cellStyle name="2_pvhung.skhdt 20117113152041 Danh muc cong trinh trong diem 3 3 3" xfId="45352"/>
    <cellStyle name="2_pvhung.skhdt 20117113152041 Danh muc cong trinh trong diem 3 4" xfId="45353"/>
    <cellStyle name="2_pvhung.skhdt 20117113152041 Danh muc cong trinh trong diem 3 4 2" xfId="45354"/>
    <cellStyle name="2_pvhung.skhdt 20117113152041 Danh muc cong trinh trong diem 3 4 3" xfId="45355"/>
    <cellStyle name="2_pvhung.skhdt 20117113152041 Danh muc cong trinh trong diem 4" xfId="45356"/>
    <cellStyle name="2_pvhung.skhdt 20117113152041 Danh muc cong trinh trong diem 4 2" xfId="45357"/>
    <cellStyle name="2_pvhung.skhdt 20117113152041 Danh muc cong trinh trong diem 4 3" xfId="45358"/>
    <cellStyle name="2_pvhung.skhdt 20117113152041 Danh muc cong trinh trong diem 5" xfId="45359"/>
    <cellStyle name="2_pvhung.skhdt 20117113152041 Danh muc cong trinh trong diem 5 2" xfId="45360"/>
    <cellStyle name="2_pvhung.skhdt 20117113152041 Danh muc cong trinh trong diem 5 3" xfId="45361"/>
    <cellStyle name="2_pvhung.skhdt 20117113152041 Danh muc cong trinh trong diem 6" xfId="45362"/>
    <cellStyle name="2_pvhung.skhdt 20117113152041 Danh muc cong trinh trong diem 6 2" xfId="45363"/>
    <cellStyle name="2_pvhung.skhdt 20117113152041 Danh muc cong trinh trong diem 6 3" xfId="45364"/>
    <cellStyle name="2_pvhung.skhdt 20117113152041 Danh muc cong trinh trong diem 7" xfId="45365"/>
    <cellStyle name="2_pvhung.skhdt 20117113152041 Danh muc cong trinh trong diem_BC von DTPT 6 thang 2012" xfId="6333"/>
    <cellStyle name="2_pvhung.skhdt 20117113152041 Danh muc cong trinh trong diem_BC von DTPT 6 thang 2012 2" xfId="6334"/>
    <cellStyle name="2_pvhung.skhdt 20117113152041 Danh muc cong trinh trong diem_BC von DTPT 6 thang 2012 2 2" xfId="45366"/>
    <cellStyle name="2_pvhung.skhdt 20117113152041 Danh muc cong trinh trong diem_BC von DTPT 6 thang 2012 2 2 2" xfId="45367"/>
    <cellStyle name="2_pvhung.skhdt 20117113152041 Danh muc cong trinh trong diem_BC von DTPT 6 thang 2012 2 2 2 2" xfId="45368"/>
    <cellStyle name="2_pvhung.skhdt 20117113152041 Danh muc cong trinh trong diem_BC von DTPT 6 thang 2012 2 2 2 3" xfId="45369"/>
    <cellStyle name="2_pvhung.skhdt 20117113152041 Danh muc cong trinh trong diem_BC von DTPT 6 thang 2012 2 2 3" xfId="45370"/>
    <cellStyle name="2_pvhung.skhdt 20117113152041 Danh muc cong trinh trong diem_BC von DTPT 6 thang 2012 2 2 3 2" xfId="45371"/>
    <cellStyle name="2_pvhung.skhdt 20117113152041 Danh muc cong trinh trong diem_BC von DTPT 6 thang 2012 2 2 3 3" xfId="45372"/>
    <cellStyle name="2_pvhung.skhdt 20117113152041 Danh muc cong trinh trong diem_BC von DTPT 6 thang 2012 2 2 4" xfId="45373"/>
    <cellStyle name="2_pvhung.skhdt 20117113152041 Danh muc cong trinh trong diem_BC von DTPT 6 thang 2012 2 2 4 2" xfId="45374"/>
    <cellStyle name="2_pvhung.skhdt 20117113152041 Danh muc cong trinh trong diem_BC von DTPT 6 thang 2012 2 2 4 3" xfId="45375"/>
    <cellStyle name="2_pvhung.skhdt 20117113152041 Danh muc cong trinh trong diem_BC von DTPT 6 thang 2012 2 3" xfId="45376"/>
    <cellStyle name="2_pvhung.skhdt 20117113152041 Danh muc cong trinh trong diem_BC von DTPT 6 thang 2012 2 3 2" xfId="45377"/>
    <cellStyle name="2_pvhung.skhdt 20117113152041 Danh muc cong trinh trong diem_BC von DTPT 6 thang 2012 2 3 3" xfId="45378"/>
    <cellStyle name="2_pvhung.skhdt 20117113152041 Danh muc cong trinh trong diem_BC von DTPT 6 thang 2012 2 4" xfId="45379"/>
    <cellStyle name="2_pvhung.skhdt 20117113152041 Danh muc cong trinh trong diem_BC von DTPT 6 thang 2012 2 4 2" xfId="45380"/>
    <cellStyle name="2_pvhung.skhdt 20117113152041 Danh muc cong trinh trong diem_BC von DTPT 6 thang 2012 2 4 3" xfId="45381"/>
    <cellStyle name="2_pvhung.skhdt 20117113152041 Danh muc cong trinh trong diem_BC von DTPT 6 thang 2012 2 5" xfId="45382"/>
    <cellStyle name="2_pvhung.skhdt 20117113152041 Danh muc cong trinh trong diem_BC von DTPT 6 thang 2012 2 5 2" xfId="45383"/>
    <cellStyle name="2_pvhung.skhdt 20117113152041 Danh muc cong trinh trong diem_BC von DTPT 6 thang 2012 2 5 3" xfId="45384"/>
    <cellStyle name="2_pvhung.skhdt 20117113152041 Danh muc cong trinh trong diem_BC von DTPT 6 thang 2012 2 6" xfId="45385"/>
    <cellStyle name="2_pvhung.skhdt 20117113152041 Danh muc cong trinh trong diem_BC von DTPT 6 thang 2012 2 7" xfId="45386"/>
    <cellStyle name="2_pvhung.skhdt 20117113152041 Danh muc cong trinh trong diem_BC von DTPT 6 thang 2012 3" xfId="45387"/>
    <cellStyle name="2_pvhung.skhdt 20117113152041 Danh muc cong trinh trong diem_BC von DTPT 6 thang 2012 3 2" xfId="45388"/>
    <cellStyle name="2_pvhung.skhdt 20117113152041 Danh muc cong trinh trong diem_BC von DTPT 6 thang 2012 3 2 2" xfId="45389"/>
    <cellStyle name="2_pvhung.skhdt 20117113152041 Danh muc cong trinh trong diem_BC von DTPT 6 thang 2012 3 2 3" xfId="45390"/>
    <cellStyle name="2_pvhung.skhdt 20117113152041 Danh muc cong trinh trong diem_BC von DTPT 6 thang 2012 3 3" xfId="45391"/>
    <cellStyle name="2_pvhung.skhdt 20117113152041 Danh muc cong trinh trong diem_BC von DTPT 6 thang 2012 3 3 2" xfId="45392"/>
    <cellStyle name="2_pvhung.skhdt 20117113152041 Danh muc cong trinh trong diem_BC von DTPT 6 thang 2012 3 3 3" xfId="45393"/>
    <cellStyle name="2_pvhung.skhdt 20117113152041 Danh muc cong trinh trong diem_BC von DTPT 6 thang 2012 3 4" xfId="45394"/>
    <cellStyle name="2_pvhung.skhdt 20117113152041 Danh muc cong trinh trong diem_BC von DTPT 6 thang 2012 3 4 2" xfId="45395"/>
    <cellStyle name="2_pvhung.skhdt 20117113152041 Danh muc cong trinh trong diem_BC von DTPT 6 thang 2012 3 4 3" xfId="45396"/>
    <cellStyle name="2_pvhung.skhdt 20117113152041 Danh muc cong trinh trong diem_BC von DTPT 6 thang 2012 4" xfId="45397"/>
    <cellStyle name="2_pvhung.skhdt 20117113152041 Danh muc cong trinh trong diem_BC von DTPT 6 thang 2012 4 2" xfId="45398"/>
    <cellStyle name="2_pvhung.skhdt 20117113152041 Danh muc cong trinh trong diem_BC von DTPT 6 thang 2012 4 3" xfId="45399"/>
    <cellStyle name="2_pvhung.skhdt 20117113152041 Danh muc cong trinh trong diem_BC von DTPT 6 thang 2012 5" xfId="45400"/>
    <cellStyle name="2_pvhung.skhdt 20117113152041 Danh muc cong trinh trong diem_BC von DTPT 6 thang 2012 5 2" xfId="45401"/>
    <cellStyle name="2_pvhung.skhdt 20117113152041 Danh muc cong trinh trong diem_BC von DTPT 6 thang 2012 5 3" xfId="45402"/>
    <cellStyle name="2_pvhung.skhdt 20117113152041 Danh muc cong trinh trong diem_BC von DTPT 6 thang 2012 6" xfId="45403"/>
    <cellStyle name="2_pvhung.skhdt 20117113152041 Danh muc cong trinh trong diem_BC von DTPT 6 thang 2012 6 2" xfId="45404"/>
    <cellStyle name="2_pvhung.skhdt 20117113152041 Danh muc cong trinh trong diem_BC von DTPT 6 thang 2012 6 3" xfId="45405"/>
    <cellStyle name="2_pvhung.skhdt 20117113152041 Danh muc cong trinh trong diem_BC von DTPT 6 thang 2012 7" xfId="45406"/>
    <cellStyle name="2_pvhung.skhdt 20117113152041 Danh muc cong trinh trong diem_Bieu du thao QD von ho tro co MT" xfId="6335"/>
    <cellStyle name="2_pvhung.skhdt 20117113152041 Danh muc cong trinh trong diem_Bieu du thao QD von ho tro co MT 2" xfId="6336"/>
    <cellStyle name="2_pvhung.skhdt 20117113152041 Danh muc cong trinh trong diem_Bieu du thao QD von ho tro co MT 2 2" xfId="45407"/>
    <cellStyle name="2_pvhung.skhdt 20117113152041 Danh muc cong trinh trong diem_Bieu du thao QD von ho tro co MT 2 2 2" xfId="45408"/>
    <cellStyle name="2_pvhung.skhdt 20117113152041 Danh muc cong trinh trong diem_Bieu du thao QD von ho tro co MT 2 2 2 2" xfId="45409"/>
    <cellStyle name="2_pvhung.skhdt 20117113152041 Danh muc cong trinh trong diem_Bieu du thao QD von ho tro co MT 2 2 2 3" xfId="45410"/>
    <cellStyle name="2_pvhung.skhdt 20117113152041 Danh muc cong trinh trong diem_Bieu du thao QD von ho tro co MT 2 2 3" xfId="45411"/>
    <cellStyle name="2_pvhung.skhdt 20117113152041 Danh muc cong trinh trong diem_Bieu du thao QD von ho tro co MT 2 2 3 2" xfId="45412"/>
    <cellStyle name="2_pvhung.skhdt 20117113152041 Danh muc cong trinh trong diem_Bieu du thao QD von ho tro co MT 2 2 3 3" xfId="45413"/>
    <cellStyle name="2_pvhung.skhdt 20117113152041 Danh muc cong trinh trong diem_Bieu du thao QD von ho tro co MT 2 2 4" xfId="45414"/>
    <cellStyle name="2_pvhung.skhdt 20117113152041 Danh muc cong trinh trong diem_Bieu du thao QD von ho tro co MT 2 2 4 2" xfId="45415"/>
    <cellStyle name="2_pvhung.skhdt 20117113152041 Danh muc cong trinh trong diem_Bieu du thao QD von ho tro co MT 2 2 4 3" xfId="45416"/>
    <cellStyle name="2_pvhung.skhdt 20117113152041 Danh muc cong trinh trong diem_Bieu du thao QD von ho tro co MT 2 3" xfId="45417"/>
    <cellStyle name="2_pvhung.skhdt 20117113152041 Danh muc cong trinh trong diem_Bieu du thao QD von ho tro co MT 2 3 2" xfId="45418"/>
    <cellStyle name="2_pvhung.skhdt 20117113152041 Danh muc cong trinh trong diem_Bieu du thao QD von ho tro co MT 2 3 3" xfId="45419"/>
    <cellStyle name="2_pvhung.skhdt 20117113152041 Danh muc cong trinh trong diem_Bieu du thao QD von ho tro co MT 2 4" xfId="45420"/>
    <cellStyle name="2_pvhung.skhdt 20117113152041 Danh muc cong trinh trong diem_Bieu du thao QD von ho tro co MT 2 4 2" xfId="45421"/>
    <cellStyle name="2_pvhung.skhdt 20117113152041 Danh muc cong trinh trong diem_Bieu du thao QD von ho tro co MT 2 4 3" xfId="45422"/>
    <cellStyle name="2_pvhung.skhdt 20117113152041 Danh muc cong trinh trong diem_Bieu du thao QD von ho tro co MT 2 5" xfId="45423"/>
    <cellStyle name="2_pvhung.skhdt 20117113152041 Danh muc cong trinh trong diem_Bieu du thao QD von ho tro co MT 2 5 2" xfId="45424"/>
    <cellStyle name="2_pvhung.skhdt 20117113152041 Danh muc cong trinh trong diem_Bieu du thao QD von ho tro co MT 2 5 3" xfId="45425"/>
    <cellStyle name="2_pvhung.skhdt 20117113152041 Danh muc cong trinh trong diem_Bieu du thao QD von ho tro co MT 2 6" xfId="45426"/>
    <cellStyle name="2_pvhung.skhdt 20117113152041 Danh muc cong trinh trong diem_Bieu du thao QD von ho tro co MT 2 7" xfId="45427"/>
    <cellStyle name="2_pvhung.skhdt 20117113152041 Danh muc cong trinh trong diem_Bieu du thao QD von ho tro co MT 3" xfId="45428"/>
    <cellStyle name="2_pvhung.skhdt 20117113152041 Danh muc cong trinh trong diem_Bieu du thao QD von ho tro co MT 3 2" xfId="45429"/>
    <cellStyle name="2_pvhung.skhdt 20117113152041 Danh muc cong trinh trong diem_Bieu du thao QD von ho tro co MT 3 2 2" xfId="45430"/>
    <cellStyle name="2_pvhung.skhdt 20117113152041 Danh muc cong trinh trong diem_Bieu du thao QD von ho tro co MT 3 2 3" xfId="45431"/>
    <cellStyle name="2_pvhung.skhdt 20117113152041 Danh muc cong trinh trong diem_Bieu du thao QD von ho tro co MT 3 3" xfId="45432"/>
    <cellStyle name="2_pvhung.skhdt 20117113152041 Danh muc cong trinh trong diem_Bieu du thao QD von ho tro co MT 3 3 2" xfId="45433"/>
    <cellStyle name="2_pvhung.skhdt 20117113152041 Danh muc cong trinh trong diem_Bieu du thao QD von ho tro co MT 3 3 3" xfId="45434"/>
    <cellStyle name="2_pvhung.skhdt 20117113152041 Danh muc cong trinh trong diem_Bieu du thao QD von ho tro co MT 3 4" xfId="45435"/>
    <cellStyle name="2_pvhung.skhdt 20117113152041 Danh muc cong trinh trong diem_Bieu du thao QD von ho tro co MT 3 4 2" xfId="45436"/>
    <cellStyle name="2_pvhung.skhdt 20117113152041 Danh muc cong trinh trong diem_Bieu du thao QD von ho tro co MT 3 4 3" xfId="45437"/>
    <cellStyle name="2_pvhung.skhdt 20117113152041 Danh muc cong trinh trong diem_Bieu du thao QD von ho tro co MT 4" xfId="45438"/>
    <cellStyle name="2_pvhung.skhdt 20117113152041 Danh muc cong trinh trong diem_Bieu du thao QD von ho tro co MT 4 2" xfId="45439"/>
    <cellStyle name="2_pvhung.skhdt 20117113152041 Danh muc cong trinh trong diem_Bieu du thao QD von ho tro co MT 4 3" xfId="45440"/>
    <cellStyle name="2_pvhung.skhdt 20117113152041 Danh muc cong trinh trong diem_Bieu du thao QD von ho tro co MT 5" xfId="45441"/>
    <cellStyle name="2_pvhung.skhdt 20117113152041 Danh muc cong trinh trong diem_Bieu du thao QD von ho tro co MT 5 2" xfId="45442"/>
    <cellStyle name="2_pvhung.skhdt 20117113152041 Danh muc cong trinh trong diem_Bieu du thao QD von ho tro co MT 5 3" xfId="45443"/>
    <cellStyle name="2_pvhung.skhdt 20117113152041 Danh muc cong trinh trong diem_Bieu du thao QD von ho tro co MT 6" xfId="45444"/>
    <cellStyle name="2_pvhung.skhdt 20117113152041 Danh muc cong trinh trong diem_Bieu du thao QD von ho tro co MT 6 2" xfId="45445"/>
    <cellStyle name="2_pvhung.skhdt 20117113152041 Danh muc cong trinh trong diem_Bieu du thao QD von ho tro co MT 6 3" xfId="45446"/>
    <cellStyle name="2_pvhung.skhdt 20117113152041 Danh muc cong trinh trong diem_Bieu du thao QD von ho tro co MT 7" xfId="45447"/>
    <cellStyle name="2_pvhung.skhdt 20117113152041 Danh muc cong trinh trong diem_Ke hoach 2012 (theo doi)" xfId="6337"/>
    <cellStyle name="2_pvhung.skhdt 20117113152041 Danh muc cong trinh trong diem_Ke hoach 2012 (theo doi) 2" xfId="6338"/>
    <cellStyle name="2_pvhung.skhdt 20117113152041 Danh muc cong trinh trong diem_Ke hoach 2012 (theo doi) 2 2" xfId="45448"/>
    <cellStyle name="2_pvhung.skhdt 20117113152041 Danh muc cong trinh trong diem_Ke hoach 2012 (theo doi) 2 2 2" xfId="45449"/>
    <cellStyle name="2_pvhung.skhdt 20117113152041 Danh muc cong trinh trong diem_Ke hoach 2012 (theo doi) 2 2 2 2" xfId="45450"/>
    <cellStyle name="2_pvhung.skhdt 20117113152041 Danh muc cong trinh trong diem_Ke hoach 2012 (theo doi) 2 2 2 3" xfId="45451"/>
    <cellStyle name="2_pvhung.skhdt 20117113152041 Danh muc cong trinh trong diem_Ke hoach 2012 (theo doi) 2 2 3" xfId="45452"/>
    <cellStyle name="2_pvhung.skhdt 20117113152041 Danh muc cong trinh trong diem_Ke hoach 2012 (theo doi) 2 2 3 2" xfId="45453"/>
    <cellStyle name="2_pvhung.skhdt 20117113152041 Danh muc cong trinh trong diem_Ke hoach 2012 (theo doi) 2 2 3 3" xfId="45454"/>
    <cellStyle name="2_pvhung.skhdt 20117113152041 Danh muc cong trinh trong diem_Ke hoach 2012 (theo doi) 2 2 4" xfId="45455"/>
    <cellStyle name="2_pvhung.skhdt 20117113152041 Danh muc cong trinh trong diem_Ke hoach 2012 (theo doi) 2 2 4 2" xfId="45456"/>
    <cellStyle name="2_pvhung.skhdt 20117113152041 Danh muc cong trinh trong diem_Ke hoach 2012 (theo doi) 2 2 4 3" xfId="45457"/>
    <cellStyle name="2_pvhung.skhdt 20117113152041 Danh muc cong trinh trong diem_Ke hoach 2012 (theo doi) 2 3" xfId="45458"/>
    <cellStyle name="2_pvhung.skhdt 20117113152041 Danh muc cong trinh trong diem_Ke hoach 2012 (theo doi) 2 3 2" xfId="45459"/>
    <cellStyle name="2_pvhung.skhdt 20117113152041 Danh muc cong trinh trong diem_Ke hoach 2012 (theo doi) 2 3 3" xfId="45460"/>
    <cellStyle name="2_pvhung.skhdt 20117113152041 Danh muc cong trinh trong diem_Ke hoach 2012 (theo doi) 2 4" xfId="45461"/>
    <cellStyle name="2_pvhung.skhdt 20117113152041 Danh muc cong trinh trong diem_Ke hoach 2012 (theo doi) 2 4 2" xfId="45462"/>
    <cellStyle name="2_pvhung.skhdt 20117113152041 Danh muc cong trinh trong diem_Ke hoach 2012 (theo doi) 2 4 3" xfId="45463"/>
    <cellStyle name="2_pvhung.skhdt 20117113152041 Danh muc cong trinh trong diem_Ke hoach 2012 (theo doi) 2 5" xfId="45464"/>
    <cellStyle name="2_pvhung.skhdt 20117113152041 Danh muc cong trinh trong diem_Ke hoach 2012 (theo doi) 2 5 2" xfId="45465"/>
    <cellStyle name="2_pvhung.skhdt 20117113152041 Danh muc cong trinh trong diem_Ke hoach 2012 (theo doi) 2 5 3" xfId="45466"/>
    <cellStyle name="2_pvhung.skhdt 20117113152041 Danh muc cong trinh trong diem_Ke hoach 2012 (theo doi) 2 6" xfId="45467"/>
    <cellStyle name="2_pvhung.skhdt 20117113152041 Danh muc cong trinh trong diem_Ke hoach 2012 (theo doi) 2 7" xfId="45468"/>
    <cellStyle name="2_pvhung.skhdt 20117113152041 Danh muc cong trinh trong diem_Ke hoach 2012 (theo doi) 3" xfId="45469"/>
    <cellStyle name="2_pvhung.skhdt 20117113152041 Danh muc cong trinh trong diem_Ke hoach 2012 (theo doi) 3 2" xfId="45470"/>
    <cellStyle name="2_pvhung.skhdt 20117113152041 Danh muc cong trinh trong diem_Ke hoach 2012 (theo doi) 3 2 2" xfId="45471"/>
    <cellStyle name="2_pvhung.skhdt 20117113152041 Danh muc cong trinh trong diem_Ke hoach 2012 (theo doi) 3 2 3" xfId="45472"/>
    <cellStyle name="2_pvhung.skhdt 20117113152041 Danh muc cong trinh trong diem_Ke hoach 2012 (theo doi) 3 3" xfId="45473"/>
    <cellStyle name="2_pvhung.skhdt 20117113152041 Danh muc cong trinh trong diem_Ke hoach 2012 (theo doi) 3 3 2" xfId="45474"/>
    <cellStyle name="2_pvhung.skhdt 20117113152041 Danh muc cong trinh trong diem_Ke hoach 2012 (theo doi) 3 3 3" xfId="45475"/>
    <cellStyle name="2_pvhung.skhdt 20117113152041 Danh muc cong trinh trong diem_Ke hoach 2012 (theo doi) 3 4" xfId="45476"/>
    <cellStyle name="2_pvhung.skhdt 20117113152041 Danh muc cong trinh trong diem_Ke hoach 2012 (theo doi) 3 4 2" xfId="45477"/>
    <cellStyle name="2_pvhung.skhdt 20117113152041 Danh muc cong trinh trong diem_Ke hoach 2012 (theo doi) 3 4 3" xfId="45478"/>
    <cellStyle name="2_pvhung.skhdt 20117113152041 Danh muc cong trinh trong diem_Ke hoach 2012 (theo doi) 4" xfId="45479"/>
    <cellStyle name="2_pvhung.skhdt 20117113152041 Danh muc cong trinh trong diem_Ke hoach 2012 (theo doi) 4 2" xfId="45480"/>
    <cellStyle name="2_pvhung.skhdt 20117113152041 Danh muc cong trinh trong diem_Ke hoach 2012 (theo doi) 4 3" xfId="45481"/>
    <cellStyle name="2_pvhung.skhdt 20117113152041 Danh muc cong trinh trong diem_Ke hoach 2012 (theo doi) 5" xfId="45482"/>
    <cellStyle name="2_pvhung.skhdt 20117113152041 Danh muc cong trinh trong diem_Ke hoach 2012 (theo doi) 5 2" xfId="45483"/>
    <cellStyle name="2_pvhung.skhdt 20117113152041 Danh muc cong trinh trong diem_Ke hoach 2012 (theo doi) 5 3" xfId="45484"/>
    <cellStyle name="2_pvhung.skhdt 20117113152041 Danh muc cong trinh trong diem_Ke hoach 2012 (theo doi) 6" xfId="45485"/>
    <cellStyle name="2_pvhung.skhdt 20117113152041 Danh muc cong trinh trong diem_Ke hoach 2012 (theo doi) 6 2" xfId="45486"/>
    <cellStyle name="2_pvhung.skhdt 20117113152041 Danh muc cong trinh trong diem_Ke hoach 2012 (theo doi) 6 3" xfId="45487"/>
    <cellStyle name="2_pvhung.skhdt 20117113152041 Danh muc cong trinh trong diem_Ke hoach 2012 (theo doi) 7" xfId="45488"/>
    <cellStyle name="2_pvhung.skhdt 20117113152041 Danh muc cong trinh trong diem_Ke hoach 2012 theo doi (giai ngan 30.6.12)" xfId="6339"/>
    <cellStyle name="2_pvhung.skhdt 20117113152041 Danh muc cong trinh trong diem_Ke hoach 2012 theo doi (giai ngan 30.6.12) 2" xfId="6340"/>
    <cellStyle name="2_pvhung.skhdt 20117113152041 Danh muc cong trinh trong diem_Ke hoach 2012 theo doi (giai ngan 30.6.12) 2 2" xfId="45489"/>
    <cellStyle name="2_pvhung.skhdt 20117113152041 Danh muc cong trinh trong diem_Ke hoach 2012 theo doi (giai ngan 30.6.12) 2 2 2" xfId="45490"/>
    <cellStyle name="2_pvhung.skhdt 20117113152041 Danh muc cong trinh trong diem_Ke hoach 2012 theo doi (giai ngan 30.6.12) 2 2 2 2" xfId="45491"/>
    <cellStyle name="2_pvhung.skhdt 20117113152041 Danh muc cong trinh trong diem_Ke hoach 2012 theo doi (giai ngan 30.6.12) 2 2 2 3" xfId="45492"/>
    <cellStyle name="2_pvhung.skhdt 20117113152041 Danh muc cong trinh trong diem_Ke hoach 2012 theo doi (giai ngan 30.6.12) 2 2 3" xfId="45493"/>
    <cellStyle name="2_pvhung.skhdt 20117113152041 Danh muc cong trinh trong diem_Ke hoach 2012 theo doi (giai ngan 30.6.12) 2 2 3 2" xfId="45494"/>
    <cellStyle name="2_pvhung.skhdt 20117113152041 Danh muc cong trinh trong diem_Ke hoach 2012 theo doi (giai ngan 30.6.12) 2 2 3 3" xfId="45495"/>
    <cellStyle name="2_pvhung.skhdt 20117113152041 Danh muc cong trinh trong diem_Ke hoach 2012 theo doi (giai ngan 30.6.12) 2 2 4" xfId="45496"/>
    <cellStyle name="2_pvhung.skhdt 20117113152041 Danh muc cong trinh trong diem_Ke hoach 2012 theo doi (giai ngan 30.6.12) 2 2 4 2" xfId="45497"/>
    <cellStyle name="2_pvhung.skhdt 20117113152041 Danh muc cong trinh trong diem_Ke hoach 2012 theo doi (giai ngan 30.6.12) 2 2 4 3" xfId="45498"/>
    <cellStyle name="2_pvhung.skhdt 20117113152041 Danh muc cong trinh trong diem_Ke hoach 2012 theo doi (giai ngan 30.6.12) 2 3" xfId="45499"/>
    <cellStyle name="2_pvhung.skhdt 20117113152041 Danh muc cong trinh trong diem_Ke hoach 2012 theo doi (giai ngan 30.6.12) 2 3 2" xfId="45500"/>
    <cellStyle name="2_pvhung.skhdt 20117113152041 Danh muc cong trinh trong diem_Ke hoach 2012 theo doi (giai ngan 30.6.12) 2 3 3" xfId="45501"/>
    <cellStyle name="2_pvhung.skhdt 20117113152041 Danh muc cong trinh trong diem_Ke hoach 2012 theo doi (giai ngan 30.6.12) 2 4" xfId="45502"/>
    <cellStyle name="2_pvhung.skhdt 20117113152041 Danh muc cong trinh trong diem_Ke hoach 2012 theo doi (giai ngan 30.6.12) 2 4 2" xfId="45503"/>
    <cellStyle name="2_pvhung.skhdt 20117113152041 Danh muc cong trinh trong diem_Ke hoach 2012 theo doi (giai ngan 30.6.12) 2 4 3" xfId="45504"/>
    <cellStyle name="2_pvhung.skhdt 20117113152041 Danh muc cong trinh trong diem_Ke hoach 2012 theo doi (giai ngan 30.6.12) 2 5" xfId="45505"/>
    <cellStyle name="2_pvhung.skhdt 20117113152041 Danh muc cong trinh trong diem_Ke hoach 2012 theo doi (giai ngan 30.6.12) 2 5 2" xfId="45506"/>
    <cellStyle name="2_pvhung.skhdt 20117113152041 Danh muc cong trinh trong diem_Ke hoach 2012 theo doi (giai ngan 30.6.12) 2 5 3" xfId="45507"/>
    <cellStyle name="2_pvhung.skhdt 20117113152041 Danh muc cong trinh trong diem_Ke hoach 2012 theo doi (giai ngan 30.6.12) 2 6" xfId="45508"/>
    <cellStyle name="2_pvhung.skhdt 20117113152041 Danh muc cong trinh trong diem_Ke hoach 2012 theo doi (giai ngan 30.6.12) 2 7" xfId="45509"/>
    <cellStyle name="2_pvhung.skhdt 20117113152041 Danh muc cong trinh trong diem_Ke hoach 2012 theo doi (giai ngan 30.6.12) 3" xfId="45510"/>
    <cellStyle name="2_pvhung.skhdt 20117113152041 Danh muc cong trinh trong diem_Ke hoach 2012 theo doi (giai ngan 30.6.12) 3 2" xfId="45511"/>
    <cellStyle name="2_pvhung.skhdt 20117113152041 Danh muc cong trinh trong diem_Ke hoach 2012 theo doi (giai ngan 30.6.12) 3 2 2" xfId="45512"/>
    <cellStyle name="2_pvhung.skhdt 20117113152041 Danh muc cong trinh trong diem_Ke hoach 2012 theo doi (giai ngan 30.6.12) 3 2 3" xfId="45513"/>
    <cellStyle name="2_pvhung.skhdt 20117113152041 Danh muc cong trinh trong diem_Ke hoach 2012 theo doi (giai ngan 30.6.12) 3 3" xfId="45514"/>
    <cellStyle name="2_pvhung.skhdt 20117113152041 Danh muc cong trinh trong diem_Ke hoach 2012 theo doi (giai ngan 30.6.12) 3 3 2" xfId="45515"/>
    <cellStyle name="2_pvhung.skhdt 20117113152041 Danh muc cong trinh trong diem_Ke hoach 2012 theo doi (giai ngan 30.6.12) 3 3 3" xfId="45516"/>
    <cellStyle name="2_pvhung.skhdt 20117113152041 Danh muc cong trinh trong diem_Ke hoach 2012 theo doi (giai ngan 30.6.12) 3 4" xfId="45517"/>
    <cellStyle name="2_pvhung.skhdt 20117113152041 Danh muc cong trinh trong diem_Ke hoach 2012 theo doi (giai ngan 30.6.12) 3 4 2" xfId="45518"/>
    <cellStyle name="2_pvhung.skhdt 20117113152041 Danh muc cong trinh trong diem_Ke hoach 2012 theo doi (giai ngan 30.6.12) 3 4 3" xfId="45519"/>
    <cellStyle name="2_pvhung.skhdt 20117113152041 Danh muc cong trinh trong diem_Ke hoach 2012 theo doi (giai ngan 30.6.12) 4" xfId="45520"/>
    <cellStyle name="2_pvhung.skhdt 20117113152041 Danh muc cong trinh trong diem_Ke hoach 2012 theo doi (giai ngan 30.6.12) 4 2" xfId="45521"/>
    <cellStyle name="2_pvhung.skhdt 20117113152041 Danh muc cong trinh trong diem_Ke hoach 2012 theo doi (giai ngan 30.6.12) 4 3" xfId="45522"/>
    <cellStyle name="2_pvhung.skhdt 20117113152041 Danh muc cong trinh trong diem_Ke hoach 2012 theo doi (giai ngan 30.6.12) 5" xfId="45523"/>
    <cellStyle name="2_pvhung.skhdt 20117113152041 Danh muc cong trinh trong diem_Ke hoach 2012 theo doi (giai ngan 30.6.12) 5 2" xfId="45524"/>
    <cellStyle name="2_pvhung.skhdt 20117113152041 Danh muc cong trinh trong diem_Ke hoach 2012 theo doi (giai ngan 30.6.12) 5 3" xfId="45525"/>
    <cellStyle name="2_pvhung.skhdt 20117113152041 Danh muc cong trinh trong diem_Ke hoach 2012 theo doi (giai ngan 30.6.12) 6" xfId="45526"/>
    <cellStyle name="2_pvhung.skhdt 20117113152041 Danh muc cong trinh trong diem_Ke hoach 2012 theo doi (giai ngan 30.6.12) 6 2" xfId="45527"/>
    <cellStyle name="2_pvhung.skhdt 20117113152041 Danh muc cong trinh trong diem_Ke hoach 2012 theo doi (giai ngan 30.6.12) 6 3" xfId="45528"/>
    <cellStyle name="2_pvhung.skhdt 20117113152041 Danh muc cong trinh trong diem_Ke hoach 2012 theo doi (giai ngan 30.6.12) 7" xfId="45529"/>
    <cellStyle name="2_Ra soat KH 2008 (chinh thuc)" xfId="6341"/>
    <cellStyle name="2_Ra soat KH 2009 (chinh thuc o nha)" xfId="6342"/>
    <cellStyle name="2_Ra soat KH 2009 (chinh thuc o nha) 2" xfId="45530"/>
    <cellStyle name="2_Ra soat KH 2009 (chinh thuc o nha) 2 2" xfId="45531"/>
    <cellStyle name="2_Ra soat KH 2009 (chinh thuc o nha) 2 2 2" xfId="45532"/>
    <cellStyle name="2_Ra soat KH 2009 (chinh thuc o nha) 2 2 3" xfId="45533"/>
    <cellStyle name="2_Ra soat KH 2009 (chinh thuc o nha) 2 3" xfId="45534"/>
    <cellStyle name="2_Ra soat KH 2009 (chinh thuc o nha) 2 3 2" xfId="45535"/>
    <cellStyle name="2_Ra soat KH 2009 (chinh thuc o nha) 2 3 3" xfId="45536"/>
    <cellStyle name="2_Ra soat KH 2009 (chinh thuc o nha) 2 4" xfId="45537"/>
    <cellStyle name="2_Ra soat KH 2009 (chinh thuc o nha) 2 4 2" xfId="45538"/>
    <cellStyle name="2_Ra soat KH 2009 (chinh thuc o nha) 2 4 3" xfId="45539"/>
    <cellStyle name="2_Ra soat KH 2009 (chinh thuc o nha) 3" xfId="45540"/>
    <cellStyle name="2_Ra soat KH 2009 (chinh thuc o nha) 3 2" xfId="45541"/>
    <cellStyle name="2_Ra soat KH 2009 (chinh thuc o nha) 3 3" xfId="45542"/>
    <cellStyle name="2_Ra soat KH 2009 (chinh thuc o nha) 4" xfId="45543"/>
    <cellStyle name="2_Ra soat KH 2009 (chinh thuc o nha) 4 2" xfId="45544"/>
    <cellStyle name="2_Ra soat KH 2009 (chinh thuc o nha) 4 3" xfId="45545"/>
    <cellStyle name="2_Ra soat KH 2009 (chinh thuc o nha) 5" xfId="45546"/>
    <cellStyle name="2_Ra soat KH 2009 (chinh thuc o nha) 5 2" xfId="45547"/>
    <cellStyle name="2_Ra soat KH 2009 (chinh thuc o nha) 5 3" xfId="45548"/>
    <cellStyle name="2_Ra soat KH 2009 (chinh thuc o nha) 6" xfId="45549"/>
    <cellStyle name="2_Ra soat KH 2009 (chinh thuc o nha) 7" xfId="45550"/>
    <cellStyle name="2_Ra soat KH 2009 (chinh thuc o nha)_BC von DTPT 6 thang 2012" xfId="6343"/>
    <cellStyle name="2_Ra soat KH 2009 (chinh thuc o nha)_BC von DTPT 6 thang 2012 2" xfId="45551"/>
    <cellStyle name="2_Ra soat KH 2009 (chinh thuc o nha)_BC von DTPT 6 thang 2012 2 2" xfId="45552"/>
    <cellStyle name="2_Ra soat KH 2009 (chinh thuc o nha)_BC von DTPT 6 thang 2012 2 2 2" xfId="45553"/>
    <cellStyle name="2_Ra soat KH 2009 (chinh thuc o nha)_BC von DTPT 6 thang 2012 2 2 3" xfId="45554"/>
    <cellStyle name="2_Ra soat KH 2009 (chinh thuc o nha)_BC von DTPT 6 thang 2012 2 3" xfId="45555"/>
    <cellStyle name="2_Ra soat KH 2009 (chinh thuc o nha)_BC von DTPT 6 thang 2012 2 3 2" xfId="45556"/>
    <cellStyle name="2_Ra soat KH 2009 (chinh thuc o nha)_BC von DTPT 6 thang 2012 2 3 3" xfId="45557"/>
    <cellStyle name="2_Ra soat KH 2009 (chinh thuc o nha)_BC von DTPT 6 thang 2012 2 4" xfId="45558"/>
    <cellStyle name="2_Ra soat KH 2009 (chinh thuc o nha)_BC von DTPT 6 thang 2012 2 4 2" xfId="45559"/>
    <cellStyle name="2_Ra soat KH 2009 (chinh thuc o nha)_BC von DTPT 6 thang 2012 2 4 3" xfId="45560"/>
    <cellStyle name="2_Ra soat KH 2009 (chinh thuc o nha)_BC von DTPT 6 thang 2012 3" xfId="45561"/>
    <cellStyle name="2_Ra soat KH 2009 (chinh thuc o nha)_BC von DTPT 6 thang 2012 3 2" xfId="45562"/>
    <cellStyle name="2_Ra soat KH 2009 (chinh thuc o nha)_BC von DTPT 6 thang 2012 3 3" xfId="45563"/>
    <cellStyle name="2_Ra soat KH 2009 (chinh thuc o nha)_BC von DTPT 6 thang 2012 4" xfId="45564"/>
    <cellStyle name="2_Ra soat KH 2009 (chinh thuc o nha)_BC von DTPT 6 thang 2012 4 2" xfId="45565"/>
    <cellStyle name="2_Ra soat KH 2009 (chinh thuc o nha)_BC von DTPT 6 thang 2012 4 3" xfId="45566"/>
    <cellStyle name="2_Ra soat KH 2009 (chinh thuc o nha)_BC von DTPT 6 thang 2012 5" xfId="45567"/>
    <cellStyle name="2_Ra soat KH 2009 (chinh thuc o nha)_BC von DTPT 6 thang 2012 5 2" xfId="45568"/>
    <cellStyle name="2_Ra soat KH 2009 (chinh thuc o nha)_BC von DTPT 6 thang 2012 5 3" xfId="45569"/>
    <cellStyle name="2_Ra soat KH 2009 (chinh thuc o nha)_BC von DTPT 6 thang 2012 6" xfId="45570"/>
    <cellStyle name="2_Ra soat KH 2009 (chinh thuc o nha)_BC von DTPT 6 thang 2012 7" xfId="45571"/>
    <cellStyle name="2_Ra soat KH 2009 (chinh thuc o nha)_Bieu du thao QD von ho tro co MT" xfId="6344"/>
    <cellStyle name="2_Ra soat KH 2009 (chinh thuc o nha)_Bieu du thao QD von ho tro co MT 2" xfId="45572"/>
    <cellStyle name="2_Ra soat KH 2009 (chinh thuc o nha)_Bieu du thao QD von ho tro co MT 2 2" xfId="45573"/>
    <cellStyle name="2_Ra soat KH 2009 (chinh thuc o nha)_Bieu du thao QD von ho tro co MT 2 2 2" xfId="45574"/>
    <cellStyle name="2_Ra soat KH 2009 (chinh thuc o nha)_Bieu du thao QD von ho tro co MT 2 2 3" xfId="45575"/>
    <cellStyle name="2_Ra soat KH 2009 (chinh thuc o nha)_Bieu du thao QD von ho tro co MT 2 3" xfId="45576"/>
    <cellStyle name="2_Ra soat KH 2009 (chinh thuc o nha)_Bieu du thao QD von ho tro co MT 2 3 2" xfId="45577"/>
    <cellStyle name="2_Ra soat KH 2009 (chinh thuc o nha)_Bieu du thao QD von ho tro co MT 2 3 3" xfId="45578"/>
    <cellStyle name="2_Ra soat KH 2009 (chinh thuc o nha)_Bieu du thao QD von ho tro co MT 2 4" xfId="45579"/>
    <cellStyle name="2_Ra soat KH 2009 (chinh thuc o nha)_Bieu du thao QD von ho tro co MT 2 4 2" xfId="45580"/>
    <cellStyle name="2_Ra soat KH 2009 (chinh thuc o nha)_Bieu du thao QD von ho tro co MT 2 4 3" xfId="45581"/>
    <cellStyle name="2_Ra soat KH 2009 (chinh thuc o nha)_Bieu du thao QD von ho tro co MT 3" xfId="45582"/>
    <cellStyle name="2_Ra soat KH 2009 (chinh thuc o nha)_Bieu du thao QD von ho tro co MT 3 2" xfId="45583"/>
    <cellStyle name="2_Ra soat KH 2009 (chinh thuc o nha)_Bieu du thao QD von ho tro co MT 3 3" xfId="45584"/>
    <cellStyle name="2_Ra soat KH 2009 (chinh thuc o nha)_Bieu du thao QD von ho tro co MT 4" xfId="45585"/>
    <cellStyle name="2_Ra soat KH 2009 (chinh thuc o nha)_Bieu du thao QD von ho tro co MT 4 2" xfId="45586"/>
    <cellStyle name="2_Ra soat KH 2009 (chinh thuc o nha)_Bieu du thao QD von ho tro co MT 4 3" xfId="45587"/>
    <cellStyle name="2_Ra soat KH 2009 (chinh thuc o nha)_Bieu du thao QD von ho tro co MT 5" xfId="45588"/>
    <cellStyle name="2_Ra soat KH 2009 (chinh thuc o nha)_Bieu du thao QD von ho tro co MT 5 2" xfId="45589"/>
    <cellStyle name="2_Ra soat KH 2009 (chinh thuc o nha)_Bieu du thao QD von ho tro co MT 5 3" xfId="45590"/>
    <cellStyle name="2_Ra soat KH 2009 (chinh thuc o nha)_Bieu du thao QD von ho tro co MT 6" xfId="45591"/>
    <cellStyle name="2_Ra soat KH 2009 (chinh thuc o nha)_Bieu du thao QD von ho tro co MT 7" xfId="45592"/>
    <cellStyle name="2_Ra soat KH 2009 (chinh thuc o nha)_Ke hoach 2012 (theo doi)" xfId="6345"/>
    <cellStyle name="2_Ra soat KH 2009 (chinh thuc o nha)_Ke hoach 2012 (theo doi) 2" xfId="45593"/>
    <cellStyle name="2_Ra soat KH 2009 (chinh thuc o nha)_Ke hoach 2012 (theo doi) 2 2" xfId="45594"/>
    <cellStyle name="2_Ra soat KH 2009 (chinh thuc o nha)_Ke hoach 2012 (theo doi) 2 2 2" xfId="45595"/>
    <cellStyle name="2_Ra soat KH 2009 (chinh thuc o nha)_Ke hoach 2012 (theo doi) 2 2 3" xfId="45596"/>
    <cellStyle name="2_Ra soat KH 2009 (chinh thuc o nha)_Ke hoach 2012 (theo doi) 2 3" xfId="45597"/>
    <cellStyle name="2_Ra soat KH 2009 (chinh thuc o nha)_Ke hoach 2012 (theo doi) 2 3 2" xfId="45598"/>
    <cellStyle name="2_Ra soat KH 2009 (chinh thuc o nha)_Ke hoach 2012 (theo doi) 2 3 3" xfId="45599"/>
    <cellStyle name="2_Ra soat KH 2009 (chinh thuc o nha)_Ke hoach 2012 (theo doi) 2 4" xfId="45600"/>
    <cellStyle name="2_Ra soat KH 2009 (chinh thuc o nha)_Ke hoach 2012 (theo doi) 2 4 2" xfId="45601"/>
    <cellStyle name="2_Ra soat KH 2009 (chinh thuc o nha)_Ke hoach 2012 (theo doi) 2 4 3" xfId="45602"/>
    <cellStyle name="2_Ra soat KH 2009 (chinh thuc o nha)_Ke hoach 2012 (theo doi) 3" xfId="45603"/>
    <cellStyle name="2_Ra soat KH 2009 (chinh thuc o nha)_Ke hoach 2012 (theo doi) 3 2" xfId="45604"/>
    <cellStyle name="2_Ra soat KH 2009 (chinh thuc o nha)_Ke hoach 2012 (theo doi) 3 3" xfId="45605"/>
    <cellStyle name="2_Ra soat KH 2009 (chinh thuc o nha)_Ke hoach 2012 (theo doi) 4" xfId="45606"/>
    <cellStyle name="2_Ra soat KH 2009 (chinh thuc o nha)_Ke hoach 2012 (theo doi) 4 2" xfId="45607"/>
    <cellStyle name="2_Ra soat KH 2009 (chinh thuc o nha)_Ke hoach 2012 (theo doi) 4 3" xfId="45608"/>
    <cellStyle name="2_Ra soat KH 2009 (chinh thuc o nha)_Ke hoach 2012 (theo doi) 5" xfId="45609"/>
    <cellStyle name="2_Ra soat KH 2009 (chinh thuc o nha)_Ke hoach 2012 (theo doi) 5 2" xfId="45610"/>
    <cellStyle name="2_Ra soat KH 2009 (chinh thuc o nha)_Ke hoach 2012 (theo doi) 5 3" xfId="45611"/>
    <cellStyle name="2_Ra soat KH 2009 (chinh thuc o nha)_Ke hoach 2012 (theo doi) 6" xfId="45612"/>
    <cellStyle name="2_Ra soat KH 2009 (chinh thuc o nha)_Ke hoach 2012 (theo doi) 7" xfId="45613"/>
    <cellStyle name="2_Ra soat KH 2009 (chinh thuc o nha)_Ke hoach 2012 theo doi (giai ngan 30.6.12)" xfId="6346"/>
    <cellStyle name="2_Ra soat KH 2009 (chinh thuc o nha)_Ke hoach 2012 theo doi (giai ngan 30.6.12) 2" xfId="45614"/>
    <cellStyle name="2_Ra soat KH 2009 (chinh thuc o nha)_Ke hoach 2012 theo doi (giai ngan 30.6.12) 2 2" xfId="45615"/>
    <cellStyle name="2_Ra soat KH 2009 (chinh thuc o nha)_Ke hoach 2012 theo doi (giai ngan 30.6.12) 2 2 2" xfId="45616"/>
    <cellStyle name="2_Ra soat KH 2009 (chinh thuc o nha)_Ke hoach 2012 theo doi (giai ngan 30.6.12) 2 2 3" xfId="45617"/>
    <cellStyle name="2_Ra soat KH 2009 (chinh thuc o nha)_Ke hoach 2012 theo doi (giai ngan 30.6.12) 2 3" xfId="45618"/>
    <cellStyle name="2_Ra soat KH 2009 (chinh thuc o nha)_Ke hoach 2012 theo doi (giai ngan 30.6.12) 2 3 2" xfId="45619"/>
    <cellStyle name="2_Ra soat KH 2009 (chinh thuc o nha)_Ke hoach 2012 theo doi (giai ngan 30.6.12) 2 3 3" xfId="45620"/>
    <cellStyle name="2_Ra soat KH 2009 (chinh thuc o nha)_Ke hoach 2012 theo doi (giai ngan 30.6.12) 2 4" xfId="45621"/>
    <cellStyle name="2_Ra soat KH 2009 (chinh thuc o nha)_Ke hoach 2012 theo doi (giai ngan 30.6.12) 2 4 2" xfId="45622"/>
    <cellStyle name="2_Ra soat KH 2009 (chinh thuc o nha)_Ke hoach 2012 theo doi (giai ngan 30.6.12) 2 4 3" xfId="45623"/>
    <cellStyle name="2_Ra soat KH 2009 (chinh thuc o nha)_Ke hoach 2012 theo doi (giai ngan 30.6.12) 3" xfId="45624"/>
    <cellStyle name="2_Ra soat KH 2009 (chinh thuc o nha)_Ke hoach 2012 theo doi (giai ngan 30.6.12) 3 2" xfId="45625"/>
    <cellStyle name="2_Ra soat KH 2009 (chinh thuc o nha)_Ke hoach 2012 theo doi (giai ngan 30.6.12) 3 3" xfId="45626"/>
    <cellStyle name="2_Ra soat KH 2009 (chinh thuc o nha)_Ke hoach 2012 theo doi (giai ngan 30.6.12) 4" xfId="45627"/>
    <cellStyle name="2_Ra soat KH 2009 (chinh thuc o nha)_Ke hoach 2012 theo doi (giai ngan 30.6.12) 4 2" xfId="45628"/>
    <cellStyle name="2_Ra soat KH 2009 (chinh thuc o nha)_Ke hoach 2012 theo doi (giai ngan 30.6.12) 4 3" xfId="45629"/>
    <cellStyle name="2_Ra soat KH 2009 (chinh thuc o nha)_Ke hoach 2012 theo doi (giai ngan 30.6.12) 5" xfId="45630"/>
    <cellStyle name="2_Ra soat KH 2009 (chinh thuc o nha)_Ke hoach 2012 theo doi (giai ngan 30.6.12) 5 2" xfId="45631"/>
    <cellStyle name="2_Ra soat KH 2009 (chinh thuc o nha)_Ke hoach 2012 theo doi (giai ngan 30.6.12) 5 3" xfId="45632"/>
    <cellStyle name="2_Ra soat KH 2009 (chinh thuc o nha)_Ke hoach 2012 theo doi (giai ngan 30.6.12) 6" xfId="45633"/>
    <cellStyle name="2_Ra soat KH 2009 (chinh thuc o nha)_Ke hoach 2012 theo doi (giai ngan 30.6.12) 7" xfId="45634"/>
    <cellStyle name="2_Tong hop so lieu" xfId="6347"/>
    <cellStyle name="2_Tong hop so lieu 2" xfId="45635"/>
    <cellStyle name="2_Tong hop so lieu 2 2" xfId="45636"/>
    <cellStyle name="2_Tong hop so lieu 2 2 2" xfId="45637"/>
    <cellStyle name="2_Tong hop so lieu 2 2 3" xfId="45638"/>
    <cellStyle name="2_Tong hop so lieu 2 3" xfId="45639"/>
    <cellStyle name="2_Tong hop so lieu 2 3 2" xfId="45640"/>
    <cellStyle name="2_Tong hop so lieu 2 3 3" xfId="45641"/>
    <cellStyle name="2_Tong hop so lieu 2 4" xfId="45642"/>
    <cellStyle name="2_Tong hop so lieu 2 4 2" xfId="45643"/>
    <cellStyle name="2_Tong hop so lieu 2 4 3" xfId="45644"/>
    <cellStyle name="2_Tong hop so lieu 3" xfId="45645"/>
    <cellStyle name="2_Tong hop so lieu 3 2" xfId="45646"/>
    <cellStyle name="2_Tong hop so lieu 3 3" xfId="45647"/>
    <cellStyle name="2_Tong hop so lieu 4" xfId="45648"/>
    <cellStyle name="2_Tong hop so lieu 4 2" xfId="45649"/>
    <cellStyle name="2_Tong hop so lieu 4 3" xfId="45650"/>
    <cellStyle name="2_Tong hop so lieu 5" xfId="45651"/>
    <cellStyle name="2_Tong hop so lieu 5 2" xfId="45652"/>
    <cellStyle name="2_Tong hop so lieu 5 3" xfId="45653"/>
    <cellStyle name="2_Tong hop so lieu 6" xfId="45654"/>
    <cellStyle name="2_Tong hop so lieu 7" xfId="45655"/>
    <cellStyle name="2_Tong hop so lieu_BC cong trinh trong diem" xfId="6348"/>
    <cellStyle name="2_Tong hop so lieu_BC cong trinh trong diem 2" xfId="45656"/>
    <cellStyle name="2_Tong hop so lieu_BC cong trinh trong diem 2 2" xfId="45657"/>
    <cellStyle name="2_Tong hop so lieu_BC cong trinh trong diem 2 2 2" xfId="45658"/>
    <cellStyle name="2_Tong hop so lieu_BC cong trinh trong diem 2 2 3" xfId="45659"/>
    <cellStyle name="2_Tong hop so lieu_BC cong trinh trong diem 2 3" xfId="45660"/>
    <cellStyle name="2_Tong hop so lieu_BC cong trinh trong diem 2 3 2" xfId="45661"/>
    <cellStyle name="2_Tong hop so lieu_BC cong trinh trong diem 2 3 3" xfId="45662"/>
    <cellStyle name="2_Tong hop so lieu_BC cong trinh trong diem 2 4" xfId="45663"/>
    <cellStyle name="2_Tong hop so lieu_BC cong trinh trong diem 2 4 2" xfId="45664"/>
    <cellStyle name="2_Tong hop so lieu_BC cong trinh trong diem 2 4 3" xfId="45665"/>
    <cellStyle name="2_Tong hop so lieu_BC cong trinh trong diem 3" xfId="45666"/>
    <cellStyle name="2_Tong hop so lieu_BC cong trinh trong diem 3 2" xfId="45667"/>
    <cellStyle name="2_Tong hop so lieu_BC cong trinh trong diem 3 3" xfId="45668"/>
    <cellStyle name="2_Tong hop so lieu_BC cong trinh trong diem 4" xfId="45669"/>
    <cellStyle name="2_Tong hop so lieu_BC cong trinh trong diem 4 2" xfId="45670"/>
    <cellStyle name="2_Tong hop so lieu_BC cong trinh trong diem 4 3" xfId="45671"/>
    <cellStyle name="2_Tong hop so lieu_BC cong trinh trong diem 5" xfId="45672"/>
    <cellStyle name="2_Tong hop so lieu_BC cong trinh trong diem 5 2" xfId="45673"/>
    <cellStyle name="2_Tong hop so lieu_BC cong trinh trong diem 5 3" xfId="45674"/>
    <cellStyle name="2_Tong hop so lieu_BC cong trinh trong diem 6" xfId="45675"/>
    <cellStyle name="2_Tong hop so lieu_BC cong trinh trong diem 7" xfId="45676"/>
    <cellStyle name="2_Tong hop so lieu_BC cong trinh trong diem_BC von DTPT 6 thang 2012" xfId="6349"/>
    <cellStyle name="2_Tong hop so lieu_BC cong trinh trong diem_BC von DTPT 6 thang 2012 2" xfId="45677"/>
    <cellStyle name="2_Tong hop so lieu_BC cong trinh trong diem_BC von DTPT 6 thang 2012 2 2" xfId="45678"/>
    <cellStyle name="2_Tong hop so lieu_BC cong trinh trong diem_BC von DTPT 6 thang 2012 2 2 2" xfId="45679"/>
    <cellStyle name="2_Tong hop so lieu_BC cong trinh trong diem_BC von DTPT 6 thang 2012 2 2 3" xfId="45680"/>
    <cellStyle name="2_Tong hop so lieu_BC cong trinh trong diem_BC von DTPT 6 thang 2012 2 3" xfId="45681"/>
    <cellStyle name="2_Tong hop so lieu_BC cong trinh trong diem_BC von DTPT 6 thang 2012 2 3 2" xfId="45682"/>
    <cellStyle name="2_Tong hop so lieu_BC cong trinh trong diem_BC von DTPT 6 thang 2012 2 3 3" xfId="45683"/>
    <cellStyle name="2_Tong hop so lieu_BC cong trinh trong diem_BC von DTPT 6 thang 2012 2 4" xfId="45684"/>
    <cellStyle name="2_Tong hop so lieu_BC cong trinh trong diem_BC von DTPT 6 thang 2012 2 4 2" xfId="45685"/>
    <cellStyle name="2_Tong hop so lieu_BC cong trinh trong diem_BC von DTPT 6 thang 2012 2 4 3" xfId="45686"/>
    <cellStyle name="2_Tong hop so lieu_BC cong trinh trong diem_BC von DTPT 6 thang 2012 3" xfId="45687"/>
    <cellStyle name="2_Tong hop so lieu_BC cong trinh trong diem_BC von DTPT 6 thang 2012 3 2" xfId="45688"/>
    <cellStyle name="2_Tong hop so lieu_BC cong trinh trong diem_BC von DTPT 6 thang 2012 3 3" xfId="45689"/>
    <cellStyle name="2_Tong hop so lieu_BC cong trinh trong diem_BC von DTPT 6 thang 2012 4" xfId="45690"/>
    <cellStyle name="2_Tong hop so lieu_BC cong trinh trong diem_BC von DTPT 6 thang 2012 4 2" xfId="45691"/>
    <cellStyle name="2_Tong hop so lieu_BC cong trinh trong diem_BC von DTPT 6 thang 2012 4 3" xfId="45692"/>
    <cellStyle name="2_Tong hop so lieu_BC cong trinh trong diem_BC von DTPT 6 thang 2012 5" xfId="45693"/>
    <cellStyle name="2_Tong hop so lieu_BC cong trinh trong diem_BC von DTPT 6 thang 2012 5 2" xfId="45694"/>
    <cellStyle name="2_Tong hop so lieu_BC cong trinh trong diem_BC von DTPT 6 thang 2012 5 3" xfId="45695"/>
    <cellStyle name="2_Tong hop so lieu_BC cong trinh trong diem_BC von DTPT 6 thang 2012 6" xfId="45696"/>
    <cellStyle name="2_Tong hop so lieu_BC cong trinh trong diem_BC von DTPT 6 thang 2012 7" xfId="45697"/>
    <cellStyle name="2_Tong hop so lieu_BC cong trinh trong diem_Bieu du thao QD von ho tro co MT" xfId="6350"/>
    <cellStyle name="2_Tong hop so lieu_BC cong trinh trong diem_Bieu du thao QD von ho tro co MT 2" xfId="45698"/>
    <cellStyle name="2_Tong hop so lieu_BC cong trinh trong diem_Bieu du thao QD von ho tro co MT 2 2" xfId="45699"/>
    <cellStyle name="2_Tong hop so lieu_BC cong trinh trong diem_Bieu du thao QD von ho tro co MT 2 2 2" xfId="45700"/>
    <cellStyle name="2_Tong hop so lieu_BC cong trinh trong diem_Bieu du thao QD von ho tro co MT 2 2 3" xfId="45701"/>
    <cellStyle name="2_Tong hop so lieu_BC cong trinh trong diem_Bieu du thao QD von ho tro co MT 2 3" xfId="45702"/>
    <cellStyle name="2_Tong hop so lieu_BC cong trinh trong diem_Bieu du thao QD von ho tro co MT 2 3 2" xfId="45703"/>
    <cellStyle name="2_Tong hop so lieu_BC cong trinh trong diem_Bieu du thao QD von ho tro co MT 2 3 3" xfId="45704"/>
    <cellStyle name="2_Tong hop so lieu_BC cong trinh trong diem_Bieu du thao QD von ho tro co MT 2 4" xfId="45705"/>
    <cellStyle name="2_Tong hop so lieu_BC cong trinh trong diem_Bieu du thao QD von ho tro co MT 2 4 2" xfId="45706"/>
    <cellStyle name="2_Tong hop so lieu_BC cong trinh trong diem_Bieu du thao QD von ho tro co MT 2 4 3" xfId="45707"/>
    <cellStyle name="2_Tong hop so lieu_BC cong trinh trong diem_Bieu du thao QD von ho tro co MT 3" xfId="45708"/>
    <cellStyle name="2_Tong hop so lieu_BC cong trinh trong diem_Bieu du thao QD von ho tro co MT 3 2" xfId="45709"/>
    <cellStyle name="2_Tong hop so lieu_BC cong trinh trong diem_Bieu du thao QD von ho tro co MT 3 3" xfId="45710"/>
    <cellStyle name="2_Tong hop so lieu_BC cong trinh trong diem_Bieu du thao QD von ho tro co MT 4" xfId="45711"/>
    <cellStyle name="2_Tong hop so lieu_BC cong trinh trong diem_Bieu du thao QD von ho tro co MT 4 2" xfId="45712"/>
    <cellStyle name="2_Tong hop so lieu_BC cong trinh trong diem_Bieu du thao QD von ho tro co MT 4 3" xfId="45713"/>
    <cellStyle name="2_Tong hop so lieu_BC cong trinh trong diem_Bieu du thao QD von ho tro co MT 5" xfId="45714"/>
    <cellStyle name="2_Tong hop so lieu_BC cong trinh trong diem_Bieu du thao QD von ho tro co MT 5 2" xfId="45715"/>
    <cellStyle name="2_Tong hop so lieu_BC cong trinh trong diem_Bieu du thao QD von ho tro co MT 5 3" xfId="45716"/>
    <cellStyle name="2_Tong hop so lieu_BC cong trinh trong diem_Bieu du thao QD von ho tro co MT 6" xfId="45717"/>
    <cellStyle name="2_Tong hop so lieu_BC cong trinh trong diem_Bieu du thao QD von ho tro co MT 7" xfId="45718"/>
    <cellStyle name="2_Tong hop so lieu_BC cong trinh trong diem_Ke hoach 2012 (theo doi)" xfId="6351"/>
    <cellStyle name="2_Tong hop so lieu_BC cong trinh trong diem_Ke hoach 2012 (theo doi) 2" xfId="45719"/>
    <cellStyle name="2_Tong hop so lieu_BC cong trinh trong diem_Ke hoach 2012 (theo doi) 2 2" xfId="45720"/>
    <cellStyle name="2_Tong hop so lieu_BC cong trinh trong diem_Ke hoach 2012 (theo doi) 2 2 2" xfId="45721"/>
    <cellStyle name="2_Tong hop so lieu_BC cong trinh trong diem_Ke hoach 2012 (theo doi) 2 2 3" xfId="45722"/>
    <cellStyle name="2_Tong hop so lieu_BC cong trinh trong diem_Ke hoach 2012 (theo doi) 2 3" xfId="45723"/>
    <cellStyle name="2_Tong hop so lieu_BC cong trinh trong diem_Ke hoach 2012 (theo doi) 2 3 2" xfId="45724"/>
    <cellStyle name="2_Tong hop so lieu_BC cong trinh trong diem_Ke hoach 2012 (theo doi) 2 3 3" xfId="45725"/>
    <cellStyle name="2_Tong hop so lieu_BC cong trinh trong diem_Ke hoach 2012 (theo doi) 2 4" xfId="45726"/>
    <cellStyle name="2_Tong hop so lieu_BC cong trinh trong diem_Ke hoach 2012 (theo doi) 2 4 2" xfId="45727"/>
    <cellStyle name="2_Tong hop so lieu_BC cong trinh trong diem_Ke hoach 2012 (theo doi) 2 4 3" xfId="45728"/>
    <cellStyle name="2_Tong hop so lieu_BC cong trinh trong diem_Ke hoach 2012 (theo doi) 3" xfId="45729"/>
    <cellStyle name="2_Tong hop so lieu_BC cong trinh trong diem_Ke hoach 2012 (theo doi) 3 2" xfId="45730"/>
    <cellStyle name="2_Tong hop so lieu_BC cong trinh trong diem_Ke hoach 2012 (theo doi) 3 3" xfId="45731"/>
    <cellStyle name="2_Tong hop so lieu_BC cong trinh trong diem_Ke hoach 2012 (theo doi) 4" xfId="45732"/>
    <cellStyle name="2_Tong hop so lieu_BC cong trinh trong diem_Ke hoach 2012 (theo doi) 4 2" xfId="45733"/>
    <cellStyle name="2_Tong hop so lieu_BC cong trinh trong diem_Ke hoach 2012 (theo doi) 4 3" xfId="45734"/>
    <cellStyle name="2_Tong hop so lieu_BC cong trinh trong diem_Ke hoach 2012 (theo doi) 5" xfId="45735"/>
    <cellStyle name="2_Tong hop so lieu_BC cong trinh trong diem_Ke hoach 2012 (theo doi) 5 2" xfId="45736"/>
    <cellStyle name="2_Tong hop so lieu_BC cong trinh trong diem_Ke hoach 2012 (theo doi) 5 3" xfId="45737"/>
    <cellStyle name="2_Tong hop so lieu_BC cong trinh trong diem_Ke hoach 2012 (theo doi) 6" xfId="45738"/>
    <cellStyle name="2_Tong hop so lieu_BC cong trinh trong diem_Ke hoach 2012 (theo doi) 7" xfId="45739"/>
    <cellStyle name="2_Tong hop so lieu_BC cong trinh trong diem_Ke hoach 2012 theo doi (giai ngan 30.6.12)" xfId="6352"/>
    <cellStyle name="2_Tong hop so lieu_BC cong trinh trong diem_Ke hoach 2012 theo doi (giai ngan 30.6.12) 2" xfId="45740"/>
    <cellStyle name="2_Tong hop so lieu_BC cong trinh trong diem_Ke hoach 2012 theo doi (giai ngan 30.6.12) 2 2" xfId="45741"/>
    <cellStyle name="2_Tong hop so lieu_BC cong trinh trong diem_Ke hoach 2012 theo doi (giai ngan 30.6.12) 2 2 2" xfId="45742"/>
    <cellStyle name="2_Tong hop so lieu_BC cong trinh trong diem_Ke hoach 2012 theo doi (giai ngan 30.6.12) 2 2 3" xfId="45743"/>
    <cellStyle name="2_Tong hop so lieu_BC cong trinh trong diem_Ke hoach 2012 theo doi (giai ngan 30.6.12) 2 3" xfId="45744"/>
    <cellStyle name="2_Tong hop so lieu_BC cong trinh trong diem_Ke hoach 2012 theo doi (giai ngan 30.6.12) 2 3 2" xfId="45745"/>
    <cellStyle name="2_Tong hop so lieu_BC cong trinh trong diem_Ke hoach 2012 theo doi (giai ngan 30.6.12) 2 3 3" xfId="45746"/>
    <cellStyle name="2_Tong hop so lieu_BC cong trinh trong diem_Ke hoach 2012 theo doi (giai ngan 30.6.12) 2 4" xfId="45747"/>
    <cellStyle name="2_Tong hop so lieu_BC cong trinh trong diem_Ke hoach 2012 theo doi (giai ngan 30.6.12) 2 4 2" xfId="45748"/>
    <cellStyle name="2_Tong hop so lieu_BC cong trinh trong diem_Ke hoach 2012 theo doi (giai ngan 30.6.12) 2 4 3" xfId="45749"/>
    <cellStyle name="2_Tong hop so lieu_BC cong trinh trong diem_Ke hoach 2012 theo doi (giai ngan 30.6.12) 3" xfId="45750"/>
    <cellStyle name="2_Tong hop so lieu_BC cong trinh trong diem_Ke hoach 2012 theo doi (giai ngan 30.6.12) 3 2" xfId="45751"/>
    <cellStyle name="2_Tong hop so lieu_BC cong trinh trong diem_Ke hoach 2012 theo doi (giai ngan 30.6.12) 3 3" xfId="45752"/>
    <cellStyle name="2_Tong hop so lieu_BC cong trinh trong diem_Ke hoach 2012 theo doi (giai ngan 30.6.12) 4" xfId="45753"/>
    <cellStyle name="2_Tong hop so lieu_BC cong trinh trong diem_Ke hoach 2012 theo doi (giai ngan 30.6.12) 4 2" xfId="45754"/>
    <cellStyle name="2_Tong hop so lieu_BC cong trinh trong diem_Ke hoach 2012 theo doi (giai ngan 30.6.12) 4 3" xfId="45755"/>
    <cellStyle name="2_Tong hop so lieu_BC cong trinh trong diem_Ke hoach 2012 theo doi (giai ngan 30.6.12) 5" xfId="45756"/>
    <cellStyle name="2_Tong hop so lieu_BC cong trinh trong diem_Ke hoach 2012 theo doi (giai ngan 30.6.12) 5 2" xfId="45757"/>
    <cellStyle name="2_Tong hop so lieu_BC cong trinh trong diem_Ke hoach 2012 theo doi (giai ngan 30.6.12) 5 3" xfId="45758"/>
    <cellStyle name="2_Tong hop so lieu_BC cong trinh trong diem_Ke hoach 2012 theo doi (giai ngan 30.6.12) 6" xfId="45759"/>
    <cellStyle name="2_Tong hop so lieu_BC cong trinh trong diem_Ke hoach 2012 theo doi (giai ngan 30.6.12) 7" xfId="45760"/>
    <cellStyle name="2_Tong hop so lieu_BC von DTPT 6 thang 2012" xfId="6353"/>
    <cellStyle name="2_Tong hop so lieu_BC von DTPT 6 thang 2012 2" xfId="45761"/>
    <cellStyle name="2_Tong hop so lieu_BC von DTPT 6 thang 2012 2 2" xfId="45762"/>
    <cellStyle name="2_Tong hop so lieu_BC von DTPT 6 thang 2012 2 2 2" xfId="45763"/>
    <cellStyle name="2_Tong hop so lieu_BC von DTPT 6 thang 2012 2 2 3" xfId="45764"/>
    <cellStyle name="2_Tong hop so lieu_BC von DTPT 6 thang 2012 2 3" xfId="45765"/>
    <cellStyle name="2_Tong hop so lieu_BC von DTPT 6 thang 2012 2 3 2" xfId="45766"/>
    <cellStyle name="2_Tong hop so lieu_BC von DTPT 6 thang 2012 2 3 3" xfId="45767"/>
    <cellStyle name="2_Tong hop so lieu_BC von DTPT 6 thang 2012 2 4" xfId="45768"/>
    <cellStyle name="2_Tong hop so lieu_BC von DTPT 6 thang 2012 2 4 2" xfId="45769"/>
    <cellStyle name="2_Tong hop so lieu_BC von DTPT 6 thang 2012 2 4 3" xfId="45770"/>
    <cellStyle name="2_Tong hop so lieu_BC von DTPT 6 thang 2012 3" xfId="45771"/>
    <cellStyle name="2_Tong hop so lieu_BC von DTPT 6 thang 2012 3 2" xfId="45772"/>
    <cellStyle name="2_Tong hop so lieu_BC von DTPT 6 thang 2012 3 3" xfId="45773"/>
    <cellStyle name="2_Tong hop so lieu_BC von DTPT 6 thang 2012 4" xfId="45774"/>
    <cellStyle name="2_Tong hop so lieu_BC von DTPT 6 thang 2012 4 2" xfId="45775"/>
    <cellStyle name="2_Tong hop so lieu_BC von DTPT 6 thang 2012 4 3" xfId="45776"/>
    <cellStyle name="2_Tong hop so lieu_BC von DTPT 6 thang 2012 5" xfId="45777"/>
    <cellStyle name="2_Tong hop so lieu_BC von DTPT 6 thang 2012 5 2" xfId="45778"/>
    <cellStyle name="2_Tong hop so lieu_BC von DTPT 6 thang 2012 5 3" xfId="45779"/>
    <cellStyle name="2_Tong hop so lieu_BC von DTPT 6 thang 2012 6" xfId="45780"/>
    <cellStyle name="2_Tong hop so lieu_BC von DTPT 6 thang 2012 7" xfId="45781"/>
    <cellStyle name="2_Tong hop so lieu_Bieu du thao QD von ho tro co MT" xfId="6354"/>
    <cellStyle name="2_Tong hop so lieu_Bieu du thao QD von ho tro co MT 2" xfId="45782"/>
    <cellStyle name="2_Tong hop so lieu_Bieu du thao QD von ho tro co MT 2 2" xfId="45783"/>
    <cellStyle name="2_Tong hop so lieu_Bieu du thao QD von ho tro co MT 2 2 2" xfId="45784"/>
    <cellStyle name="2_Tong hop so lieu_Bieu du thao QD von ho tro co MT 2 2 3" xfId="45785"/>
    <cellStyle name="2_Tong hop so lieu_Bieu du thao QD von ho tro co MT 2 3" xfId="45786"/>
    <cellStyle name="2_Tong hop so lieu_Bieu du thao QD von ho tro co MT 2 3 2" xfId="45787"/>
    <cellStyle name="2_Tong hop so lieu_Bieu du thao QD von ho tro co MT 2 3 3" xfId="45788"/>
    <cellStyle name="2_Tong hop so lieu_Bieu du thao QD von ho tro co MT 2 4" xfId="45789"/>
    <cellStyle name="2_Tong hop so lieu_Bieu du thao QD von ho tro co MT 2 4 2" xfId="45790"/>
    <cellStyle name="2_Tong hop so lieu_Bieu du thao QD von ho tro co MT 2 4 3" xfId="45791"/>
    <cellStyle name="2_Tong hop so lieu_Bieu du thao QD von ho tro co MT 3" xfId="45792"/>
    <cellStyle name="2_Tong hop so lieu_Bieu du thao QD von ho tro co MT 3 2" xfId="45793"/>
    <cellStyle name="2_Tong hop so lieu_Bieu du thao QD von ho tro co MT 3 3" xfId="45794"/>
    <cellStyle name="2_Tong hop so lieu_Bieu du thao QD von ho tro co MT 4" xfId="45795"/>
    <cellStyle name="2_Tong hop so lieu_Bieu du thao QD von ho tro co MT 4 2" xfId="45796"/>
    <cellStyle name="2_Tong hop so lieu_Bieu du thao QD von ho tro co MT 4 3" xfId="45797"/>
    <cellStyle name="2_Tong hop so lieu_Bieu du thao QD von ho tro co MT 5" xfId="45798"/>
    <cellStyle name="2_Tong hop so lieu_Bieu du thao QD von ho tro co MT 5 2" xfId="45799"/>
    <cellStyle name="2_Tong hop so lieu_Bieu du thao QD von ho tro co MT 5 3" xfId="45800"/>
    <cellStyle name="2_Tong hop so lieu_Bieu du thao QD von ho tro co MT 6" xfId="45801"/>
    <cellStyle name="2_Tong hop so lieu_Bieu du thao QD von ho tro co MT 7" xfId="45802"/>
    <cellStyle name="2_Tong hop so lieu_Ke hoach 2012 (theo doi)" xfId="6355"/>
    <cellStyle name="2_Tong hop so lieu_Ke hoach 2012 (theo doi) 2" xfId="45803"/>
    <cellStyle name="2_Tong hop so lieu_Ke hoach 2012 (theo doi) 2 2" xfId="45804"/>
    <cellStyle name="2_Tong hop so lieu_Ke hoach 2012 (theo doi) 2 2 2" xfId="45805"/>
    <cellStyle name="2_Tong hop so lieu_Ke hoach 2012 (theo doi) 2 2 3" xfId="45806"/>
    <cellStyle name="2_Tong hop so lieu_Ke hoach 2012 (theo doi) 2 3" xfId="45807"/>
    <cellStyle name="2_Tong hop so lieu_Ke hoach 2012 (theo doi) 2 3 2" xfId="45808"/>
    <cellStyle name="2_Tong hop so lieu_Ke hoach 2012 (theo doi) 2 3 3" xfId="45809"/>
    <cellStyle name="2_Tong hop so lieu_Ke hoach 2012 (theo doi) 2 4" xfId="45810"/>
    <cellStyle name="2_Tong hop so lieu_Ke hoach 2012 (theo doi) 2 4 2" xfId="45811"/>
    <cellStyle name="2_Tong hop so lieu_Ke hoach 2012 (theo doi) 2 4 3" xfId="45812"/>
    <cellStyle name="2_Tong hop so lieu_Ke hoach 2012 (theo doi) 3" xfId="45813"/>
    <cellStyle name="2_Tong hop so lieu_Ke hoach 2012 (theo doi) 3 2" xfId="45814"/>
    <cellStyle name="2_Tong hop so lieu_Ke hoach 2012 (theo doi) 3 3" xfId="45815"/>
    <cellStyle name="2_Tong hop so lieu_Ke hoach 2012 (theo doi) 4" xfId="45816"/>
    <cellStyle name="2_Tong hop so lieu_Ke hoach 2012 (theo doi) 4 2" xfId="45817"/>
    <cellStyle name="2_Tong hop so lieu_Ke hoach 2012 (theo doi) 4 3" xfId="45818"/>
    <cellStyle name="2_Tong hop so lieu_Ke hoach 2012 (theo doi) 5" xfId="45819"/>
    <cellStyle name="2_Tong hop so lieu_Ke hoach 2012 (theo doi) 5 2" xfId="45820"/>
    <cellStyle name="2_Tong hop so lieu_Ke hoach 2012 (theo doi) 5 3" xfId="45821"/>
    <cellStyle name="2_Tong hop so lieu_Ke hoach 2012 (theo doi) 6" xfId="45822"/>
    <cellStyle name="2_Tong hop so lieu_Ke hoach 2012 (theo doi) 7" xfId="45823"/>
    <cellStyle name="2_Tong hop so lieu_Ke hoach 2012 theo doi (giai ngan 30.6.12)" xfId="6356"/>
    <cellStyle name="2_Tong hop so lieu_Ke hoach 2012 theo doi (giai ngan 30.6.12) 2" xfId="45824"/>
    <cellStyle name="2_Tong hop so lieu_Ke hoach 2012 theo doi (giai ngan 30.6.12) 2 2" xfId="45825"/>
    <cellStyle name="2_Tong hop so lieu_Ke hoach 2012 theo doi (giai ngan 30.6.12) 2 2 2" xfId="45826"/>
    <cellStyle name="2_Tong hop so lieu_Ke hoach 2012 theo doi (giai ngan 30.6.12) 2 2 3" xfId="45827"/>
    <cellStyle name="2_Tong hop so lieu_Ke hoach 2012 theo doi (giai ngan 30.6.12) 2 3" xfId="45828"/>
    <cellStyle name="2_Tong hop so lieu_Ke hoach 2012 theo doi (giai ngan 30.6.12) 2 3 2" xfId="45829"/>
    <cellStyle name="2_Tong hop so lieu_Ke hoach 2012 theo doi (giai ngan 30.6.12) 2 3 3" xfId="45830"/>
    <cellStyle name="2_Tong hop so lieu_Ke hoach 2012 theo doi (giai ngan 30.6.12) 2 4" xfId="45831"/>
    <cellStyle name="2_Tong hop so lieu_Ke hoach 2012 theo doi (giai ngan 30.6.12) 2 4 2" xfId="45832"/>
    <cellStyle name="2_Tong hop so lieu_Ke hoach 2012 theo doi (giai ngan 30.6.12) 2 4 3" xfId="45833"/>
    <cellStyle name="2_Tong hop so lieu_Ke hoach 2012 theo doi (giai ngan 30.6.12) 3" xfId="45834"/>
    <cellStyle name="2_Tong hop so lieu_Ke hoach 2012 theo doi (giai ngan 30.6.12) 3 2" xfId="45835"/>
    <cellStyle name="2_Tong hop so lieu_Ke hoach 2012 theo doi (giai ngan 30.6.12) 3 3" xfId="45836"/>
    <cellStyle name="2_Tong hop so lieu_Ke hoach 2012 theo doi (giai ngan 30.6.12) 4" xfId="45837"/>
    <cellStyle name="2_Tong hop so lieu_Ke hoach 2012 theo doi (giai ngan 30.6.12) 4 2" xfId="45838"/>
    <cellStyle name="2_Tong hop so lieu_Ke hoach 2012 theo doi (giai ngan 30.6.12) 4 3" xfId="45839"/>
    <cellStyle name="2_Tong hop so lieu_Ke hoach 2012 theo doi (giai ngan 30.6.12) 5" xfId="45840"/>
    <cellStyle name="2_Tong hop so lieu_Ke hoach 2012 theo doi (giai ngan 30.6.12) 5 2" xfId="45841"/>
    <cellStyle name="2_Tong hop so lieu_Ke hoach 2012 theo doi (giai ngan 30.6.12) 5 3" xfId="45842"/>
    <cellStyle name="2_Tong hop so lieu_Ke hoach 2012 theo doi (giai ngan 30.6.12) 6" xfId="45843"/>
    <cellStyle name="2_Tong hop so lieu_Ke hoach 2012 theo doi (giai ngan 30.6.12) 7" xfId="45844"/>
    <cellStyle name="2_Tong hop so lieu_pvhung.skhdt 20117113152041 Danh muc cong trinh trong diem" xfId="6357"/>
    <cellStyle name="2_Tong hop so lieu_pvhung.skhdt 20117113152041 Danh muc cong trinh trong diem 2" xfId="45845"/>
    <cellStyle name="2_Tong hop so lieu_pvhung.skhdt 20117113152041 Danh muc cong trinh trong diem 2 2" xfId="45846"/>
    <cellStyle name="2_Tong hop so lieu_pvhung.skhdt 20117113152041 Danh muc cong trinh trong diem 2 2 2" xfId="45847"/>
    <cellStyle name="2_Tong hop so lieu_pvhung.skhdt 20117113152041 Danh muc cong trinh trong diem 2 2 3" xfId="45848"/>
    <cellStyle name="2_Tong hop so lieu_pvhung.skhdt 20117113152041 Danh muc cong trinh trong diem 2 3" xfId="45849"/>
    <cellStyle name="2_Tong hop so lieu_pvhung.skhdt 20117113152041 Danh muc cong trinh trong diem 2 3 2" xfId="45850"/>
    <cellStyle name="2_Tong hop so lieu_pvhung.skhdt 20117113152041 Danh muc cong trinh trong diem 2 3 3" xfId="45851"/>
    <cellStyle name="2_Tong hop so lieu_pvhung.skhdt 20117113152041 Danh muc cong trinh trong diem 2 4" xfId="45852"/>
    <cellStyle name="2_Tong hop so lieu_pvhung.skhdt 20117113152041 Danh muc cong trinh trong diem 2 4 2" xfId="45853"/>
    <cellStyle name="2_Tong hop so lieu_pvhung.skhdt 20117113152041 Danh muc cong trinh trong diem 2 4 3" xfId="45854"/>
    <cellStyle name="2_Tong hop so lieu_pvhung.skhdt 20117113152041 Danh muc cong trinh trong diem 3" xfId="45855"/>
    <cellStyle name="2_Tong hop so lieu_pvhung.skhdt 20117113152041 Danh muc cong trinh trong diem 3 2" xfId="45856"/>
    <cellStyle name="2_Tong hop so lieu_pvhung.skhdt 20117113152041 Danh muc cong trinh trong diem 3 3" xfId="45857"/>
    <cellStyle name="2_Tong hop so lieu_pvhung.skhdt 20117113152041 Danh muc cong trinh trong diem 4" xfId="45858"/>
    <cellStyle name="2_Tong hop so lieu_pvhung.skhdt 20117113152041 Danh muc cong trinh trong diem 4 2" xfId="45859"/>
    <cellStyle name="2_Tong hop so lieu_pvhung.skhdt 20117113152041 Danh muc cong trinh trong diem 4 3" xfId="45860"/>
    <cellStyle name="2_Tong hop so lieu_pvhung.skhdt 20117113152041 Danh muc cong trinh trong diem 5" xfId="45861"/>
    <cellStyle name="2_Tong hop so lieu_pvhung.skhdt 20117113152041 Danh muc cong trinh trong diem 5 2" xfId="45862"/>
    <cellStyle name="2_Tong hop so lieu_pvhung.skhdt 20117113152041 Danh muc cong trinh trong diem 5 3" xfId="45863"/>
    <cellStyle name="2_Tong hop so lieu_pvhung.skhdt 20117113152041 Danh muc cong trinh trong diem 6" xfId="45864"/>
    <cellStyle name="2_Tong hop so lieu_pvhung.skhdt 20117113152041 Danh muc cong trinh trong diem 7" xfId="45865"/>
    <cellStyle name="2_Tong hop so lieu_pvhung.skhdt 20117113152041 Danh muc cong trinh trong diem_BC von DTPT 6 thang 2012" xfId="6358"/>
    <cellStyle name="2_Tong hop so lieu_pvhung.skhdt 20117113152041 Danh muc cong trinh trong diem_BC von DTPT 6 thang 2012 2" xfId="45866"/>
    <cellStyle name="2_Tong hop so lieu_pvhung.skhdt 20117113152041 Danh muc cong trinh trong diem_BC von DTPT 6 thang 2012 2 2" xfId="45867"/>
    <cellStyle name="2_Tong hop so lieu_pvhung.skhdt 20117113152041 Danh muc cong trinh trong diem_BC von DTPT 6 thang 2012 2 2 2" xfId="45868"/>
    <cellStyle name="2_Tong hop so lieu_pvhung.skhdt 20117113152041 Danh muc cong trinh trong diem_BC von DTPT 6 thang 2012 2 2 3" xfId="45869"/>
    <cellStyle name="2_Tong hop so lieu_pvhung.skhdt 20117113152041 Danh muc cong trinh trong diem_BC von DTPT 6 thang 2012 2 3" xfId="45870"/>
    <cellStyle name="2_Tong hop so lieu_pvhung.skhdt 20117113152041 Danh muc cong trinh trong diem_BC von DTPT 6 thang 2012 2 3 2" xfId="45871"/>
    <cellStyle name="2_Tong hop so lieu_pvhung.skhdt 20117113152041 Danh muc cong trinh trong diem_BC von DTPT 6 thang 2012 2 3 3" xfId="45872"/>
    <cellStyle name="2_Tong hop so lieu_pvhung.skhdt 20117113152041 Danh muc cong trinh trong diem_BC von DTPT 6 thang 2012 2 4" xfId="45873"/>
    <cellStyle name="2_Tong hop so lieu_pvhung.skhdt 20117113152041 Danh muc cong trinh trong diem_BC von DTPT 6 thang 2012 2 4 2" xfId="45874"/>
    <cellStyle name="2_Tong hop so lieu_pvhung.skhdt 20117113152041 Danh muc cong trinh trong diem_BC von DTPT 6 thang 2012 2 4 3" xfId="45875"/>
    <cellStyle name="2_Tong hop so lieu_pvhung.skhdt 20117113152041 Danh muc cong trinh trong diem_BC von DTPT 6 thang 2012 3" xfId="45876"/>
    <cellStyle name="2_Tong hop so lieu_pvhung.skhdt 20117113152041 Danh muc cong trinh trong diem_BC von DTPT 6 thang 2012 3 2" xfId="45877"/>
    <cellStyle name="2_Tong hop so lieu_pvhung.skhdt 20117113152041 Danh muc cong trinh trong diem_BC von DTPT 6 thang 2012 3 3" xfId="45878"/>
    <cellStyle name="2_Tong hop so lieu_pvhung.skhdt 20117113152041 Danh muc cong trinh trong diem_BC von DTPT 6 thang 2012 4" xfId="45879"/>
    <cellStyle name="2_Tong hop so lieu_pvhung.skhdt 20117113152041 Danh muc cong trinh trong diem_BC von DTPT 6 thang 2012 4 2" xfId="45880"/>
    <cellStyle name="2_Tong hop so lieu_pvhung.skhdt 20117113152041 Danh muc cong trinh trong diem_BC von DTPT 6 thang 2012 4 3" xfId="45881"/>
    <cellStyle name="2_Tong hop so lieu_pvhung.skhdt 20117113152041 Danh muc cong trinh trong diem_BC von DTPT 6 thang 2012 5" xfId="45882"/>
    <cellStyle name="2_Tong hop so lieu_pvhung.skhdt 20117113152041 Danh muc cong trinh trong diem_BC von DTPT 6 thang 2012 5 2" xfId="45883"/>
    <cellStyle name="2_Tong hop so lieu_pvhung.skhdt 20117113152041 Danh muc cong trinh trong diem_BC von DTPT 6 thang 2012 5 3" xfId="45884"/>
    <cellStyle name="2_Tong hop so lieu_pvhung.skhdt 20117113152041 Danh muc cong trinh trong diem_BC von DTPT 6 thang 2012 6" xfId="45885"/>
    <cellStyle name="2_Tong hop so lieu_pvhung.skhdt 20117113152041 Danh muc cong trinh trong diem_BC von DTPT 6 thang 2012 7" xfId="45886"/>
    <cellStyle name="2_Tong hop so lieu_pvhung.skhdt 20117113152041 Danh muc cong trinh trong diem_Bieu du thao QD von ho tro co MT" xfId="6359"/>
    <cellStyle name="2_Tong hop so lieu_pvhung.skhdt 20117113152041 Danh muc cong trinh trong diem_Bieu du thao QD von ho tro co MT 2" xfId="45887"/>
    <cellStyle name="2_Tong hop so lieu_pvhung.skhdt 20117113152041 Danh muc cong trinh trong diem_Bieu du thao QD von ho tro co MT 2 2" xfId="45888"/>
    <cellStyle name="2_Tong hop so lieu_pvhung.skhdt 20117113152041 Danh muc cong trinh trong diem_Bieu du thao QD von ho tro co MT 2 2 2" xfId="45889"/>
    <cellStyle name="2_Tong hop so lieu_pvhung.skhdt 20117113152041 Danh muc cong trinh trong diem_Bieu du thao QD von ho tro co MT 2 2 3" xfId="45890"/>
    <cellStyle name="2_Tong hop so lieu_pvhung.skhdt 20117113152041 Danh muc cong trinh trong diem_Bieu du thao QD von ho tro co MT 2 3" xfId="45891"/>
    <cellStyle name="2_Tong hop so lieu_pvhung.skhdt 20117113152041 Danh muc cong trinh trong diem_Bieu du thao QD von ho tro co MT 2 3 2" xfId="45892"/>
    <cellStyle name="2_Tong hop so lieu_pvhung.skhdt 20117113152041 Danh muc cong trinh trong diem_Bieu du thao QD von ho tro co MT 2 3 3" xfId="45893"/>
    <cellStyle name="2_Tong hop so lieu_pvhung.skhdt 20117113152041 Danh muc cong trinh trong diem_Bieu du thao QD von ho tro co MT 2 4" xfId="45894"/>
    <cellStyle name="2_Tong hop so lieu_pvhung.skhdt 20117113152041 Danh muc cong trinh trong diem_Bieu du thao QD von ho tro co MT 2 4 2" xfId="45895"/>
    <cellStyle name="2_Tong hop so lieu_pvhung.skhdt 20117113152041 Danh muc cong trinh trong diem_Bieu du thao QD von ho tro co MT 2 4 3" xfId="45896"/>
    <cellStyle name="2_Tong hop so lieu_pvhung.skhdt 20117113152041 Danh muc cong trinh trong diem_Bieu du thao QD von ho tro co MT 3" xfId="45897"/>
    <cellStyle name="2_Tong hop so lieu_pvhung.skhdt 20117113152041 Danh muc cong trinh trong diem_Bieu du thao QD von ho tro co MT 3 2" xfId="45898"/>
    <cellStyle name="2_Tong hop so lieu_pvhung.skhdt 20117113152041 Danh muc cong trinh trong diem_Bieu du thao QD von ho tro co MT 3 3" xfId="45899"/>
    <cellStyle name="2_Tong hop so lieu_pvhung.skhdt 20117113152041 Danh muc cong trinh trong diem_Bieu du thao QD von ho tro co MT 4" xfId="45900"/>
    <cellStyle name="2_Tong hop so lieu_pvhung.skhdt 20117113152041 Danh muc cong trinh trong diem_Bieu du thao QD von ho tro co MT 4 2" xfId="45901"/>
    <cellStyle name="2_Tong hop so lieu_pvhung.skhdt 20117113152041 Danh muc cong trinh trong diem_Bieu du thao QD von ho tro co MT 4 3" xfId="45902"/>
    <cellStyle name="2_Tong hop so lieu_pvhung.skhdt 20117113152041 Danh muc cong trinh trong diem_Bieu du thao QD von ho tro co MT 5" xfId="45903"/>
    <cellStyle name="2_Tong hop so lieu_pvhung.skhdt 20117113152041 Danh muc cong trinh trong diem_Bieu du thao QD von ho tro co MT 5 2" xfId="45904"/>
    <cellStyle name="2_Tong hop so lieu_pvhung.skhdt 20117113152041 Danh muc cong trinh trong diem_Bieu du thao QD von ho tro co MT 5 3" xfId="45905"/>
    <cellStyle name="2_Tong hop so lieu_pvhung.skhdt 20117113152041 Danh muc cong trinh trong diem_Bieu du thao QD von ho tro co MT 6" xfId="45906"/>
    <cellStyle name="2_Tong hop so lieu_pvhung.skhdt 20117113152041 Danh muc cong trinh trong diem_Bieu du thao QD von ho tro co MT 7" xfId="45907"/>
    <cellStyle name="2_Tong hop so lieu_pvhung.skhdt 20117113152041 Danh muc cong trinh trong diem_Ke hoach 2012 (theo doi)" xfId="6360"/>
    <cellStyle name="2_Tong hop so lieu_pvhung.skhdt 20117113152041 Danh muc cong trinh trong diem_Ke hoach 2012 (theo doi) 2" xfId="45908"/>
    <cellStyle name="2_Tong hop so lieu_pvhung.skhdt 20117113152041 Danh muc cong trinh trong diem_Ke hoach 2012 (theo doi) 2 2" xfId="45909"/>
    <cellStyle name="2_Tong hop so lieu_pvhung.skhdt 20117113152041 Danh muc cong trinh trong diem_Ke hoach 2012 (theo doi) 2 2 2" xfId="45910"/>
    <cellStyle name="2_Tong hop so lieu_pvhung.skhdt 20117113152041 Danh muc cong trinh trong diem_Ke hoach 2012 (theo doi) 2 2 3" xfId="45911"/>
    <cellStyle name="2_Tong hop so lieu_pvhung.skhdt 20117113152041 Danh muc cong trinh trong diem_Ke hoach 2012 (theo doi) 2 3" xfId="45912"/>
    <cellStyle name="2_Tong hop so lieu_pvhung.skhdt 20117113152041 Danh muc cong trinh trong diem_Ke hoach 2012 (theo doi) 2 3 2" xfId="45913"/>
    <cellStyle name="2_Tong hop so lieu_pvhung.skhdt 20117113152041 Danh muc cong trinh trong diem_Ke hoach 2012 (theo doi) 2 3 3" xfId="45914"/>
    <cellStyle name="2_Tong hop so lieu_pvhung.skhdt 20117113152041 Danh muc cong trinh trong diem_Ke hoach 2012 (theo doi) 2 4" xfId="45915"/>
    <cellStyle name="2_Tong hop so lieu_pvhung.skhdt 20117113152041 Danh muc cong trinh trong diem_Ke hoach 2012 (theo doi) 2 4 2" xfId="45916"/>
    <cellStyle name="2_Tong hop so lieu_pvhung.skhdt 20117113152041 Danh muc cong trinh trong diem_Ke hoach 2012 (theo doi) 2 4 3" xfId="45917"/>
    <cellStyle name="2_Tong hop so lieu_pvhung.skhdt 20117113152041 Danh muc cong trinh trong diem_Ke hoach 2012 (theo doi) 3" xfId="45918"/>
    <cellStyle name="2_Tong hop so lieu_pvhung.skhdt 20117113152041 Danh muc cong trinh trong diem_Ke hoach 2012 (theo doi) 3 2" xfId="45919"/>
    <cellStyle name="2_Tong hop so lieu_pvhung.skhdt 20117113152041 Danh muc cong trinh trong diem_Ke hoach 2012 (theo doi) 3 3" xfId="45920"/>
    <cellStyle name="2_Tong hop so lieu_pvhung.skhdt 20117113152041 Danh muc cong trinh trong diem_Ke hoach 2012 (theo doi) 4" xfId="45921"/>
    <cellStyle name="2_Tong hop so lieu_pvhung.skhdt 20117113152041 Danh muc cong trinh trong diem_Ke hoach 2012 (theo doi) 4 2" xfId="45922"/>
    <cellStyle name="2_Tong hop so lieu_pvhung.skhdt 20117113152041 Danh muc cong trinh trong diem_Ke hoach 2012 (theo doi) 4 3" xfId="45923"/>
    <cellStyle name="2_Tong hop so lieu_pvhung.skhdt 20117113152041 Danh muc cong trinh trong diem_Ke hoach 2012 (theo doi) 5" xfId="45924"/>
    <cellStyle name="2_Tong hop so lieu_pvhung.skhdt 20117113152041 Danh muc cong trinh trong diem_Ke hoach 2012 (theo doi) 5 2" xfId="45925"/>
    <cellStyle name="2_Tong hop so lieu_pvhung.skhdt 20117113152041 Danh muc cong trinh trong diem_Ke hoach 2012 (theo doi) 5 3" xfId="45926"/>
    <cellStyle name="2_Tong hop so lieu_pvhung.skhdt 20117113152041 Danh muc cong trinh trong diem_Ke hoach 2012 (theo doi) 6" xfId="45927"/>
    <cellStyle name="2_Tong hop so lieu_pvhung.skhdt 20117113152041 Danh muc cong trinh trong diem_Ke hoach 2012 (theo doi) 7" xfId="45928"/>
    <cellStyle name="2_Tong hop so lieu_pvhung.skhdt 20117113152041 Danh muc cong trinh trong diem_Ke hoach 2012 theo doi (giai ngan 30.6.12)" xfId="6361"/>
    <cellStyle name="2_Tong hop so lieu_pvhung.skhdt 20117113152041 Danh muc cong trinh trong diem_Ke hoach 2012 theo doi (giai ngan 30.6.12) 2" xfId="45929"/>
    <cellStyle name="2_Tong hop so lieu_pvhung.skhdt 20117113152041 Danh muc cong trinh trong diem_Ke hoach 2012 theo doi (giai ngan 30.6.12) 2 2" xfId="45930"/>
    <cellStyle name="2_Tong hop so lieu_pvhung.skhdt 20117113152041 Danh muc cong trinh trong diem_Ke hoach 2012 theo doi (giai ngan 30.6.12) 2 2 2" xfId="45931"/>
    <cellStyle name="2_Tong hop so lieu_pvhung.skhdt 20117113152041 Danh muc cong trinh trong diem_Ke hoach 2012 theo doi (giai ngan 30.6.12) 2 2 3" xfId="45932"/>
    <cellStyle name="2_Tong hop so lieu_pvhung.skhdt 20117113152041 Danh muc cong trinh trong diem_Ke hoach 2012 theo doi (giai ngan 30.6.12) 2 3" xfId="45933"/>
    <cellStyle name="2_Tong hop so lieu_pvhung.skhdt 20117113152041 Danh muc cong trinh trong diem_Ke hoach 2012 theo doi (giai ngan 30.6.12) 2 3 2" xfId="45934"/>
    <cellStyle name="2_Tong hop so lieu_pvhung.skhdt 20117113152041 Danh muc cong trinh trong diem_Ke hoach 2012 theo doi (giai ngan 30.6.12) 2 3 3" xfId="45935"/>
    <cellStyle name="2_Tong hop so lieu_pvhung.skhdt 20117113152041 Danh muc cong trinh trong diem_Ke hoach 2012 theo doi (giai ngan 30.6.12) 2 4" xfId="45936"/>
    <cellStyle name="2_Tong hop so lieu_pvhung.skhdt 20117113152041 Danh muc cong trinh trong diem_Ke hoach 2012 theo doi (giai ngan 30.6.12) 2 4 2" xfId="45937"/>
    <cellStyle name="2_Tong hop so lieu_pvhung.skhdt 20117113152041 Danh muc cong trinh trong diem_Ke hoach 2012 theo doi (giai ngan 30.6.12) 2 4 3" xfId="45938"/>
    <cellStyle name="2_Tong hop so lieu_pvhung.skhdt 20117113152041 Danh muc cong trinh trong diem_Ke hoach 2012 theo doi (giai ngan 30.6.12) 3" xfId="45939"/>
    <cellStyle name="2_Tong hop so lieu_pvhung.skhdt 20117113152041 Danh muc cong trinh trong diem_Ke hoach 2012 theo doi (giai ngan 30.6.12) 3 2" xfId="45940"/>
    <cellStyle name="2_Tong hop so lieu_pvhung.skhdt 20117113152041 Danh muc cong trinh trong diem_Ke hoach 2012 theo doi (giai ngan 30.6.12) 3 3" xfId="45941"/>
    <cellStyle name="2_Tong hop so lieu_pvhung.skhdt 20117113152041 Danh muc cong trinh trong diem_Ke hoach 2012 theo doi (giai ngan 30.6.12) 4" xfId="45942"/>
    <cellStyle name="2_Tong hop so lieu_pvhung.skhdt 20117113152041 Danh muc cong trinh trong diem_Ke hoach 2012 theo doi (giai ngan 30.6.12) 4 2" xfId="45943"/>
    <cellStyle name="2_Tong hop so lieu_pvhung.skhdt 20117113152041 Danh muc cong trinh trong diem_Ke hoach 2012 theo doi (giai ngan 30.6.12) 4 3" xfId="45944"/>
    <cellStyle name="2_Tong hop so lieu_pvhung.skhdt 20117113152041 Danh muc cong trinh trong diem_Ke hoach 2012 theo doi (giai ngan 30.6.12) 5" xfId="45945"/>
    <cellStyle name="2_Tong hop so lieu_pvhung.skhdt 20117113152041 Danh muc cong trinh trong diem_Ke hoach 2012 theo doi (giai ngan 30.6.12) 5 2" xfId="45946"/>
    <cellStyle name="2_Tong hop so lieu_pvhung.skhdt 20117113152041 Danh muc cong trinh trong diem_Ke hoach 2012 theo doi (giai ngan 30.6.12) 5 3" xfId="45947"/>
    <cellStyle name="2_Tong hop so lieu_pvhung.skhdt 20117113152041 Danh muc cong trinh trong diem_Ke hoach 2012 theo doi (giai ngan 30.6.12) 6" xfId="45948"/>
    <cellStyle name="2_Tong hop so lieu_pvhung.skhdt 20117113152041 Danh muc cong trinh trong diem_Ke hoach 2012 theo doi (giai ngan 30.6.12) 7" xfId="45949"/>
    <cellStyle name="2_Tong hop theo doi von TPCP" xfId="6362"/>
    <cellStyle name="2_Tong hop theo doi von TPCP (BC)" xfId="6363"/>
    <cellStyle name="2_Tong hop theo doi von TPCP (BC) 2" xfId="45950"/>
    <cellStyle name="2_Tong hop theo doi von TPCP (BC) 2 2" xfId="45951"/>
    <cellStyle name="2_Tong hop theo doi von TPCP (BC) 2 2 2" xfId="45952"/>
    <cellStyle name="2_Tong hop theo doi von TPCP (BC) 2 2 3" xfId="45953"/>
    <cellStyle name="2_Tong hop theo doi von TPCP (BC) 2 3" xfId="45954"/>
    <cellStyle name="2_Tong hop theo doi von TPCP (BC) 2 3 2" xfId="45955"/>
    <cellStyle name="2_Tong hop theo doi von TPCP (BC) 2 3 3" xfId="45956"/>
    <cellStyle name="2_Tong hop theo doi von TPCP (BC) 2 4" xfId="45957"/>
    <cellStyle name="2_Tong hop theo doi von TPCP (BC) 2 4 2" xfId="45958"/>
    <cellStyle name="2_Tong hop theo doi von TPCP (BC) 2 4 3" xfId="45959"/>
    <cellStyle name="2_Tong hop theo doi von TPCP (BC) 3" xfId="45960"/>
    <cellStyle name="2_Tong hop theo doi von TPCP (BC) 3 2" xfId="45961"/>
    <cellStyle name="2_Tong hop theo doi von TPCP (BC) 3 3" xfId="45962"/>
    <cellStyle name="2_Tong hop theo doi von TPCP (BC) 4" xfId="45963"/>
    <cellStyle name="2_Tong hop theo doi von TPCP (BC) 4 2" xfId="45964"/>
    <cellStyle name="2_Tong hop theo doi von TPCP (BC) 4 3" xfId="45965"/>
    <cellStyle name="2_Tong hop theo doi von TPCP (BC) 5" xfId="45966"/>
    <cellStyle name="2_Tong hop theo doi von TPCP (BC) 5 2" xfId="45967"/>
    <cellStyle name="2_Tong hop theo doi von TPCP (BC) 5 3" xfId="45968"/>
    <cellStyle name="2_Tong hop theo doi von TPCP (BC) 6" xfId="45969"/>
    <cellStyle name="2_Tong hop theo doi von TPCP (BC) 7" xfId="45970"/>
    <cellStyle name="2_Tong hop theo doi von TPCP (BC)_BC von DTPT 6 thang 2012" xfId="6364"/>
    <cellStyle name="2_Tong hop theo doi von TPCP (BC)_BC von DTPT 6 thang 2012 2" xfId="45971"/>
    <cellStyle name="2_Tong hop theo doi von TPCP (BC)_BC von DTPT 6 thang 2012 2 2" xfId="45972"/>
    <cellStyle name="2_Tong hop theo doi von TPCP (BC)_BC von DTPT 6 thang 2012 2 2 2" xfId="45973"/>
    <cellStyle name="2_Tong hop theo doi von TPCP (BC)_BC von DTPT 6 thang 2012 2 2 3" xfId="45974"/>
    <cellStyle name="2_Tong hop theo doi von TPCP (BC)_BC von DTPT 6 thang 2012 2 3" xfId="45975"/>
    <cellStyle name="2_Tong hop theo doi von TPCP (BC)_BC von DTPT 6 thang 2012 2 3 2" xfId="45976"/>
    <cellStyle name="2_Tong hop theo doi von TPCP (BC)_BC von DTPT 6 thang 2012 2 3 3" xfId="45977"/>
    <cellStyle name="2_Tong hop theo doi von TPCP (BC)_BC von DTPT 6 thang 2012 2 4" xfId="45978"/>
    <cellStyle name="2_Tong hop theo doi von TPCP (BC)_BC von DTPT 6 thang 2012 2 4 2" xfId="45979"/>
    <cellStyle name="2_Tong hop theo doi von TPCP (BC)_BC von DTPT 6 thang 2012 2 4 3" xfId="45980"/>
    <cellStyle name="2_Tong hop theo doi von TPCP (BC)_BC von DTPT 6 thang 2012 3" xfId="45981"/>
    <cellStyle name="2_Tong hop theo doi von TPCP (BC)_BC von DTPT 6 thang 2012 3 2" xfId="45982"/>
    <cellStyle name="2_Tong hop theo doi von TPCP (BC)_BC von DTPT 6 thang 2012 3 3" xfId="45983"/>
    <cellStyle name="2_Tong hop theo doi von TPCP (BC)_BC von DTPT 6 thang 2012 4" xfId="45984"/>
    <cellStyle name="2_Tong hop theo doi von TPCP (BC)_BC von DTPT 6 thang 2012 4 2" xfId="45985"/>
    <cellStyle name="2_Tong hop theo doi von TPCP (BC)_BC von DTPT 6 thang 2012 4 3" xfId="45986"/>
    <cellStyle name="2_Tong hop theo doi von TPCP (BC)_BC von DTPT 6 thang 2012 5" xfId="45987"/>
    <cellStyle name="2_Tong hop theo doi von TPCP (BC)_BC von DTPT 6 thang 2012 5 2" xfId="45988"/>
    <cellStyle name="2_Tong hop theo doi von TPCP (BC)_BC von DTPT 6 thang 2012 5 3" xfId="45989"/>
    <cellStyle name="2_Tong hop theo doi von TPCP (BC)_BC von DTPT 6 thang 2012 6" xfId="45990"/>
    <cellStyle name="2_Tong hop theo doi von TPCP (BC)_BC von DTPT 6 thang 2012 7" xfId="45991"/>
    <cellStyle name="2_Tong hop theo doi von TPCP (BC)_Bieu du thao QD von ho tro co MT" xfId="6365"/>
    <cellStyle name="2_Tong hop theo doi von TPCP (BC)_Bieu du thao QD von ho tro co MT 2" xfId="45992"/>
    <cellStyle name="2_Tong hop theo doi von TPCP (BC)_Bieu du thao QD von ho tro co MT 2 2" xfId="45993"/>
    <cellStyle name="2_Tong hop theo doi von TPCP (BC)_Bieu du thao QD von ho tro co MT 2 2 2" xfId="45994"/>
    <cellStyle name="2_Tong hop theo doi von TPCP (BC)_Bieu du thao QD von ho tro co MT 2 2 3" xfId="45995"/>
    <cellStyle name="2_Tong hop theo doi von TPCP (BC)_Bieu du thao QD von ho tro co MT 2 3" xfId="45996"/>
    <cellStyle name="2_Tong hop theo doi von TPCP (BC)_Bieu du thao QD von ho tro co MT 2 3 2" xfId="45997"/>
    <cellStyle name="2_Tong hop theo doi von TPCP (BC)_Bieu du thao QD von ho tro co MT 2 3 3" xfId="45998"/>
    <cellStyle name="2_Tong hop theo doi von TPCP (BC)_Bieu du thao QD von ho tro co MT 2 4" xfId="45999"/>
    <cellStyle name="2_Tong hop theo doi von TPCP (BC)_Bieu du thao QD von ho tro co MT 2 4 2" xfId="46000"/>
    <cellStyle name="2_Tong hop theo doi von TPCP (BC)_Bieu du thao QD von ho tro co MT 2 4 3" xfId="46001"/>
    <cellStyle name="2_Tong hop theo doi von TPCP (BC)_Bieu du thao QD von ho tro co MT 3" xfId="46002"/>
    <cellStyle name="2_Tong hop theo doi von TPCP (BC)_Bieu du thao QD von ho tro co MT 3 2" xfId="46003"/>
    <cellStyle name="2_Tong hop theo doi von TPCP (BC)_Bieu du thao QD von ho tro co MT 3 3" xfId="46004"/>
    <cellStyle name="2_Tong hop theo doi von TPCP (BC)_Bieu du thao QD von ho tro co MT 4" xfId="46005"/>
    <cellStyle name="2_Tong hop theo doi von TPCP (BC)_Bieu du thao QD von ho tro co MT 4 2" xfId="46006"/>
    <cellStyle name="2_Tong hop theo doi von TPCP (BC)_Bieu du thao QD von ho tro co MT 4 3" xfId="46007"/>
    <cellStyle name="2_Tong hop theo doi von TPCP (BC)_Bieu du thao QD von ho tro co MT 5" xfId="46008"/>
    <cellStyle name="2_Tong hop theo doi von TPCP (BC)_Bieu du thao QD von ho tro co MT 5 2" xfId="46009"/>
    <cellStyle name="2_Tong hop theo doi von TPCP (BC)_Bieu du thao QD von ho tro co MT 5 3" xfId="46010"/>
    <cellStyle name="2_Tong hop theo doi von TPCP (BC)_Bieu du thao QD von ho tro co MT 6" xfId="46011"/>
    <cellStyle name="2_Tong hop theo doi von TPCP (BC)_Bieu du thao QD von ho tro co MT 7" xfId="46012"/>
    <cellStyle name="2_Tong hop theo doi von TPCP (BC)_Ke hoach 2012 (theo doi)" xfId="6366"/>
    <cellStyle name="2_Tong hop theo doi von TPCP (BC)_Ke hoach 2012 (theo doi) 2" xfId="46013"/>
    <cellStyle name="2_Tong hop theo doi von TPCP (BC)_Ke hoach 2012 (theo doi) 2 2" xfId="46014"/>
    <cellStyle name="2_Tong hop theo doi von TPCP (BC)_Ke hoach 2012 (theo doi) 2 2 2" xfId="46015"/>
    <cellStyle name="2_Tong hop theo doi von TPCP (BC)_Ke hoach 2012 (theo doi) 2 2 3" xfId="46016"/>
    <cellStyle name="2_Tong hop theo doi von TPCP (BC)_Ke hoach 2012 (theo doi) 2 3" xfId="46017"/>
    <cellStyle name="2_Tong hop theo doi von TPCP (BC)_Ke hoach 2012 (theo doi) 2 3 2" xfId="46018"/>
    <cellStyle name="2_Tong hop theo doi von TPCP (BC)_Ke hoach 2012 (theo doi) 2 3 3" xfId="46019"/>
    <cellStyle name="2_Tong hop theo doi von TPCP (BC)_Ke hoach 2012 (theo doi) 2 4" xfId="46020"/>
    <cellStyle name="2_Tong hop theo doi von TPCP (BC)_Ke hoach 2012 (theo doi) 2 4 2" xfId="46021"/>
    <cellStyle name="2_Tong hop theo doi von TPCP (BC)_Ke hoach 2012 (theo doi) 2 4 3" xfId="46022"/>
    <cellStyle name="2_Tong hop theo doi von TPCP (BC)_Ke hoach 2012 (theo doi) 3" xfId="46023"/>
    <cellStyle name="2_Tong hop theo doi von TPCP (BC)_Ke hoach 2012 (theo doi) 3 2" xfId="46024"/>
    <cellStyle name="2_Tong hop theo doi von TPCP (BC)_Ke hoach 2012 (theo doi) 3 3" xfId="46025"/>
    <cellStyle name="2_Tong hop theo doi von TPCP (BC)_Ke hoach 2012 (theo doi) 4" xfId="46026"/>
    <cellStyle name="2_Tong hop theo doi von TPCP (BC)_Ke hoach 2012 (theo doi) 4 2" xfId="46027"/>
    <cellStyle name="2_Tong hop theo doi von TPCP (BC)_Ke hoach 2012 (theo doi) 4 3" xfId="46028"/>
    <cellStyle name="2_Tong hop theo doi von TPCP (BC)_Ke hoach 2012 (theo doi) 5" xfId="46029"/>
    <cellStyle name="2_Tong hop theo doi von TPCP (BC)_Ke hoach 2012 (theo doi) 5 2" xfId="46030"/>
    <cellStyle name="2_Tong hop theo doi von TPCP (BC)_Ke hoach 2012 (theo doi) 5 3" xfId="46031"/>
    <cellStyle name="2_Tong hop theo doi von TPCP (BC)_Ke hoach 2012 (theo doi) 6" xfId="46032"/>
    <cellStyle name="2_Tong hop theo doi von TPCP (BC)_Ke hoach 2012 (theo doi) 7" xfId="46033"/>
    <cellStyle name="2_Tong hop theo doi von TPCP (BC)_Ke hoach 2012 theo doi (giai ngan 30.6.12)" xfId="6367"/>
    <cellStyle name="2_Tong hop theo doi von TPCP (BC)_Ke hoach 2012 theo doi (giai ngan 30.6.12) 2" xfId="46034"/>
    <cellStyle name="2_Tong hop theo doi von TPCP (BC)_Ke hoach 2012 theo doi (giai ngan 30.6.12) 2 2" xfId="46035"/>
    <cellStyle name="2_Tong hop theo doi von TPCP (BC)_Ke hoach 2012 theo doi (giai ngan 30.6.12) 2 2 2" xfId="46036"/>
    <cellStyle name="2_Tong hop theo doi von TPCP (BC)_Ke hoach 2012 theo doi (giai ngan 30.6.12) 2 2 3" xfId="46037"/>
    <cellStyle name="2_Tong hop theo doi von TPCP (BC)_Ke hoach 2012 theo doi (giai ngan 30.6.12) 2 3" xfId="46038"/>
    <cellStyle name="2_Tong hop theo doi von TPCP (BC)_Ke hoach 2012 theo doi (giai ngan 30.6.12) 2 3 2" xfId="46039"/>
    <cellStyle name="2_Tong hop theo doi von TPCP (BC)_Ke hoach 2012 theo doi (giai ngan 30.6.12) 2 3 3" xfId="46040"/>
    <cellStyle name="2_Tong hop theo doi von TPCP (BC)_Ke hoach 2012 theo doi (giai ngan 30.6.12) 2 4" xfId="46041"/>
    <cellStyle name="2_Tong hop theo doi von TPCP (BC)_Ke hoach 2012 theo doi (giai ngan 30.6.12) 2 4 2" xfId="46042"/>
    <cellStyle name="2_Tong hop theo doi von TPCP (BC)_Ke hoach 2012 theo doi (giai ngan 30.6.12) 2 4 3" xfId="46043"/>
    <cellStyle name="2_Tong hop theo doi von TPCP (BC)_Ke hoach 2012 theo doi (giai ngan 30.6.12) 3" xfId="46044"/>
    <cellStyle name="2_Tong hop theo doi von TPCP (BC)_Ke hoach 2012 theo doi (giai ngan 30.6.12) 3 2" xfId="46045"/>
    <cellStyle name="2_Tong hop theo doi von TPCP (BC)_Ke hoach 2012 theo doi (giai ngan 30.6.12) 3 3" xfId="46046"/>
    <cellStyle name="2_Tong hop theo doi von TPCP (BC)_Ke hoach 2012 theo doi (giai ngan 30.6.12) 4" xfId="46047"/>
    <cellStyle name="2_Tong hop theo doi von TPCP (BC)_Ke hoach 2012 theo doi (giai ngan 30.6.12) 4 2" xfId="46048"/>
    <cellStyle name="2_Tong hop theo doi von TPCP (BC)_Ke hoach 2012 theo doi (giai ngan 30.6.12) 4 3" xfId="46049"/>
    <cellStyle name="2_Tong hop theo doi von TPCP (BC)_Ke hoach 2012 theo doi (giai ngan 30.6.12) 5" xfId="46050"/>
    <cellStyle name="2_Tong hop theo doi von TPCP (BC)_Ke hoach 2012 theo doi (giai ngan 30.6.12) 5 2" xfId="46051"/>
    <cellStyle name="2_Tong hop theo doi von TPCP (BC)_Ke hoach 2012 theo doi (giai ngan 30.6.12) 5 3" xfId="46052"/>
    <cellStyle name="2_Tong hop theo doi von TPCP (BC)_Ke hoach 2012 theo doi (giai ngan 30.6.12) 6" xfId="46053"/>
    <cellStyle name="2_Tong hop theo doi von TPCP (BC)_Ke hoach 2012 theo doi (giai ngan 30.6.12) 7" xfId="46054"/>
    <cellStyle name="2_Tong hop theo doi von TPCP 10" xfId="46055"/>
    <cellStyle name="2_Tong hop theo doi von TPCP 10 2" xfId="46056"/>
    <cellStyle name="2_Tong hop theo doi von TPCP 10 2 2" xfId="46057"/>
    <cellStyle name="2_Tong hop theo doi von TPCP 10 2 3" xfId="46058"/>
    <cellStyle name="2_Tong hop theo doi von TPCP 10 3" xfId="46059"/>
    <cellStyle name="2_Tong hop theo doi von TPCP 10 3 2" xfId="46060"/>
    <cellStyle name="2_Tong hop theo doi von TPCP 10 3 3" xfId="46061"/>
    <cellStyle name="2_Tong hop theo doi von TPCP 10 4" xfId="46062"/>
    <cellStyle name="2_Tong hop theo doi von TPCP 10 4 2" xfId="46063"/>
    <cellStyle name="2_Tong hop theo doi von TPCP 10 4 3" xfId="46064"/>
    <cellStyle name="2_Tong hop theo doi von TPCP 11" xfId="46065"/>
    <cellStyle name="2_Tong hop theo doi von TPCP 11 2" xfId="46066"/>
    <cellStyle name="2_Tong hop theo doi von TPCP 11 2 2" xfId="46067"/>
    <cellStyle name="2_Tong hop theo doi von TPCP 11 2 3" xfId="46068"/>
    <cellStyle name="2_Tong hop theo doi von TPCP 11 3" xfId="46069"/>
    <cellStyle name="2_Tong hop theo doi von TPCP 11 3 2" xfId="46070"/>
    <cellStyle name="2_Tong hop theo doi von TPCP 11 3 3" xfId="46071"/>
    <cellStyle name="2_Tong hop theo doi von TPCP 11 4" xfId="46072"/>
    <cellStyle name="2_Tong hop theo doi von TPCP 11 4 2" xfId="46073"/>
    <cellStyle name="2_Tong hop theo doi von TPCP 11 4 3" xfId="46074"/>
    <cellStyle name="2_Tong hop theo doi von TPCP 12" xfId="46075"/>
    <cellStyle name="2_Tong hop theo doi von TPCP 12 2" xfId="46076"/>
    <cellStyle name="2_Tong hop theo doi von TPCP 12 3" xfId="46077"/>
    <cellStyle name="2_Tong hop theo doi von TPCP 13" xfId="46078"/>
    <cellStyle name="2_Tong hop theo doi von TPCP 13 2" xfId="46079"/>
    <cellStyle name="2_Tong hop theo doi von TPCP 13 3" xfId="46080"/>
    <cellStyle name="2_Tong hop theo doi von TPCP 14" xfId="46081"/>
    <cellStyle name="2_Tong hop theo doi von TPCP 14 2" xfId="46082"/>
    <cellStyle name="2_Tong hop theo doi von TPCP 14 3" xfId="46083"/>
    <cellStyle name="2_Tong hop theo doi von TPCP 15" xfId="46084"/>
    <cellStyle name="2_Tong hop theo doi von TPCP 16" xfId="46085"/>
    <cellStyle name="2_Tong hop theo doi von TPCP 2" xfId="46086"/>
    <cellStyle name="2_Tong hop theo doi von TPCP 2 2" xfId="46087"/>
    <cellStyle name="2_Tong hop theo doi von TPCP 2 2 2" xfId="46088"/>
    <cellStyle name="2_Tong hop theo doi von TPCP 2 2 3" xfId="46089"/>
    <cellStyle name="2_Tong hop theo doi von TPCP 2 3" xfId="46090"/>
    <cellStyle name="2_Tong hop theo doi von TPCP 2 3 2" xfId="46091"/>
    <cellStyle name="2_Tong hop theo doi von TPCP 2 3 3" xfId="46092"/>
    <cellStyle name="2_Tong hop theo doi von TPCP 2 4" xfId="46093"/>
    <cellStyle name="2_Tong hop theo doi von TPCP 2 4 2" xfId="46094"/>
    <cellStyle name="2_Tong hop theo doi von TPCP 2 4 3" xfId="46095"/>
    <cellStyle name="2_Tong hop theo doi von TPCP 3" xfId="46096"/>
    <cellStyle name="2_Tong hop theo doi von TPCP 3 2" xfId="46097"/>
    <cellStyle name="2_Tong hop theo doi von TPCP 3 2 2" xfId="46098"/>
    <cellStyle name="2_Tong hop theo doi von TPCP 3 2 3" xfId="46099"/>
    <cellStyle name="2_Tong hop theo doi von TPCP 3 3" xfId="46100"/>
    <cellStyle name="2_Tong hop theo doi von TPCP 3 3 2" xfId="46101"/>
    <cellStyle name="2_Tong hop theo doi von TPCP 3 3 3" xfId="46102"/>
    <cellStyle name="2_Tong hop theo doi von TPCP 3 4" xfId="46103"/>
    <cellStyle name="2_Tong hop theo doi von TPCP 3 4 2" xfId="46104"/>
    <cellStyle name="2_Tong hop theo doi von TPCP 3 4 3" xfId="46105"/>
    <cellStyle name="2_Tong hop theo doi von TPCP 4" xfId="46106"/>
    <cellStyle name="2_Tong hop theo doi von TPCP 4 2" xfId="46107"/>
    <cellStyle name="2_Tong hop theo doi von TPCP 4 2 2" xfId="46108"/>
    <cellStyle name="2_Tong hop theo doi von TPCP 4 2 3" xfId="46109"/>
    <cellStyle name="2_Tong hop theo doi von TPCP 4 3" xfId="46110"/>
    <cellStyle name="2_Tong hop theo doi von TPCP 4 3 2" xfId="46111"/>
    <cellStyle name="2_Tong hop theo doi von TPCP 4 3 3" xfId="46112"/>
    <cellStyle name="2_Tong hop theo doi von TPCP 4 4" xfId="46113"/>
    <cellStyle name="2_Tong hop theo doi von TPCP 4 4 2" xfId="46114"/>
    <cellStyle name="2_Tong hop theo doi von TPCP 4 4 3" xfId="46115"/>
    <cellStyle name="2_Tong hop theo doi von TPCP 5" xfId="46116"/>
    <cellStyle name="2_Tong hop theo doi von TPCP 5 2" xfId="46117"/>
    <cellStyle name="2_Tong hop theo doi von TPCP 5 2 2" xfId="46118"/>
    <cellStyle name="2_Tong hop theo doi von TPCP 5 2 3" xfId="46119"/>
    <cellStyle name="2_Tong hop theo doi von TPCP 5 3" xfId="46120"/>
    <cellStyle name="2_Tong hop theo doi von TPCP 5 3 2" xfId="46121"/>
    <cellStyle name="2_Tong hop theo doi von TPCP 5 3 3" xfId="46122"/>
    <cellStyle name="2_Tong hop theo doi von TPCP 5 4" xfId="46123"/>
    <cellStyle name="2_Tong hop theo doi von TPCP 5 4 2" xfId="46124"/>
    <cellStyle name="2_Tong hop theo doi von TPCP 5 4 3" xfId="46125"/>
    <cellStyle name="2_Tong hop theo doi von TPCP 6" xfId="46126"/>
    <cellStyle name="2_Tong hop theo doi von TPCP 6 2" xfId="46127"/>
    <cellStyle name="2_Tong hop theo doi von TPCP 6 2 2" xfId="46128"/>
    <cellStyle name="2_Tong hop theo doi von TPCP 6 2 3" xfId="46129"/>
    <cellStyle name="2_Tong hop theo doi von TPCP 6 3" xfId="46130"/>
    <cellStyle name="2_Tong hop theo doi von TPCP 6 3 2" xfId="46131"/>
    <cellStyle name="2_Tong hop theo doi von TPCP 6 3 3" xfId="46132"/>
    <cellStyle name="2_Tong hop theo doi von TPCP 6 4" xfId="46133"/>
    <cellStyle name="2_Tong hop theo doi von TPCP 6 4 2" xfId="46134"/>
    <cellStyle name="2_Tong hop theo doi von TPCP 6 4 3" xfId="46135"/>
    <cellStyle name="2_Tong hop theo doi von TPCP 7" xfId="46136"/>
    <cellStyle name="2_Tong hop theo doi von TPCP 7 2" xfId="46137"/>
    <cellStyle name="2_Tong hop theo doi von TPCP 7 2 2" xfId="46138"/>
    <cellStyle name="2_Tong hop theo doi von TPCP 7 2 3" xfId="46139"/>
    <cellStyle name="2_Tong hop theo doi von TPCP 7 3" xfId="46140"/>
    <cellStyle name="2_Tong hop theo doi von TPCP 7 3 2" xfId="46141"/>
    <cellStyle name="2_Tong hop theo doi von TPCP 7 3 3" xfId="46142"/>
    <cellStyle name="2_Tong hop theo doi von TPCP 7 4" xfId="46143"/>
    <cellStyle name="2_Tong hop theo doi von TPCP 7 4 2" xfId="46144"/>
    <cellStyle name="2_Tong hop theo doi von TPCP 7 4 3" xfId="46145"/>
    <cellStyle name="2_Tong hop theo doi von TPCP 8" xfId="46146"/>
    <cellStyle name="2_Tong hop theo doi von TPCP 8 2" xfId="46147"/>
    <cellStyle name="2_Tong hop theo doi von TPCP 8 2 2" xfId="46148"/>
    <cellStyle name="2_Tong hop theo doi von TPCP 8 2 3" xfId="46149"/>
    <cellStyle name="2_Tong hop theo doi von TPCP 8 3" xfId="46150"/>
    <cellStyle name="2_Tong hop theo doi von TPCP 8 3 2" xfId="46151"/>
    <cellStyle name="2_Tong hop theo doi von TPCP 8 3 3" xfId="46152"/>
    <cellStyle name="2_Tong hop theo doi von TPCP 8 4" xfId="46153"/>
    <cellStyle name="2_Tong hop theo doi von TPCP 8 4 2" xfId="46154"/>
    <cellStyle name="2_Tong hop theo doi von TPCP 8 4 3" xfId="46155"/>
    <cellStyle name="2_Tong hop theo doi von TPCP 9" xfId="46156"/>
    <cellStyle name="2_Tong hop theo doi von TPCP 9 2" xfId="46157"/>
    <cellStyle name="2_Tong hop theo doi von TPCP 9 2 2" xfId="46158"/>
    <cellStyle name="2_Tong hop theo doi von TPCP 9 2 3" xfId="46159"/>
    <cellStyle name="2_Tong hop theo doi von TPCP 9 3" xfId="46160"/>
    <cellStyle name="2_Tong hop theo doi von TPCP 9 3 2" xfId="46161"/>
    <cellStyle name="2_Tong hop theo doi von TPCP 9 3 3" xfId="46162"/>
    <cellStyle name="2_Tong hop theo doi von TPCP 9 4" xfId="46163"/>
    <cellStyle name="2_Tong hop theo doi von TPCP 9 4 2" xfId="46164"/>
    <cellStyle name="2_Tong hop theo doi von TPCP 9 4 3" xfId="46165"/>
    <cellStyle name="2_Tong hop theo doi von TPCP_BC von DTPT 6 thang 2012" xfId="6368"/>
    <cellStyle name="2_Tong hop theo doi von TPCP_BC von DTPT 6 thang 2012 2" xfId="46166"/>
    <cellStyle name="2_Tong hop theo doi von TPCP_BC von DTPT 6 thang 2012 2 2" xfId="46167"/>
    <cellStyle name="2_Tong hop theo doi von TPCP_BC von DTPT 6 thang 2012 2 2 2" xfId="46168"/>
    <cellStyle name="2_Tong hop theo doi von TPCP_BC von DTPT 6 thang 2012 2 2 3" xfId="46169"/>
    <cellStyle name="2_Tong hop theo doi von TPCP_BC von DTPT 6 thang 2012 2 3" xfId="46170"/>
    <cellStyle name="2_Tong hop theo doi von TPCP_BC von DTPT 6 thang 2012 2 3 2" xfId="46171"/>
    <cellStyle name="2_Tong hop theo doi von TPCP_BC von DTPT 6 thang 2012 2 3 3" xfId="46172"/>
    <cellStyle name="2_Tong hop theo doi von TPCP_BC von DTPT 6 thang 2012 2 4" xfId="46173"/>
    <cellStyle name="2_Tong hop theo doi von TPCP_BC von DTPT 6 thang 2012 2 4 2" xfId="46174"/>
    <cellStyle name="2_Tong hop theo doi von TPCP_BC von DTPT 6 thang 2012 2 4 3" xfId="46175"/>
    <cellStyle name="2_Tong hop theo doi von TPCP_BC von DTPT 6 thang 2012 3" xfId="46176"/>
    <cellStyle name="2_Tong hop theo doi von TPCP_BC von DTPT 6 thang 2012 3 2" xfId="46177"/>
    <cellStyle name="2_Tong hop theo doi von TPCP_BC von DTPT 6 thang 2012 3 3" xfId="46178"/>
    <cellStyle name="2_Tong hop theo doi von TPCP_BC von DTPT 6 thang 2012 4" xfId="46179"/>
    <cellStyle name="2_Tong hop theo doi von TPCP_BC von DTPT 6 thang 2012 4 2" xfId="46180"/>
    <cellStyle name="2_Tong hop theo doi von TPCP_BC von DTPT 6 thang 2012 4 3" xfId="46181"/>
    <cellStyle name="2_Tong hop theo doi von TPCP_BC von DTPT 6 thang 2012 5" xfId="46182"/>
    <cellStyle name="2_Tong hop theo doi von TPCP_BC von DTPT 6 thang 2012 5 2" xfId="46183"/>
    <cellStyle name="2_Tong hop theo doi von TPCP_BC von DTPT 6 thang 2012 5 3" xfId="46184"/>
    <cellStyle name="2_Tong hop theo doi von TPCP_BC von DTPT 6 thang 2012 6" xfId="46185"/>
    <cellStyle name="2_Tong hop theo doi von TPCP_BC von DTPT 6 thang 2012 7" xfId="46186"/>
    <cellStyle name="2_Tong hop theo doi von TPCP_Bieu du thao QD von ho tro co MT" xfId="6369"/>
    <cellStyle name="2_Tong hop theo doi von TPCP_Bieu du thao QD von ho tro co MT 2" xfId="46187"/>
    <cellStyle name="2_Tong hop theo doi von TPCP_Bieu du thao QD von ho tro co MT 2 2" xfId="46188"/>
    <cellStyle name="2_Tong hop theo doi von TPCP_Bieu du thao QD von ho tro co MT 2 2 2" xfId="46189"/>
    <cellStyle name="2_Tong hop theo doi von TPCP_Bieu du thao QD von ho tro co MT 2 2 3" xfId="46190"/>
    <cellStyle name="2_Tong hop theo doi von TPCP_Bieu du thao QD von ho tro co MT 2 3" xfId="46191"/>
    <cellStyle name="2_Tong hop theo doi von TPCP_Bieu du thao QD von ho tro co MT 2 3 2" xfId="46192"/>
    <cellStyle name="2_Tong hop theo doi von TPCP_Bieu du thao QD von ho tro co MT 2 3 3" xfId="46193"/>
    <cellStyle name="2_Tong hop theo doi von TPCP_Bieu du thao QD von ho tro co MT 2 4" xfId="46194"/>
    <cellStyle name="2_Tong hop theo doi von TPCP_Bieu du thao QD von ho tro co MT 2 4 2" xfId="46195"/>
    <cellStyle name="2_Tong hop theo doi von TPCP_Bieu du thao QD von ho tro co MT 2 4 3" xfId="46196"/>
    <cellStyle name="2_Tong hop theo doi von TPCP_Bieu du thao QD von ho tro co MT 3" xfId="46197"/>
    <cellStyle name="2_Tong hop theo doi von TPCP_Bieu du thao QD von ho tro co MT 3 2" xfId="46198"/>
    <cellStyle name="2_Tong hop theo doi von TPCP_Bieu du thao QD von ho tro co MT 3 3" xfId="46199"/>
    <cellStyle name="2_Tong hop theo doi von TPCP_Bieu du thao QD von ho tro co MT 4" xfId="46200"/>
    <cellStyle name="2_Tong hop theo doi von TPCP_Bieu du thao QD von ho tro co MT 4 2" xfId="46201"/>
    <cellStyle name="2_Tong hop theo doi von TPCP_Bieu du thao QD von ho tro co MT 4 3" xfId="46202"/>
    <cellStyle name="2_Tong hop theo doi von TPCP_Bieu du thao QD von ho tro co MT 5" xfId="46203"/>
    <cellStyle name="2_Tong hop theo doi von TPCP_Bieu du thao QD von ho tro co MT 5 2" xfId="46204"/>
    <cellStyle name="2_Tong hop theo doi von TPCP_Bieu du thao QD von ho tro co MT 5 3" xfId="46205"/>
    <cellStyle name="2_Tong hop theo doi von TPCP_Bieu du thao QD von ho tro co MT 6" xfId="46206"/>
    <cellStyle name="2_Tong hop theo doi von TPCP_Bieu du thao QD von ho tro co MT 7" xfId="46207"/>
    <cellStyle name="2_Tong hop theo doi von TPCP_Dang ky phan khai von ODA (gui Bo)" xfId="6370"/>
    <cellStyle name="2_Tong hop theo doi von TPCP_Dang ky phan khai von ODA (gui Bo) 2" xfId="46208"/>
    <cellStyle name="2_Tong hop theo doi von TPCP_Dang ky phan khai von ODA (gui Bo) 2 2" xfId="46209"/>
    <cellStyle name="2_Tong hop theo doi von TPCP_Dang ky phan khai von ODA (gui Bo) 2 2 2" xfId="46210"/>
    <cellStyle name="2_Tong hop theo doi von TPCP_Dang ky phan khai von ODA (gui Bo) 2 2 3" xfId="46211"/>
    <cellStyle name="2_Tong hop theo doi von TPCP_Dang ky phan khai von ODA (gui Bo) 2 3" xfId="46212"/>
    <cellStyle name="2_Tong hop theo doi von TPCP_Dang ky phan khai von ODA (gui Bo) 2 3 2" xfId="46213"/>
    <cellStyle name="2_Tong hop theo doi von TPCP_Dang ky phan khai von ODA (gui Bo) 2 3 3" xfId="46214"/>
    <cellStyle name="2_Tong hop theo doi von TPCP_Dang ky phan khai von ODA (gui Bo) 2 4" xfId="46215"/>
    <cellStyle name="2_Tong hop theo doi von TPCP_Dang ky phan khai von ODA (gui Bo) 2 4 2" xfId="46216"/>
    <cellStyle name="2_Tong hop theo doi von TPCP_Dang ky phan khai von ODA (gui Bo) 2 4 3" xfId="46217"/>
    <cellStyle name="2_Tong hop theo doi von TPCP_Dang ky phan khai von ODA (gui Bo) 3" xfId="46218"/>
    <cellStyle name="2_Tong hop theo doi von TPCP_Dang ky phan khai von ODA (gui Bo) 3 2" xfId="46219"/>
    <cellStyle name="2_Tong hop theo doi von TPCP_Dang ky phan khai von ODA (gui Bo) 3 3" xfId="46220"/>
    <cellStyle name="2_Tong hop theo doi von TPCP_Dang ky phan khai von ODA (gui Bo) 4" xfId="46221"/>
    <cellStyle name="2_Tong hop theo doi von TPCP_Dang ky phan khai von ODA (gui Bo) 4 2" xfId="46222"/>
    <cellStyle name="2_Tong hop theo doi von TPCP_Dang ky phan khai von ODA (gui Bo) 4 3" xfId="46223"/>
    <cellStyle name="2_Tong hop theo doi von TPCP_Dang ky phan khai von ODA (gui Bo) 5" xfId="46224"/>
    <cellStyle name="2_Tong hop theo doi von TPCP_Dang ky phan khai von ODA (gui Bo) 5 2" xfId="46225"/>
    <cellStyle name="2_Tong hop theo doi von TPCP_Dang ky phan khai von ODA (gui Bo) 5 3" xfId="46226"/>
    <cellStyle name="2_Tong hop theo doi von TPCP_Dang ky phan khai von ODA (gui Bo) 6" xfId="46227"/>
    <cellStyle name="2_Tong hop theo doi von TPCP_Dang ky phan khai von ODA (gui Bo) 7" xfId="46228"/>
    <cellStyle name="2_Tong hop theo doi von TPCP_Dang ky phan khai von ODA (gui Bo)_BC von DTPT 6 thang 2012" xfId="6371"/>
    <cellStyle name="2_Tong hop theo doi von TPCP_Dang ky phan khai von ODA (gui Bo)_BC von DTPT 6 thang 2012 2" xfId="46229"/>
    <cellStyle name="2_Tong hop theo doi von TPCP_Dang ky phan khai von ODA (gui Bo)_BC von DTPT 6 thang 2012 2 2" xfId="46230"/>
    <cellStyle name="2_Tong hop theo doi von TPCP_Dang ky phan khai von ODA (gui Bo)_BC von DTPT 6 thang 2012 2 2 2" xfId="46231"/>
    <cellStyle name="2_Tong hop theo doi von TPCP_Dang ky phan khai von ODA (gui Bo)_BC von DTPT 6 thang 2012 2 2 3" xfId="46232"/>
    <cellStyle name="2_Tong hop theo doi von TPCP_Dang ky phan khai von ODA (gui Bo)_BC von DTPT 6 thang 2012 2 3" xfId="46233"/>
    <cellStyle name="2_Tong hop theo doi von TPCP_Dang ky phan khai von ODA (gui Bo)_BC von DTPT 6 thang 2012 2 3 2" xfId="46234"/>
    <cellStyle name="2_Tong hop theo doi von TPCP_Dang ky phan khai von ODA (gui Bo)_BC von DTPT 6 thang 2012 2 3 3" xfId="46235"/>
    <cellStyle name="2_Tong hop theo doi von TPCP_Dang ky phan khai von ODA (gui Bo)_BC von DTPT 6 thang 2012 2 4" xfId="46236"/>
    <cellStyle name="2_Tong hop theo doi von TPCP_Dang ky phan khai von ODA (gui Bo)_BC von DTPT 6 thang 2012 2 4 2" xfId="46237"/>
    <cellStyle name="2_Tong hop theo doi von TPCP_Dang ky phan khai von ODA (gui Bo)_BC von DTPT 6 thang 2012 2 4 3" xfId="46238"/>
    <cellStyle name="2_Tong hop theo doi von TPCP_Dang ky phan khai von ODA (gui Bo)_BC von DTPT 6 thang 2012 3" xfId="46239"/>
    <cellStyle name="2_Tong hop theo doi von TPCP_Dang ky phan khai von ODA (gui Bo)_BC von DTPT 6 thang 2012 3 2" xfId="46240"/>
    <cellStyle name="2_Tong hop theo doi von TPCP_Dang ky phan khai von ODA (gui Bo)_BC von DTPT 6 thang 2012 3 3" xfId="46241"/>
    <cellStyle name="2_Tong hop theo doi von TPCP_Dang ky phan khai von ODA (gui Bo)_BC von DTPT 6 thang 2012 4" xfId="46242"/>
    <cellStyle name="2_Tong hop theo doi von TPCP_Dang ky phan khai von ODA (gui Bo)_BC von DTPT 6 thang 2012 4 2" xfId="46243"/>
    <cellStyle name="2_Tong hop theo doi von TPCP_Dang ky phan khai von ODA (gui Bo)_BC von DTPT 6 thang 2012 4 3" xfId="46244"/>
    <cellStyle name="2_Tong hop theo doi von TPCP_Dang ky phan khai von ODA (gui Bo)_BC von DTPT 6 thang 2012 5" xfId="46245"/>
    <cellStyle name="2_Tong hop theo doi von TPCP_Dang ky phan khai von ODA (gui Bo)_BC von DTPT 6 thang 2012 5 2" xfId="46246"/>
    <cellStyle name="2_Tong hop theo doi von TPCP_Dang ky phan khai von ODA (gui Bo)_BC von DTPT 6 thang 2012 5 3" xfId="46247"/>
    <cellStyle name="2_Tong hop theo doi von TPCP_Dang ky phan khai von ODA (gui Bo)_BC von DTPT 6 thang 2012 6" xfId="46248"/>
    <cellStyle name="2_Tong hop theo doi von TPCP_Dang ky phan khai von ODA (gui Bo)_BC von DTPT 6 thang 2012 7" xfId="46249"/>
    <cellStyle name="2_Tong hop theo doi von TPCP_Dang ky phan khai von ODA (gui Bo)_Bieu du thao QD von ho tro co MT" xfId="6372"/>
    <cellStyle name="2_Tong hop theo doi von TPCP_Dang ky phan khai von ODA (gui Bo)_Bieu du thao QD von ho tro co MT 2" xfId="46250"/>
    <cellStyle name="2_Tong hop theo doi von TPCP_Dang ky phan khai von ODA (gui Bo)_Bieu du thao QD von ho tro co MT 2 2" xfId="46251"/>
    <cellStyle name="2_Tong hop theo doi von TPCP_Dang ky phan khai von ODA (gui Bo)_Bieu du thao QD von ho tro co MT 2 2 2" xfId="46252"/>
    <cellStyle name="2_Tong hop theo doi von TPCP_Dang ky phan khai von ODA (gui Bo)_Bieu du thao QD von ho tro co MT 2 2 3" xfId="46253"/>
    <cellStyle name="2_Tong hop theo doi von TPCP_Dang ky phan khai von ODA (gui Bo)_Bieu du thao QD von ho tro co MT 2 3" xfId="46254"/>
    <cellStyle name="2_Tong hop theo doi von TPCP_Dang ky phan khai von ODA (gui Bo)_Bieu du thao QD von ho tro co MT 2 3 2" xfId="46255"/>
    <cellStyle name="2_Tong hop theo doi von TPCP_Dang ky phan khai von ODA (gui Bo)_Bieu du thao QD von ho tro co MT 2 3 3" xfId="46256"/>
    <cellStyle name="2_Tong hop theo doi von TPCP_Dang ky phan khai von ODA (gui Bo)_Bieu du thao QD von ho tro co MT 2 4" xfId="46257"/>
    <cellStyle name="2_Tong hop theo doi von TPCP_Dang ky phan khai von ODA (gui Bo)_Bieu du thao QD von ho tro co MT 2 4 2" xfId="46258"/>
    <cellStyle name="2_Tong hop theo doi von TPCP_Dang ky phan khai von ODA (gui Bo)_Bieu du thao QD von ho tro co MT 2 4 3" xfId="46259"/>
    <cellStyle name="2_Tong hop theo doi von TPCP_Dang ky phan khai von ODA (gui Bo)_Bieu du thao QD von ho tro co MT 3" xfId="46260"/>
    <cellStyle name="2_Tong hop theo doi von TPCP_Dang ky phan khai von ODA (gui Bo)_Bieu du thao QD von ho tro co MT 3 2" xfId="46261"/>
    <cellStyle name="2_Tong hop theo doi von TPCP_Dang ky phan khai von ODA (gui Bo)_Bieu du thao QD von ho tro co MT 3 3" xfId="46262"/>
    <cellStyle name="2_Tong hop theo doi von TPCP_Dang ky phan khai von ODA (gui Bo)_Bieu du thao QD von ho tro co MT 4" xfId="46263"/>
    <cellStyle name="2_Tong hop theo doi von TPCP_Dang ky phan khai von ODA (gui Bo)_Bieu du thao QD von ho tro co MT 4 2" xfId="46264"/>
    <cellStyle name="2_Tong hop theo doi von TPCP_Dang ky phan khai von ODA (gui Bo)_Bieu du thao QD von ho tro co MT 4 3" xfId="46265"/>
    <cellStyle name="2_Tong hop theo doi von TPCP_Dang ky phan khai von ODA (gui Bo)_Bieu du thao QD von ho tro co MT 5" xfId="46266"/>
    <cellStyle name="2_Tong hop theo doi von TPCP_Dang ky phan khai von ODA (gui Bo)_Bieu du thao QD von ho tro co MT 5 2" xfId="46267"/>
    <cellStyle name="2_Tong hop theo doi von TPCP_Dang ky phan khai von ODA (gui Bo)_Bieu du thao QD von ho tro co MT 5 3" xfId="46268"/>
    <cellStyle name="2_Tong hop theo doi von TPCP_Dang ky phan khai von ODA (gui Bo)_Bieu du thao QD von ho tro co MT 6" xfId="46269"/>
    <cellStyle name="2_Tong hop theo doi von TPCP_Dang ky phan khai von ODA (gui Bo)_Bieu du thao QD von ho tro co MT 7" xfId="46270"/>
    <cellStyle name="2_Tong hop theo doi von TPCP_Dang ky phan khai von ODA (gui Bo)_Ke hoach 2012 theo doi (giai ngan 30.6.12)" xfId="6373"/>
    <cellStyle name="2_Tong hop theo doi von TPCP_Dang ky phan khai von ODA (gui Bo)_Ke hoach 2012 theo doi (giai ngan 30.6.12) 2" xfId="46271"/>
    <cellStyle name="2_Tong hop theo doi von TPCP_Dang ky phan khai von ODA (gui Bo)_Ke hoach 2012 theo doi (giai ngan 30.6.12) 2 2" xfId="46272"/>
    <cellStyle name="2_Tong hop theo doi von TPCP_Dang ky phan khai von ODA (gui Bo)_Ke hoach 2012 theo doi (giai ngan 30.6.12) 2 2 2" xfId="46273"/>
    <cellStyle name="2_Tong hop theo doi von TPCP_Dang ky phan khai von ODA (gui Bo)_Ke hoach 2012 theo doi (giai ngan 30.6.12) 2 2 3" xfId="46274"/>
    <cellStyle name="2_Tong hop theo doi von TPCP_Dang ky phan khai von ODA (gui Bo)_Ke hoach 2012 theo doi (giai ngan 30.6.12) 2 3" xfId="46275"/>
    <cellStyle name="2_Tong hop theo doi von TPCP_Dang ky phan khai von ODA (gui Bo)_Ke hoach 2012 theo doi (giai ngan 30.6.12) 2 3 2" xfId="46276"/>
    <cellStyle name="2_Tong hop theo doi von TPCP_Dang ky phan khai von ODA (gui Bo)_Ke hoach 2012 theo doi (giai ngan 30.6.12) 2 3 3" xfId="46277"/>
    <cellStyle name="2_Tong hop theo doi von TPCP_Dang ky phan khai von ODA (gui Bo)_Ke hoach 2012 theo doi (giai ngan 30.6.12) 2 4" xfId="46278"/>
    <cellStyle name="2_Tong hop theo doi von TPCP_Dang ky phan khai von ODA (gui Bo)_Ke hoach 2012 theo doi (giai ngan 30.6.12) 2 4 2" xfId="46279"/>
    <cellStyle name="2_Tong hop theo doi von TPCP_Dang ky phan khai von ODA (gui Bo)_Ke hoach 2012 theo doi (giai ngan 30.6.12) 2 4 3" xfId="46280"/>
    <cellStyle name="2_Tong hop theo doi von TPCP_Dang ky phan khai von ODA (gui Bo)_Ke hoach 2012 theo doi (giai ngan 30.6.12) 3" xfId="46281"/>
    <cellStyle name="2_Tong hop theo doi von TPCP_Dang ky phan khai von ODA (gui Bo)_Ke hoach 2012 theo doi (giai ngan 30.6.12) 3 2" xfId="46282"/>
    <cellStyle name="2_Tong hop theo doi von TPCP_Dang ky phan khai von ODA (gui Bo)_Ke hoach 2012 theo doi (giai ngan 30.6.12) 3 3" xfId="46283"/>
    <cellStyle name="2_Tong hop theo doi von TPCP_Dang ky phan khai von ODA (gui Bo)_Ke hoach 2012 theo doi (giai ngan 30.6.12) 4" xfId="46284"/>
    <cellStyle name="2_Tong hop theo doi von TPCP_Dang ky phan khai von ODA (gui Bo)_Ke hoach 2012 theo doi (giai ngan 30.6.12) 4 2" xfId="46285"/>
    <cellStyle name="2_Tong hop theo doi von TPCP_Dang ky phan khai von ODA (gui Bo)_Ke hoach 2012 theo doi (giai ngan 30.6.12) 4 3" xfId="46286"/>
    <cellStyle name="2_Tong hop theo doi von TPCP_Dang ky phan khai von ODA (gui Bo)_Ke hoach 2012 theo doi (giai ngan 30.6.12) 5" xfId="46287"/>
    <cellStyle name="2_Tong hop theo doi von TPCP_Dang ky phan khai von ODA (gui Bo)_Ke hoach 2012 theo doi (giai ngan 30.6.12) 5 2" xfId="46288"/>
    <cellStyle name="2_Tong hop theo doi von TPCP_Dang ky phan khai von ODA (gui Bo)_Ke hoach 2012 theo doi (giai ngan 30.6.12) 5 3" xfId="46289"/>
    <cellStyle name="2_Tong hop theo doi von TPCP_Dang ky phan khai von ODA (gui Bo)_Ke hoach 2012 theo doi (giai ngan 30.6.12) 6" xfId="46290"/>
    <cellStyle name="2_Tong hop theo doi von TPCP_Dang ky phan khai von ODA (gui Bo)_Ke hoach 2012 theo doi (giai ngan 30.6.12) 7" xfId="46291"/>
    <cellStyle name="2_Tong hop theo doi von TPCP_Ke hoach 2012 (theo doi)" xfId="6374"/>
    <cellStyle name="2_Tong hop theo doi von TPCP_Ke hoach 2012 (theo doi) 2" xfId="46292"/>
    <cellStyle name="2_Tong hop theo doi von TPCP_Ke hoach 2012 (theo doi) 2 2" xfId="46293"/>
    <cellStyle name="2_Tong hop theo doi von TPCP_Ke hoach 2012 (theo doi) 2 2 2" xfId="46294"/>
    <cellStyle name="2_Tong hop theo doi von TPCP_Ke hoach 2012 (theo doi) 2 2 3" xfId="46295"/>
    <cellStyle name="2_Tong hop theo doi von TPCP_Ke hoach 2012 (theo doi) 2 3" xfId="46296"/>
    <cellStyle name="2_Tong hop theo doi von TPCP_Ke hoach 2012 (theo doi) 2 3 2" xfId="46297"/>
    <cellStyle name="2_Tong hop theo doi von TPCP_Ke hoach 2012 (theo doi) 2 3 3" xfId="46298"/>
    <cellStyle name="2_Tong hop theo doi von TPCP_Ke hoach 2012 (theo doi) 2 4" xfId="46299"/>
    <cellStyle name="2_Tong hop theo doi von TPCP_Ke hoach 2012 (theo doi) 2 4 2" xfId="46300"/>
    <cellStyle name="2_Tong hop theo doi von TPCP_Ke hoach 2012 (theo doi) 2 4 3" xfId="46301"/>
    <cellStyle name="2_Tong hop theo doi von TPCP_Ke hoach 2012 (theo doi) 3" xfId="46302"/>
    <cellStyle name="2_Tong hop theo doi von TPCP_Ke hoach 2012 (theo doi) 3 2" xfId="46303"/>
    <cellStyle name="2_Tong hop theo doi von TPCP_Ke hoach 2012 (theo doi) 3 3" xfId="46304"/>
    <cellStyle name="2_Tong hop theo doi von TPCP_Ke hoach 2012 (theo doi) 4" xfId="46305"/>
    <cellStyle name="2_Tong hop theo doi von TPCP_Ke hoach 2012 (theo doi) 4 2" xfId="46306"/>
    <cellStyle name="2_Tong hop theo doi von TPCP_Ke hoach 2012 (theo doi) 4 3" xfId="46307"/>
    <cellStyle name="2_Tong hop theo doi von TPCP_Ke hoach 2012 (theo doi) 5" xfId="46308"/>
    <cellStyle name="2_Tong hop theo doi von TPCP_Ke hoach 2012 (theo doi) 5 2" xfId="46309"/>
    <cellStyle name="2_Tong hop theo doi von TPCP_Ke hoach 2012 (theo doi) 5 3" xfId="46310"/>
    <cellStyle name="2_Tong hop theo doi von TPCP_Ke hoach 2012 (theo doi) 6" xfId="46311"/>
    <cellStyle name="2_Tong hop theo doi von TPCP_Ke hoach 2012 (theo doi) 7" xfId="46312"/>
    <cellStyle name="2_Tong hop theo doi von TPCP_Ke hoach 2012 theo doi (giai ngan 30.6.12)" xfId="6375"/>
    <cellStyle name="2_Tong hop theo doi von TPCP_Ke hoach 2012 theo doi (giai ngan 30.6.12) 2" xfId="46313"/>
    <cellStyle name="2_Tong hop theo doi von TPCP_Ke hoach 2012 theo doi (giai ngan 30.6.12) 2 2" xfId="46314"/>
    <cellStyle name="2_Tong hop theo doi von TPCP_Ke hoach 2012 theo doi (giai ngan 30.6.12) 2 2 2" xfId="46315"/>
    <cellStyle name="2_Tong hop theo doi von TPCP_Ke hoach 2012 theo doi (giai ngan 30.6.12) 2 2 3" xfId="46316"/>
    <cellStyle name="2_Tong hop theo doi von TPCP_Ke hoach 2012 theo doi (giai ngan 30.6.12) 2 3" xfId="46317"/>
    <cellStyle name="2_Tong hop theo doi von TPCP_Ke hoach 2012 theo doi (giai ngan 30.6.12) 2 3 2" xfId="46318"/>
    <cellStyle name="2_Tong hop theo doi von TPCP_Ke hoach 2012 theo doi (giai ngan 30.6.12) 2 3 3" xfId="46319"/>
    <cellStyle name="2_Tong hop theo doi von TPCP_Ke hoach 2012 theo doi (giai ngan 30.6.12) 2 4" xfId="46320"/>
    <cellStyle name="2_Tong hop theo doi von TPCP_Ke hoach 2012 theo doi (giai ngan 30.6.12) 2 4 2" xfId="46321"/>
    <cellStyle name="2_Tong hop theo doi von TPCP_Ke hoach 2012 theo doi (giai ngan 30.6.12) 2 4 3" xfId="46322"/>
    <cellStyle name="2_Tong hop theo doi von TPCP_Ke hoach 2012 theo doi (giai ngan 30.6.12) 3" xfId="46323"/>
    <cellStyle name="2_Tong hop theo doi von TPCP_Ke hoach 2012 theo doi (giai ngan 30.6.12) 3 2" xfId="46324"/>
    <cellStyle name="2_Tong hop theo doi von TPCP_Ke hoach 2012 theo doi (giai ngan 30.6.12) 3 3" xfId="46325"/>
    <cellStyle name="2_Tong hop theo doi von TPCP_Ke hoach 2012 theo doi (giai ngan 30.6.12) 4" xfId="46326"/>
    <cellStyle name="2_Tong hop theo doi von TPCP_Ke hoach 2012 theo doi (giai ngan 30.6.12) 4 2" xfId="46327"/>
    <cellStyle name="2_Tong hop theo doi von TPCP_Ke hoach 2012 theo doi (giai ngan 30.6.12) 4 3" xfId="46328"/>
    <cellStyle name="2_Tong hop theo doi von TPCP_Ke hoach 2012 theo doi (giai ngan 30.6.12) 5" xfId="46329"/>
    <cellStyle name="2_Tong hop theo doi von TPCP_Ke hoach 2012 theo doi (giai ngan 30.6.12) 5 2" xfId="46330"/>
    <cellStyle name="2_Tong hop theo doi von TPCP_Ke hoach 2012 theo doi (giai ngan 30.6.12) 5 3" xfId="46331"/>
    <cellStyle name="2_Tong hop theo doi von TPCP_Ke hoach 2012 theo doi (giai ngan 30.6.12) 6" xfId="46332"/>
    <cellStyle name="2_Tong hop theo doi von TPCP_Ke hoach 2012 theo doi (giai ngan 30.6.12) 7" xfId="46333"/>
    <cellStyle name="2_TRUNG PMU 5" xfId="1226"/>
    <cellStyle name="2_Tumorong" xfId="6376"/>
    <cellStyle name="2_Tumorong 2" xfId="6377"/>
    <cellStyle name="2_Worksheet in D: My Documents Ke Hoach KH cac nam Nam 2014 Bao cao ve Ke hoach nam 2014 ( Hoan chinh sau TL voi Bo KH)" xfId="6378"/>
    <cellStyle name="2_Worksheet in D: My Documents Ke Hoach KH cac nam Nam 2014 Bao cao ve Ke hoach nam 2014 ( Hoan chinh sau TL voi Bo KH) 2" xfId="46334"/>
    <cellStyle name="2_Worksheet in D: My Documents Ke Hoach KH cac nam Nam 2014 Bao cao ve Ke hoach nam 2014 ( Hoan chinh sau TL voi Bo KH) 2 2" xfId="46335"/>
    <cellStyle name="2_Worksheet in D: My Documents Ke Hoach KH cac nam Nam 2014 Bao cao ve Ke hoach nam 2014 ( Hoan chinh sau TL voi Bo KH) 2 2 2" xfId="46336"/>
    <cellStyle name="2_Worksheet in D: My Documents Ke Hoach KH cac nam Nam 2014 Bao cao ve Ke hoach nam 2014 ( Hoan chinh sau TL voi Bo KH) 2 2 3" xfId="46337"/>
    <cellStyle name="2_Worksheet in D: My Documents Ke Hoach KH cac nam Nam 2014 Bao cao ve Ke hoach nam 2014 ( Hoan chinh sau TL voi Bo KH) 2 3" xfId="46338"/>
    <cellStyle name="2_Worksheet in D: My Documents Ke Hoach KH cac nam Nam 2014 Bao cao ve Ke hoach nam 2014 ( Hoan chinh sau TL voi Bo KH) 2 3 2" xfId="46339"/>
    <cellStyle name="2_Worksheet in D: My Documents Ke Hoach KH cac nam Nam 2014 Bao cao ve Ke hoach nam 2014 ( Hoan chinh sau TL voi Bo KH) 2 3 3" xfId="46340"/>
    <cellStyle name="2_Worksheet in D: My Documents Ke Hoach KH cac nam Nam 2014 Bao cao ve Ke hoach nam 2014 ( Hoan chinh sau TL voi Bo KH) 2 4" xfId="46341"/>
    <cellStyle name="2_Worksheet in D: My Documents Ke Hoach KH cac nam Nam 2014 Bao cao ve Ke hoach nam 2014 ( Hoan chinh sau TL voi Bo KH) 2 4 2" xfId="46342"/>
    <cellStyle name="2_Worksheet in D: My Documents Ke Hoach KH cac nam Nam 2014 Bao cao ve Ke hoach nam 2014 ( Hoan chinh sau TL voi Bo KH) 2 4 3" xfId="46343"/>
    <cellStyle name="2_Worksheet in D: My Documents Ke Hoach KH cac nam Nam 2014 Bao cao ve Ke hoach nam 2014 ( Hoan chinh sau TL voi Bo KH) 3" xfId="46344"/>
    <cellStyle name="2_Worksheet in D: My Documents Ke Hoach KH cac nam Nam 2014 Bao cao ve Ke hoach nam 2014 ( Hoan chinh sau TL voi Bo KH) 3 2" xfId="46345"/>
    <cellStyle name="2_Worksheet in D: My Documents Ke Hoach KH cac nam Nam 2014 Bao cao ve Ke hoach nam 2014 ( Hoan chinh sau TL voi Bo KH) 3 3" xfId="46346"/>
    <cellStyle name="2_Worksheet in D: My Documents Ke Hoach KH cac nam Nam 2014 Bao cao ve Ke hoach nam 2014 ( Hoan chinh sau TL voi Bo KH) 4" xfId="46347"/>
    <cellStyle name="2_Worksheet in D: My Documents Ke Hoach KH cac nam Nam 2014 Bao cao ve Ke hoach nam 2014 ( Hoan chinh sau TL voi Bo KH) 4 2" xfId="46348"/>
    <cellStyle name="2_Worksheet in D: My Documents Ke Hoach KH cac nam Nam 2014 Bao cao ve Ke hoach nam 2014 ( Hoan chinh sau TL voi Bo KH) 4 3" xfId="46349"/>
    <cellStyle name="2_Worksheet in D: My Documents Ke Hoach KH cac nam Nam 2014 Bao cao ve Ke hoach nam 2014 ( Hoan chinh sau TL voi Bo KH) 5" xfId="46350"/>
    <cellStyle name="2_Worksheet in D: My Documents Ke Hoach KH cac nam Nam 2014 Bao cao ve Ke hoach nam 2014 ( Hoan chinh sau TL voi Bo KH) 5 2" xfId="46351"/>
    <cellStyle name="2_Worksheet in D: My Documents Ke Hoach KH cac nam Nam 2014 Bao cao ve Ke hoach nam 2014 ( Hoan chinh sau TL voi Bo KH) 5 3" xfId="46352"/>
    <cellStyle name="2_Worksheet in D: My Documents Ke Hoach KH cac nam Nam 2014 Bao cao ve Ke hoach nam 2014 ( Hoan chinh sau TL voi Bo KH) 6" xfId="46353"/>
    <cellStyle name="2_Worksheet in D: My Documents Ke Hoach KH cac nam Nam 2014 Bao cao ve Ke hoach nam 2014 ( Hoan chinh sau TL voi Bo KH) 7" xfId="46354"/>
    <cellStyle name="2_ÿÿÿÿÿ" xfId="1227"/>
    <cellStyle name="2_ÿÿÿÿÿ_Bieu tong hop nhu cau ung 2011 da chon loc -Mien nui" xfId="1228"/>
    <cellStyle name="2_ÿÿÿÿÿ_Bieu tong hop nhu cau ung 2011 da chon loc -Mien nui 2" xfId="1229"/>
    <cellStyle name="2_ÿÿÿÿÿ_Bieu tong hop nhu cau ung 2011 da chon loc -Mien nui 2 2" xfId="6592"/>
    <cellStyle name="2_ÿÿÿÿÿ_Bieu tong hop nhu cau ung 2011 da chon loc -Mien nui 2 3" xfId="6867"/>
    <cellStyle name="2_ÿÿÿÿÿ_Bieu tong hop nhu cau ung 2011 da chon loc -Mien nui 2 4" xfId="6588"/>
    <cellStyle name="2_ÿÿÿÿÿ_Bieu tong hop nhu cau ung 2011 da chon loc -Mien nui 2 5" xfId="6871"/>
    <cellStyle name="2_ÿÿÿÿÿ_Bieu tong hop nhu cau ung 2011 da chon loc -Mien nui 2 6" xfId="6884"/>
    <cellStyle name="2_ÿÿÿÿÿ_Bieu tong hop nhu cau ung 2011 da chon loc -Mien nui 2 7" xfId="7053"/>
    <cellStyle name="2_ÿÿÿÿÿ_Bieu tong hop nhu cau ung 2011 da chon loc -Mien nui 3" xfId="6591"/>
    <cellStyle name="2_ÿÿÿÿÿ_Bieu tong hop nhu cau ung 2011 da chon loc -Mien nui 4" xfId="6868"/>
    <cellStyle name="2_ÿÿÿÿÿ_Bieu tong hop nhu cau ung 2011 da chon loc -Mien nui 5" xfId="6587"/>
    <cellStyle name="2_ÿÿÿÿÿ_Bieu tong hop nhu cau ung 2011 da chon loc -Mien nui 6" xfId="6872"/>
    <cellStyle name="2_ÿÿÿÿÿ_Bieu tong hop nhu cau ung 2011 da chon loc -Mien nui 7" xfId="6885"/>
    <cellStyle name="2_ÿÿÿÿÿ_Bieu tong hop nhu cau ung 2011 da chon loc -Mien nui 8" xfId="7052"/>
    <cellStyle name="20" xfId="46355"/>
    <cellStyle name="20% - Accent1 2" xfId="1230"/>
    <cellStyle name="20% - Accent1 2 2" xfId="6379"/>
    <cellStyle name="20% - Accent1 2 2 2" xfId="46356"/>
    <cellStyle name="20% - Accent1 2 3" xfId="46357"/>
    <cellStyle name="20% - Accent1 3" xfId="6380"/>
    <cellStyle name="20% - Accent1 4" xfId="46358"/>
    <cellStyle name="20% - Accent2 2" xfId="1231"/>
    <cellStyle name="20% - Accent2 2 2" xfId="6381"/>
    <cellStyle name="20% - Accent2 2 2 2" xfId="46359"/>
    <cellStyle name="20% - Accent2 2 3" xfId="46360"/>
    <cellStyle name="20% - Accent2 3" xfId="6382"/>
    <cellStyle name="20% - Accent2 4" xfId="46361"/>
    <cellStyle name="20% - Accent3 2" xfId="1232"/>
    <cellStyle name="20% - Accent3 2 2" xfId="6383"/>
    <cellStyle name="20% - Accent3 2 2 2" xfId="46362"/>
    <cellStyle name="20% - Accent3 2 3" xfId="46363"/>
    <cellStyle name="20% - Accent3 3" xfId="6384"/>
    <cellStyle name="20% - Accent3 4" xfId="46364"/>
    <cellStyle name="20% - Accent4 2" xfId="1233"/>
    <cellStyle name="20% - Accent4 2 2" xfId="6385"/>
    <cellStyle name="20% - Accent4 2 2 2" xfId="46365"/>
    <cellStyle name="20% - Accent4 2 3" xfId="46366"/>
    <cellStyle name="20% - Accent4 3" xfId="6386"/>
    <cellStyle name="20% - Accent4 4" xfId="46367"/>
    <cellStyle name="20% - Accent5 2" xfId="1234"/>
    <cellStyle name="20% - Accent5 2 2" xfId="6387"/>
    <cellStyle name="20% - Accent5 2 2 2" xfId="46368"/>
    <cellStyle name="20% - Accent5 2 3" xfId="46369"/>
    <cellStyle name="20% - Accent5 3" xfId="6388"/>
    <cellStyle name="20% - Accent5 4" xfId="46370"/>
    <cellStyle name="20% - Accent6 2" xfId="1235"/>
    <cellStyle name="20% - Accent6 2 2" xfId="6389"/>
    <cellStyle name="20% - Accent6 2 2 2" xfId="46371"/>
    <cellStyle name="20% - Accent6 2 3" xfId="46372"/>
    <cellStyle name="20% - Accent6 3" xfId="6390"/>
    <cellStyle name="20% - Accent6 4" xfId="46373"/>
    <cellStyle name="-2001" xfId="1236"/>
    <cellStyle name="-2001?_x000c_Normal_AD_x000b_Normal_Adot?_x000d_Normal_ADAdot?_x000d_Normal_ADOT~1ⓨ␐_x000b_?ÿ?_x0012_?ÿ?adot" xfId="6391"/>
    <cellStyle name="3" xfId="1237"/>
    <cellStyle name="3_Bao cao tinh hinh thuc hien KH 2009 den 31-01-10" xfId="6392"/>
    <cellStyle name="3_Bao cao tinh hinh thuc hien KH 2009 den 31-01-10 2" xfId="6393"/>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4"/>
    <cellStyle name="3_Dtdchinh2397_Nhu cau von dau tu 2013-2015 (LD Vụ sua)" xfId="6395"/>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74"/>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6"/>
    <cellStyle name="3_Tumorong 2" xfId="6397"/>
    <cellStyle name="3_ÿÿÿÿÿ" xfId="1269"/>
    <cellStyle name="3_ÿÿÿÿÿ 10" xfId="46375"/>
    <cellStyle name="3_ÿÿÿÿÿ 11" xfId="46376"/>
    <cellStyle name="3_ÿÿÿÿÿ 12" xfId="46377"/>
    <cellStyle name="3_ÿÿÿÿÿ 2" xfId="46378"/>
    <cellStyle name="3_ÿÿÿÿÿ 2 2" xfId="46379"/>
    <cellStyle name="3_ÿÿÿÿÿ 2 3" xfId="46380"/>
    <cellStyle name="3_ÿÿÿÿÿ 2 4" xfId="46381"/>
    <cellStyle name="3_ÿÿÿÿÿ 2 5" xfId="46382"/>
    <cellStyle name="3_ÿÿÿÿÿ 2 6" xfId="46383"/>
    <cellStyle name="3_ÿÿÿÿÿ 3" xfId="46384"/>
    <cellStyle name="3_ÿÿÿÿÿ 4" xfId="46385"/>
    <cellStyle name="3_ÿÿÿÿÿ 5" xfId="46386"/>
    <cellStyle name="3_ÿÿÿÿÿ 6" xfId="46387"/>
    <cellStyle name="3_ÿÿÿÿÿ 7" xfId="46388"/>
    <cellStyle name="3_ÿÿÿÿÿ 8" xfId="46389"/>
    <cellStyle name="3_ÿÿÿÿÿ 9" xfId="46390"/>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8"/>
    <cellStyle name="4_Dtdchinh2397_Nhu cau von dau tu 2013-2015 (LD Vụ sua)" xfId="6399"/>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91"/>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400"/>
    <cellStyle name="40% - Accent1 2 2 2" xfId="46392"/>
    <cellStyle name="40% - Accent1 2 3" xfId="46393"/>
    <cellStyle name="40% - Accent1 3" xfId="6401"/>
    <cellStyle name="40% - Accent1 4" xfId="46394"/>
    <cellStyle name="40% - Accent2 2" xfId="1304"/>
    <cellStyle name="40% - Accent2 2 2" xfId="6402"/>
    <cellStyle name="40% - Accent2 2 2 2" xfId="46395"/>
    <cellStyle name="40% - Accent2 2 3" xfId="46396"/>
    <cellStyle name="40% - Accent2 3" xfId="6403"/>
    <cellStyle name="40% - Accent2 4" xfId="46397"/>
    <cellStyle name="40% - Accent3 2" xfId="1305"/>
    <cellStyle name="40% - Accent3 2 2" xfId="6404"/>
    <cellStyle name="40% - Accent3 2 2 2" xfId="46398"/>
    <cellStyle name="40% - Accent3 2 3" xfId="46399"/>
    <cellStyle name="40% - Accent3 3" xfId="6405"/>
    <cellStyle name="40% - Accent3 4" xfId="46400"/>
    <cellStyle name="40% - Accent4 2" xfId="1306"/>
    <cellStyle name="40% - Accent4 2 2" xfId="6406"/>
    <cellStyle name="40% - Accent4 2 2 2" xfId="46401"/>
    <cellStyle name="40% - Accent4 2 3" xfId="46402"/>
    <cellStyle name="40% - Accent4 3" xfId="6407"/>
    <cellStyle name="40% - Accent4 4" xfId="46403"/>
    <cellStyle name="40% - Accent5 2" xfId="1307"/>
    <cellStyle name="40% - Accent5 2 2" xfId="6408"/>
    <cellStyle name="40% - Accent5 2 2 2" xfId="46404"/>
    <cellStyle name="40% - Accent5 2 3" xfId="46405"/>
    <cellStyle name="40% - Accent5 3" xfId="6409"/>
    <cellStyle name="40% - Accent5 4" xfId="46406"/>
    <cellStyle name="40% - Accent6 2" xfId="1308"/>
    <cellStyle name="40% - Accent6 2 2" xfId="6410"/>
    <cellStyle name="40% - Accent6 2 2 2" xfId="46407"/>
    <cellStyle name="40% - Accent6 2 3" xfId="46408"/>
    <cellStyle name="40% - Accent6 3" xfId="6411"/>
    <cellStyle name="40% - Accent6 4" xfId="46409"/>
    <cellStyle name="52" xfId="1309"/>
    <cellStyle name="6" xfId="1310"/>
    <cellStyle name="6???_x0002_¯ög6hÅ‡6???_x0002_¹?ß_x0008_,Ñ‡6???_x0002_…#×&gt;Ò ‡6???_x0002_é_x0007_ß_x0008__x001c__x000b__x001e_?????_x000a_?_x0001_???????_x0014_?_x0001_???????_x001e_?fB_x000f_c????_x0018_I¿_x0008_v_x0010_‡6Ö_x0002_Ÿ6????ía??_x0012_c??????????????_x0001_???" xfId="46410"/>
    <cellStyle name="6???_x0002_¯ög6hÅ‡6???_x0002_¹?ß_x0008_,Ñ‡6???_x0002_…#×&gt;Ò ‡6???_x0002_é_x0007_ß_x0008__x001c__x000b__x001e_?????_x000a_?_x0001_???????_x0014_?_x0001_???????_x001e_?fB_x000f_c????_x0018_I¿_x0008_v_x0010_‡6Ö_x0002_Ÿ6????ía??_x0012_c??????????????_x0001_?????????_x0001_?_x0001_?_x0001_?" xfId="6412"/>
    <cellStyle name="6???_x0002_¯ög6hÅ‡6???_x0002_¹?ß_x0008_,Ñ‡6???_x0002_…#×&gt;Ò ‡6???_x0002_é_x0007_ß_x0008__x001c__x000b__x001e_?????_x000a_?_x0001_???????_x0014_?_x0001_???????_x001e_?fB_x000f_c????_x0018_I¿_x0008_v_x0010_‡6Ö_x0002_Ÿ6????_x0015_l??Õm??????????????_x0001_???" xfId="46411"/>
    <cellStyle name="6???_x0002_¯ög6hÅ‡6???_x0002_¹?ß_x0008_,Ñ‡6???_x0002_…#×&gt;Ò ‡6???_x0002_é_x0007_ß_x0008__x001c__x000b__x001e_?????_x000a_?_x0001_???????_x0014_?_x0001_???????_x001e_?fB_x000f_c????_x0018_I¿_x0008_v_x0010_‡6Ö_x0002_Ÿ6????_x0015_l??Õm??????????????_x0001_?????????_x0001_?_x0001_?_x0001_?" xfId="6413"/>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4"/>
    <cellStyle name="6_Phu luc 5 - TH nhu cau cua BNN" xfId="6415"/>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12"/>
    <cellStyle name="60% - Accent2 2" xfId="1345"/>
    <cellStyle name="60% - Accent2 3" xfId="46413"/>
    <cellStyle name="60% - Accent3 2" xfId="1346"/>
    <cellStyle name="60% - Accent3 3" xfId="46414"/>
    <cellStyle name="60% - Accent4 2" xfId="1347"/>
    <cellStyle name="60% - Accent4 3" xfId="46415"/>
    <cellStyle name="60% - Accent5 2" xfId="1348"/>
    <cellStyle name="60% - Accent5 3" xfId="46416"/>
    <cellStyle name="60% - Accent6 2" xfId="1349"/>
    <cellStyle name="60% - Accent6 3" xfId="46417"/>
    <cellStyle name="9" xfId="1350"/>
    <cellStyle name="9?b_x000f_Normal_5HUYIC~1?_x0011_Normal_903DK-2001?_x000c_Normal_AD_x000b_No" xfId="6416"/>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7"/>
    <cellStyle name="_x0001_Å»_x001e_´ " xfId="6418"/>
    <cellStyle name="_x0001_Å»_x001e_´  2" xfId="46418"/>
    <cellStyle name="_x0001_Å»_x001e_´ ?[?0?.?0?0?]?_?P?R?O?" xfId="6419"/>
    <cellStyle name="_x0001_Å»_x001e_´_?P?R?O?D?U?C?T" xfId="6420"/>
    <cellStyle name="Accent1 2" xfId="1356"/>
    <cellStyle name="Accent1 3" xfId="46419"/>
    <cellStyle name="Accent2 2" xfId="1357"/>
    <cellStyle name="Accent2 3" xfId="46420"/>
    <cellStyle name="Accent3 2" xfId="1358"/>
    <cellStyle name="Accent3 3" xfId="46421"/>
    <cellStyle name="Accent4 2" xfId="1359"/>
    <cellStyle name="Accent4 3" xfId="46422"/>
    <cellStyle name="Accent5 2" xfId="1360"/>
    <cellStyle name="Accent5 3" xfId="46423"/>
    <cellStyle name="Accent6 2" xfId="1361"/>
    <cellStyle name="Accent6 3" xfId="46424"/>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1"/>
    <cellStyle name="AutoFormat-Optionen 10" xfId="6422"/>
    <cellStyle name="AutoFormat-Optionen 2" xfId="6423"/>
    <cellStyle name="AutoFormat-Optionen 2 2" xfId="6424"/>
    <cellStyle name="AutoFormat-Optionen 2 3" xfId="46425"/>
    <cellStyle name="AutoFormat-Optionen 3" xfId="6425"/>
    <cellStyle name="AutoFormat-Optionen 4" xfId="6426"/>
    <cellStyle name="AutoFormat-Optionen 5" xfId="6427"/>
    <cellStyle name="AutoFormat-Optionen 5 2" xfId="6428"/>
    <cellStyle name="AutoFormat-Optionen_BAN GIAO  No dong ĐÊN 31 tháng 12 năm 2014  (oke) (1) (2)" xfId="46426"/>
    <cellStyle name="Bad 2" xfId="1379"/>
    <cellStyle name="Bad 3" xfId="46427"/>
    <cellStyle name="Bangchu" xfId="46428"/>
    <cellStyle name="Bình thường 2" xfId="6429"/>
    <cellStyle name="Bình thường 3" xfId="6430"/>
    <cellStyle name="Bình Thường_Cat phay" xfId="6431"/>
    <cellStyle name="Body" xfId="1380"/>
    <cellStyle name="Body 2" xfId="46429"/>
    <cellStyle name="C?AØ_¿?¾÷CoE² " xfId="1381"/>
    <cellStyle name="C~1" xfId="1382"/>
    <cellStyle name="C~1?_x0011_Normal_903DK-2001?_x000c_Normal_AD_x000b_Normal_Adot?_x000d_Normal_ADAdot?_x000d_Normal_" xfId="6432"/>
    <cellStyle name="C~1_Nhu cau von dau tu 2013-2015 (LD Vụ sua)" xfId="6433"/>
    <cellStyle name="Ç¥ÁØ_      " xfId="1383"/>
    <cellStyle name="C￥AØ_¿μ¾÷CoE² " xfId="1384"/>
    <cellStyle name="Ç¥ÁØ_±¸¹Ì´ëÃ¥" xfId="1385"/>
    <cellStyle name="C￥AØ_≫c¾÷ºIº° AN°e " xfId="6434"/>
    <cellStyle name="Ç¥ÁØ_PO0862_bldg_BQ" xfId="6435"/>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9"/>
    <cellStyle name="Calculation 2 3" xfId="6825"/>
    <cellStyle name="Calculation 2 4" xfId="6618"/>
    <cellStyle name="Calculation 2 5" xfId="6844"/>
    <cellStyle name="Calculation 2 6" xfId="6862"/>
    <cellStyle name="Calculation 2 7" xfId="7054"/>
    <cellStyle name="Calculation 3" xfId="46430"/>
    <cellStyle name="Calculation 3 2" xfId="46431"/>
    <cellStyle name="category" xfId="1503"/>
    <cellStyle name="category 2" xfId="1504"/>
    <cellStyle name="CC1" xfId="6436"/>
    <cellStyle name="CC2" xfId="6437"/>
    <cellStyle name="CC2 2" xfId="46432"/>
    <cellStyle name="CC2 2 2" xfId="46433"/>
    <cellStyle name="CC2 2 2 2" xfId="46434"/>
    <cellStyle name="CC2 2 2 3" xfId="46435"/>
    <cellStyle name="CC2 2 3" xfId="46436"/>
    <cellStyle name="CC2 2 3 2" xfId="46437"/>
    <cellStyle name="CC2 2 3 3" xfId="46438"/>
    <cellStyle name="CC2 2 4" xfId="46439"/>
    <cellStyle name="CC2 2 4 2" xfId="46440"/>
    <cellStyle name="CC2 2 4 3" xfId="46441"/>
    <cellStyle name="CC2 3" xfId="46442"/>
    <cellStyle name="CC2 3 2" xfId="46443"/>
    <cellStyle name="CC2 3 3" xfId="46444"/>
    <cellStyle name="CC2 4" xfId="46445"/>
    <cellStyle name="CC2 4 2" xfId="46446"/>
    <cellStyle name="CC2 4 3" xfId="46447"/>
    <cellStyle name="CC2 5" xfId="46448"/>
    <cellStyle name="CC2 5 2" xfId="46449"/>
    <cellStyle name="CC2 5 3" xfId="46450"/>
    <cellStyle name="CC2 6" xfId="46451"/>
    <cellStyle name="Centered Heading" xfId="1505"/>
    <cellStyle name="Cerrency_Sheet2_XANGDAU" xfId="1506"/>
    <cellStyle name="chchuyen" xfId="6438"/>
    <cellStyle name="chchuyen 2" xfId="46452"/>
    <cellStyle name="chchuyen 2 2" xfId="46453"/>
    <cellStyle name="chchuyen 2 2 2" xfId="46454"/>
    <cellStyle name="chchuyen 2 2 3" xfId="46455"/>
    <cellStyle name="chchuyen 2 3" xfId="46456"/>
    <cellStyle name="chchuyen 2 3 2" xfId="46457"/>
    <cellStyle name="chchuyen 2 3 3" xfId="46458"/>
    <cellStyle name="chchuyen 2 4" xfId="46459"/>
    <cellStyle name="chchuyen 2 4 2" xfId="46460"/>
    <cellStyle name="chchuyen 2 4 3" xfId="46461"/>
    <cellStyle name="chchuyen 3" xfId="46462"/>
    <cellStyle name="chchuyen 3 2" xfId="46463"/>
    <cellStyle name="chchuyen 3 3" xfId="46464"/>
    <cellStyle name="chchuyen 4" xfId="46465"/>
    <cellStyle name="chchuyen 4 2" xfId="46466"/>
    <cellStyle name="chchuyen 4 3" xfId="46467"/>
    <cellStyle name="chchuyen 5" xfId="46468"/>
    <cellStyle name="chchuyen 5 2" xfId="46469"/>
    <cellStyle name="chchuyen 5 3" xfId="46470"/>
    <cellStyle name="chchuyen 6" xfId="46471"/>
    <cellStyle name="Check Cell 2" xfId="1507"/>
    <cellStyle name="Check Cell 2 2" xfId="46472"/>
    <cellStyle name="Check Cell 3" xfId="46473"/>
    <cellStyle name="Chi phÝ kh¸c_Book1" xfId="1508"/>
    <cellStyle name="CHUONG" xfId="1509"/>
    <cellStyle name="Column_Title" xfId="1510"/>
    <cellStyle name="Comma" xfId="7039" builtinId="3"/>
    <cellStyle name="Comma  - Style1" xfId="1511"/>
    <cellStyle name="Comma  - Style1 2" xfId="46474"/>
    <cellStyle name="Comma  - Style2" xfId="1512"/>
    <cellStyle name="Comma  - Style2 2" xfId="46475"/>
    <cellStyle name="Comma  - Style3" xfId="1513"/>
    <cellStyle name="Comma  - Style3 2" xfId="46476"/>
    <cellStyle name="Comma  - Style4" xfId="1514"/>
    <cellStyle name="Comma  - Style4 2" xfId="46477"/>
    <cellStyle name="Comma  - Style5" xfId="1515"/>
    <cellStyle name="Comma  - Style5 2" xfId="46478"/>
    <cellStyle name="Comma  - Style6" xfId="1516"/>
    <cellStyle name="Comma  - Style6 2" xfId="46479"/>
    <cellStyle name="Comma  - Style7" xfId="1517"/>
    <cellStyle name="Comma  - Style7 2" xfId="46480"/>
    <cellStyle name="Comma  - Style8" xfId="1518"/>
    <cellStyle name="Comma  - Style8 2" xfId="4648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82"/>
    <cellStyle name="Comma [0] 11 3" xfId="46483"/>
    <cellStyle name="Comma [0] 12" xfId="46484"/>
    <cellStyle name="Comma [0] 12 2" xfId="46485"/>
    <cellStyle name="Comma [0] 2" xfId="1536"/>
    <cellStyle name="Comma [0] 2 10" xfId="1537"/>
    <cellStyle name="Comma [0] 2 10 2" xfId="46486"/>
    <cellStyle name="Comma [0] 2 10 2 2" xfId="46487"/>
    <cellStyle name="Comma [0] 2 10 3" xfId="4648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89"/>
    <cellStyle name="Comma [0] 2 2 3 2" xfId="46490"/>
    <cellStyle name="Comma [0] 2 2 3 2 2" xfId="46491"/>
    <cellStyle name="Comma [0] 2 2 3 2 2 2" xfId="46492"/>
    <cellStyle name="Comma [0] 2 2 3 2 2 3" xfId="46493"/>
    <cellStyle name="Comma [0] 2 2 3 2 3" xfId="46494"/>
    <cellStyle name="Comma [0] 2 2 3 2 4" xfId="46495"/>
    <cellStyle name="Comma [0] 2 2 3 3" xfId="46496"/>
    <cellStyle name="Comma [0] 2 2 3 3 2" xfId="46497"/>
    <cellStyle name="Comma [0] 2 2 3 3 3" xfId="46498"/>
    <cellStyle name="Comma [0] 2 2 3 4" xfId="46499"/>
    <cellStyle name="Comma [0] 2 2 3 5" xfId="46500"/>
    <cellStyle name="Comma [0] 2 2 4" xfId="46501"/>
    <cellStyle name="Comma [0] 2 2 4 2" xfId="46502"/>
    <cellStyle name="Comma [0] 2 2 4 2 2" xfId="46503"/>
    <cellStyle name="Comma [0] 2 2 4 2 3" xfId="46504"/>
    <cellStyle name="Comma [0] 2 2 4 3" xfId="46505"/>
    <cellStyle name="Comma [0] 2 2 4 4" xfId="4650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507"/>
    <cellStyle name="Comma [0] 25 2" xfId="46508"/>
    <cellStyle name="Comma [0] 3" xfId="1564"/>
    <cellStyle name="Comma [0] 3 2" xfId="1565"/>
    <cellStyle name="Comma [0] 3 2 2" xfId="46509"/>
    <cellStyle name="Comma [0] 3 3" xfId="1566"/>
    <cellStyle name="Comma [0] 3 4" xfId="46510"/>
    <cellStyle name="Comma [0] 4" xfId="1567"/>
    <cellStyle name="Comma [0] 5" xfId="1568"/>
    <cellStyle name="Comma [0] 5 2" xfId="6439"/>
    <cellStyle name="Comma [0] 6" xfId="1569"/>
    <cellStyle name="Comma [0] 6 2" xfId="46511"/>
    <cellStyle name="Comma [0] 6 2 2" xfId="46512"/>
    <cellStyle name="Comma [0] 6 3" xfId="46513"/>
    <cellStyle name="Comma [0] 7" xfId="1570"/>
    <cellStyle name="Comma [0] 8" xfId="1571"/>
    <cellStyle name="Comma [0] 8 2" xfId="46514"/>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5"/>
    <cellStyle name="Comma 10 10 11" xfId="46516"/>
    <cellStyle name="Comma 10 10 12" xfId="46517"/>
    <cellStyle name="Comma 10 10 13" xfId="46518"/>
    <cellStyle name="Comma 10 10 2" xfId="6440"/>
    <cellStyle name="Comma 10 10 2 10" xfId="46519"/>
    <cellStyle name="Comma 10 10 2 11" xfId="46520"/>
    <cellStyle name="Comma 10 10 2 12" xfId="46521"/>
    <cellStyle name="Comma 10 10 2 2" xfId="6441"/>
    <cellStyle name="Comma 10 10 2 2 2" xfId="46522"/>
    <cellStyle name="Comma 10 10 2 2 2 2" xfId="46523"/>
    <cellStyle name="Comma 10 10 2 2 2 3" xfId="46524"/>
    <cellStyle name="Comma 10 10 2 2 3" xfId="46525"/>
    <cellStyle name="Comma 10 10 2 2 4" xfId="46526"/>
    <cellStyle name="Comma 10 10 2 2 5" xfId="46527"/>
    <cellStyle name="Comma 10 10 2 2 6" xfId="46528"/>
    <cellStyle name="Comma 10 10 2 2 7" xfId="46529"/>
    <cellStyle name="Comma 10 10 2 3" xfId="46530"/>
    <cellStyle name="Comma 10 10 2 4" xfId="46531"/>
    <cellStyle name="Comma 10 10 2 5" xfId="46532"/>
    <cellStyle name="Comma 10 10 2 6" xfId="46533"/>
    <cellStyle name="Comma 10 10 2 7" xfId="46534"/>
    <cellStyle name="Comma 10 10 2 8" xfId="46535"/>
    <cellStyle name="Comma 10 10 2 9" xfId="46536"/>
    <cellStyle name="Comma 10 10 3" xfId="6442"/>
    <cellStyle name="Comma 10 10 3 2" xfId="46537"/>
    <cellStyle name="Comma 10 10 3 3" xfId="46538"/>
    <cellStyle name="Comma 10 10 3 4" xfId="46539"/>
    <cellStyle name="Comma 10 10 3 5" xfId="46540"/>
    <cellStyle name="Comma 10 10 3 6" xfId="46541"/>
    <cellStyle name="Comma 10 10 4" xfId="46542"/>
    <cellStyle name="Comma 10 10 5" xfId="46543"/>
    <cellStyle name="Comma 10 10 6" xfId="46544"/>
    <cellStyle name="Comma 10 10 7" xfId="46545"/>
    <cellStyle name="Comma 10 10 8" xfId="46546"/>
    <cellStyle name="Comma 10 10 9" xfId="46547"/>
    <cellStyle name="Comma 10 11" xfId="46548"/>
    <cellStyle name="Comma 10 12" xfId="46549"/>
    <cellStyle name="Comma 10 13" xfId="46550"/>
    <cellStyle name="Comma 10 14" xfId="46551"/>
    <cellStyle name="Comma 10 15" xfId="46552"/>
    <cellStyle name="Comma 10 2" xfId="1597"/>
    <cellStyle name="Comma 10 2 2" xfId="1598"/>
    <cellStyle name="Comma 10 2 3" xfId="46553"/>
    <cellStyle name="Comma 10 2 4" xfId="46554"/>
    <cellStyle name="Comma 10 2 5" xfId="46555"/>
    <cellStyle name="Comma 10 2 6" xfId="46556"/>
    <cellStyle name="Comma 10 3" xfId="1599"/>
    <cellStyle name="Comma 10 3 10" xfId="46557"/>
    <cellStyle name="Comma 10 3 11" xfId="46558"/>
    <cellStyle name="Comma 10 3 12" xfId="46559"/>
    <cellStyle name="Comma 10 3 13" xfId="46560"/>
    <cellStyle name="Comma 10 3 14" xfId="46561"/>
    <cellStyle name="Comma 10 3 2" xfId="1600"/>
    <cellStyle name="Comma 10 3 2 10" xfId="46562"/>
    <cellStyle name="Comma 10 3 2 11" xfId="46563"/>
    <cellStyle name="Comma 10 3 2 12" xfId="46564"/>
    <cellStyle name="Comma 10 3 2 2" xfId="6443"/>
    <cellStyle name="Comma 10 3 2 2 2" xfId="46565"/>
    <cellStyle name="Comma 10 3 2 2 2 10" xfId="46566"/>
    <cellStyle name="Comma 10 3 2 2 2 11" xfId="46567"/>
    <cellStyle name="Comma 10 3 2 2 2 12" xfId="46568"/>
    <cellStyle name="Comma 10 3 2 2 2 13" xfId="46569"/>
    <cellStyle name="Comma 10 3 2 2 2 2" xfId="46570"/>
    <cellStyle name="Comma 10 3 2 2 2 2 10" xfId="46571"/>
    <cellStyle name="Comma 10 3 2 2 2 2 11" xfId="46572"/>
    <cellStyle name="Comma 10 3 2 2 2 2 12" xfId="46573"/>
    <cellStyle name="Comma 10 3 2 2 2 2 2" xfId="46574"/>
    <cellStyle name="Comma 10 3 2 2 2 2 2 2" xfId="46575"/>
    <cellStyle name="Comma 10 3 2 2 2 2 2 3" xfId="46576"/>
    <cellStyle name="Comma 10 3 2 2 2 2 2 4" xfId="46577"/>
    <cellStyle name="Comma 10 3 2 2 2 2 2 5" xfId="46578"/>
    <cellStyle name="Comma 10 3 2 2 2 2 2 6" xfId="46579"/>
    <cellStyle name="Comma 10 3 2 2 2 2 3" xfId="46580"/>
    <cellStyle name="Comma 10 3 2 2 2 2 4" xfId="46581"/>
    <cellStyle name="Comma 10 3 2 2 2 2 5" xfId="46582"/>
    <cellStyle name="Comma 10 3 2 2 2 2 6" xfId="46583"/>
    <cellStyle name="Comma 10 3 2 2 2 2 7" xfId="46584"/>
    <cellStyle name="Comma 10 3 2 2 2 2 8" xfId="46585"/>
    <cellStyle name="Comma 10 3 2 2 2 2 9" xfId="46586"/>
    <cellStyle name="Comma 10 3 2 2 2 3" xfId="46587"/>
    <cellStyle name="Comma 10 3 2 2 2 3 2" xfId="46588"/>
    <cellStyle name="Comma 10 3 2 2 2 3 3" xfId="46589"/>
    <cellStyle name="Comma 10 3 2 2 2 3 4" xfId="46590"/>
    <cellStyle name="Comma 10 3 2 2 2 3 5" xfId="46591"/>
    <cellStyle name="Comma 10 3 2 2 2 3 6" xfId="46592"/>
    <cellStyle name="Comma 10 3 2 2 2 4" xfId="46593"/>
    <cellStyle name="Comma 10 3 2 2 2 5" xfId="46594"/>
    <cellStyle name="Comma 10 3 2 2 2 6" xfId="46595"/>
    <cellStyle name="Comma 10 3 2 2 2 7" xfId="46596"/>
    <cellStyle name="Comma 10 3 2 2 2 8" xfId="46597"/>
    <cellStyle name="Comma 10 3 2 2 2 9" xfId="46598"/>
    <cellStyle name="Comma 10 3 2 2 3" xfId="46599"/>
    <cellStyle name="Comma 10 3 2 2 3 10" xfId="46600"/>
    <cellStyle name="Comma 10 3 2 2 3 11" xfId="46601"/>
    <cellStyle name="Comma 10 3 2 2 3 12" xfId="46602"/>
    <cellStyle name="Comma 10 3 2 2 3 2" xfId="46603"/>
    <cellStyle name="Comma 10 3 2 2 3 2 2" xfId="46604"/>
    <cellStyle name="Comma 10 3 2 2 3 2 3" xfId="46605"/>
    <cellStyle name="Comma 10 3 2 2 3 2 4" xfId="46606"/>
    <cellStyle name="Comma 10 3 2 2 3 2 5" xfId="46607"/>
    <cellStyle name="Comma 10 3 2 2 3 2 6" xfId="46608"/>
    <cellStyle name="Comma 10 3 2 2 3 3" xfId="46609"/>
    <cellStyle name="Comma 10 3 2 2 3 4" xfId="46610"/>
    <cellStyle name="Comma 10 3 2 2 3 5" xfId="46611"/>
    <cellStyle name="Comma 10 3 2 2 3 6" xfId="46612"/>
    <cellStyle name="Comma 10 3 2 2 3 7" xfId="46613"/>
    <cellStyle name="Comma 10 3 2 2 3 8" xfId="46614"/>
    <cellStyle name="Comma 10 3 2 2 3 9" xfId="46615"/>
    <cellStyle name="Comma 10 3 2 2 4" xfId="46616"/>
    <cellStyle name="Comma 10 3 2 2 5" xfId="46617"/>
    <cellStyle name="Comma 10 3 2 2 6" xfId="46618"/>
    <cellStyle name="Comma 10 3 2 2 7" xfId="46619"/>
    <cellStyle name="Comma 10 3 2 2 8" xfId="46620"/>
    <cellStyle name="Comma 10 3 2 3" xfId="46621"/>
    <cellStyle name="Comma 10 3 2 4" xfId="46622"/>
    <cellStyle name="Comma 10 3 2 5" xfId="46623"/>
    <cellStyle name="Comma 10 3 2 6" xfId="46624"/>
    <cellStyle name="Comma 10 3 2 7" xfId="46625"/>
    <cellStyle name="Comma 10 3 2 8" xfId="46626"/>
    <cellStyle name="Comma 10 3 2 9" xfId="46627"/>
    <cellStyle name="Comma 10 3 3" xfId="6444"/>
    <cellStyle name="Comma 10 3 3 10" xfId="46628"/>
    <cellStyle name="Comma 10 3 3 11" xfId="46629"/>
    <cellStyle name="Comma 10 3 3 12" xfId="46630"/>
    <cellStyle name="Comma 10 3 3 2" xfId="1601"/>
    <cellStyle name="Comma 10 3 3 2 2" xfId="46631"/>
    <cellStyle name="Comma 10 3 3 2 3" xfId="46632"/>
    <cellStyle name="Comma 10 3 3 2 4" xfId="46633"/>
    <cellStyle name="Comma 10 3 3 2 5" xfId="46634"/>
    <cellStyle name="Comma 10 3 3 2 6" xfId="46635"/>
    <cellStyle name="Comma 10 3 3 3" xfId="46636"/>
    <cellStyle name="Comma 10 3 3 4" xfId="46637"/>
    <cellStyle name="Comma 10 3 3 5" xfId="46638"/>
    <cellStyle name="Comma 10 3 3 6" xfId="46639"/>
    <cellStyle name="Comma 10 3 3 7" xfId="46640"/>
    <cellStyle name="Comma 10 3 3 8" xfId="46641"/>
    <cellStyle name="Comma 10 3 3 9" xfId="46642"/>
    <cellStyle name="Comma 10 3 4" xfId="46643"/>
    <cellStyle name="Comma 10 3 4 2" xfId="46644"/>
    <cellStyle name="Comma 10 3 4 3" xfId="46645"/>
    <cellStyle name="Comma 10 3 4 4" xfId="46646"/>
    <cellStyle name="Comma 10 3 4 5" xfId="46647"/>
    <cellStyle name="Comma 10 3 4 6" xfId="46648"/>
    <cellStyle name="Comma 10 3 5" xfId="46649"/>
    <cellStyle name="Comma 10 3 6" xfId="46650"/>
    <cellStyle name="Comma 10 3 7" xfId="46651"/>
    <cellStyle name="Comma 10 3 8" xfId="46652"/>
    <cellStyle name="Comma 10 3 9" xfId="46653"/>
    <cellStyle name="Comma 10 4" xfId="6445"/>
    <cellStyle name="Comma 10 5" xfId="6446"/>
    <cellStyle name="Comma 10 6" xfId="6447"/>
    <cellStyle name="Comma 10 7" xfId="46654"/>
    <cellStyle name="Comma 10 8" xfId="46655"/>
    <cellStyle name="Comma 10 9" xfId="46656"/>
    <cellStyle name="Comma 10_Phan bo kh trung han theo tb 916_gui HĐND (2)" xfId="6448"/>
    <cellStyle name="Comma 11" xfId="1602"/>
    <cellStyle name="Comma 11 2" xfId="1603"/>
    <cellStyle name="Comma 11 2 10" xfId="46657"/>
    <cellStyle name="Comma 11 2 11" xfId="46658"/>
    <cellStyle name="Comma 11 2 12" xfId="46659"/>
    <cellStyle name="Comma 11 2 2" xfId="46660"/>
    <cellStyle name="Comma 11 2 2 2" xfId="46661"/>
    <cellStyle name="Comma 11 2 2 3" xfId="46662"/>
    <cellStyle name="Comma 11 2 2 4" xfId="46663"/>
    <cellStyle name="Comma 11 2 2 5" xfId="46664"/>
    <cellStyle name="Comma 11 2 2 6" xfId="46665"/>
    <cellStyle name="Comma 11 2 3" xfId="46666"/>
    <cellStyle name="Comma 11 2 4" xfId="46667"/>
    <cellStyle name="Comma 11 2 5" xfId="46668"/>
    <cellStyle name="Comma 11 2 6" xfId="46669"/>
    <cellStyle name="Comma 11 2 7" xfId="46670"/>
    <cellStyle name="Comma 11 2 8" xfId="46671"/>
    <cellStyle name="Comma 11 2 9" xfId="46672"/>
    <cellStyle name="Comma 11 3" xfId="1604"/>
    <cellStyle name="Comma 11 3 10" xfId="46673"/>
    <cellStyle name="Comma 11 3 11" xfId="46674"/>
    <cellStyle name="Comma 11 3 12" xfId="46675"/>
    <cellStyle name="Comma 11 3 13" xfId="46676"/>
    <cellStyle name="Comma 11 3 14" xfId="46677"/>
    <cellStyle name="Comma 11 3 2" xfId="1605"/>
    <cellStyle name="Comma 11 3 2 10" xfId="46678"/>
    <cellStyle name="Comma 11 3 2 11" xfId="46679"/>
    <cellStyle name="Comma 11 3 2 12" xfId="46680"/>
    <cellStyle name="Comma 11 3 2 2" xfId="46681"/>
    <cellStyle name="Comma 11 3 2 2 2" xfId="46682"/>
    <cellStyle name="Comma 11 3 2 2 3" xfId="46683"/>
    <cellStyle name="Comma 11 3 2 2 4" xfId="46684"/>
    <cellStyle name="Comma 11 3 2 2 5" xfId="46685"/>
    <cellStyle name="Comma 11 3 2 2 6" xfId="46686"/>
    <cellStyle name="Comma 11 3 2 3" xfId="46687"/>
    <cellStyle name="Comma 11 3 2 4" xfId="46688"/>
    <cellStyle name="Comma 11 3 2 5" xfId="46689"/>
    <cellStyle name="Comma 11 3 2 6" xfId="46690"/>
    <cellStyle name="Comma 11 3 2 7" xfId="46691"/>
    <cellStyle name="Comma 11 3 2 8" xfId="46692"/>
    <cellStyle name="Comma 11 3 2 9" xfId="46693"/>
    <cellStyle name="Comma 11 3 3" xfId="1606"/>
    <cellStyle name="Comma 11 3 3 2" xfId="46694"/>
    <cellStyle name="Comma 11 3 3 3" xfId="46695"/>
    <cellStyle name="Comma 11 3 3 4" xfId="46696"/>
    <cellStyle name="Comma 11 3 3 5" xfId="46697"/>
    <cellStyle name="Comma 11 3 3 6" xfId="46698"/>
    <cellStyle name="Comma 11 3 4" xfId="46699"/>
    <cellStyle name="Comma 11 3 5" xfId="46700"/>
    <cellStyle name="Comma 11 3 6" xfId="46701"/>
    <cellStyle name="Comma 11 3 7" xfId="46702"/>
    <cellStyle name="Comma 11 3 8" xfId="46703"/>
    <cellStyle name="Comma 11 3 9" xfId="46704"/>
    <cellStyle name="Comma 11 4" xfId="46705"/>
    <cellStyle name="Comma 11 5" xfId="46706"/>
    <cellStyle name="Comma 11 7 7 4" xfId="46707"/>
    <cellStyle name="Comma 12" xfId="1607"/>
    <cellStyle name="Comma 12 2" xfId="1608"/>
    <cellStyle name="Comma 12 2 10" xfId="46708"/>
    <cellStyle name="Comma 12 2 11" xfId="46709"/>
    <cellStyle name="Comma 12 2 12" xfId="46710"/>
    <cellStyle name="Comma 12 2 13" xfId="46711"/>
    <cellStyle name="Comma 12 2 2" xfId="6449"/>
    <cellStyle name="Comma 12 2 2 10" xfId="46712"/>
    <cellStyle name="Comma 12 2 2 11" xfId="46713"/>
    <cellStyle name="Comma 12 2 2 12" xfId="46714"/>
    <cellStyle name="Comma 12 2 2 2" xfId="46715"/>
    <cellStyle name="Comma 12 2 2 2 2" xfId="46716"/>
    <cellStyle name="Comma 12 2 2 2 3" xfId="46717"/>
    <cellStyle name="Comma 12 2 2 2 4" xfId="46718"/>
    <cellStyle name="Comma 12 2 2 2 5" xfId="46719"/>
    <cellStyle name="Comma 12 2 2 2 6" xfId="46720"/>
    <cellStyle name="Comma 12 2 2 3" xfId="46721"/>
    <cellStyle name="Comma 12 2 2 4" xfId="46722"/>
    <cellStyle name="Comma 12 2 2 5" xfId="46723"/>
    <cellStyle name="Comma 12 2 2 6" xfId="46724"/>
    <cellStyle name="Comma 12 2 2 7" xfId="46725"/>
    <cellStyle name="Comma 12 2 2 8" xfId="46726"/>
    <cellStyle name="Comma 12 2 2 9" xfId="46727"/>
    <cellStyle name="Comma 12 2 3" xfId="46728"/>
    <cellStyle name="Comma 12 2 3 2" xfId="46729"/>
    <cellStyle name="Comma 12 2 3 3" xfId="46730"/>
    <cellStyle name="Comma 12 2 3 4" xfId="46731"/>
    <cellStyle name="Comma 12 2 3 5" xfId="46732"/>
    <cellStyle name="Comma 12 2 3 6" xfId="46733"/>
    <cellStyle name="Comma 12 2 4" xfId="46734"/>
    <cellStyle name="Comma 12 2 5" xfId="46735"/>
    <cellStyle name="Comma 12 2 6" xfId="46736"/>
    <cellStyle name="Comma 12 2 7" xfId="46737"/>
    <cellStyle name="Comma 12 2 8" xfId="46738"/>
    <cellStyle name="Comma 12 2 9" xfId="46739"/>
    <cellStyle name="Comma 12 3" xfId="1609"/>
    <cellStyle name="Comma 12 4" xfId="46740"/>
    <cellStyle name="Comma 13" xfId="1610"/>
    <cellStyle name="Comma 13 10" xfId="46741"/>
    <cellStyle name="Comma 13 11" xfId="46742"/>
    <cellStyle name="Comma 13 12" xfId="46743"/>
    <cellStyle name="Comma 13 13" xfId="46744"/>
    <cellStyle name="Comma 13 14" xfId="46745"/>
    <cellStyle name="Comma 13 15" xfId="46746"/>
    <cellStyle name="Comma 13 2" xfId="1611"/>
    <cellStyle name="Comma 13 2 10" xfId="46747"/>
    <cellStyle name="Comma 13 2 11" xfId="46748"/>
    <cellStyle name="Comma 13 2 12" xfId="46749"/>
    <cellStyle name="Comma 13 2 13" xfId="46750"/>
    <cellStyle name="Comma 13 2 2" xfId="1612"/>
    <cellStyle name="Comma 13 2 2 10" xfId="46751"/>
    <cellStyle name="Comma 13 2 2 11" xfId="46752"/>
    <cellStyle name="Comma 13 2 2 12" xfId="46753"/>
    <cellStyle name="Comma 13 2 2 13" xfId="46754"/>
    <cellStyle name="Comma 13 2 2 2" xfId="1613"/>
    <cellStyle name="Comma 13 2 2 2 2" xfId="1614"/>
    <cellStyle name="Comma 13 2 2 2 2 2 4" xfId="46755"/>
    <cellStyle name="Comma 13 2 2 2 3" xfId="1615"/>
    <cellStyle name="Comma 13 2 2 2 4" xfId="46756"/>
    <cellStyle name="Comma 13 2 2 2 5" xfId="46757"/>
    <cellStyle name="Comma 13 2 2 2 6" xfId="46758"/>
    <cellStyle name="Comma 13 2 2 2 7" xfId="46759"/>
    <cellStyle name="Comma 13 2 2 3" xfId="1616"/>
    <cellStyle name="Comma 13 2 2 4" xfId="1617"/>
    <cellStyle name="Comma 13 2 2 4 2" xfId="46760"/>
    <cellStyle name="Comma 13 2 2 5" xfId="1618"/>
    <cellStyle name="Comma 13 2 2 6" xfId="46761"/>
    <cellStyle name="Comma 13 2 2 7" xfId="46762"/>
    <cellStyle name="Comma 13 2 2 8" xfId="46763"/>
    <cellStyle name="Comma 13 2 2 9" xfId="46764"/>
    <cellStyle name="Comma 13 2 3" xfId="1619"/>
    <cellStyle name="Comma 13 2 3 2" xfId="1620"/>
    <cellStyle name="Comma 13 2 3 3" xfId="46765"/>
    <cellStyle name="Comma 13 2 3 4" xfId="46766"/>
    <cellStyle name="Comma 13 2 3 5" xfId="46767"/>
    <cellStyle name="Comma 13 2 3 6" xfId="46768"/>
    <cellStyle name="Comma 13 2 4" xfId="1621"/>
    <cellStyle name="Comma 13 2 5" xfId="1622"/>
    <cellStyle name="Comma 13 2 5 2" xfId="46769"/>
    <cellStyle name="Comma 13 2 5 2 2" xfId="46770"/>
    <cellStyle name="Comma 13 2 6" xfId="46771"/>
    <cellStyle name="Comma 13 2 7" xfId="46772"/>
    <cellStyle name="Comma 13 2 8" xfId="6450"/>
    <cellStyle name="Comma 13 2 9" xfId="46773"/>
    <cellStyle name="Comma 13 2 9 2 2" xfId="6451"/>
    <cellStyle name="Comma 13 3" xfId="1623"/>
    <cellStyle name="Comma 13 3 10" xfId="46774"/>
    <cellStyle name="Comma 13 3 11" xfId="46775"/>
    <cellStyle name="Comma 13 3 12" xfId="46776"/>
    <cellStyle name="Comma 13 3 2" xfId="46777"/>
    <cellStyle name="Comma 13 3 2 2" xfId="46778"/>
    <cellStyle name="Comma 13 3 2 3" xfId="46779"/>
    <cellStyle name="Comma 13 3 2 4" xfId="46780"/>
    <cellStyle name="Comma 13 3 2 5" xfId="46781"/>
    <cellStyle name="Comma 13 3 2 6" xfId="46782"/>
    <cellStyle name="Comma 13 3 3" xfId="46783"/>
    <cellStyle name="Comma 13 3 3 2" xfId="46784"/>
    <cellStyle name="Comma 13 3 4" xfId="46785"/>
    <cellStyle name="Comma 13 3 5" xfId="46786"/>
    <cellStyle name="Comma 13 3 6" xfId="46787"/>
    <cellStyle name="Comma 13 3 7" xfId="46788"/>
    <cellStyle name="Comma 13 3 8" xfId="46789"/>
    <cellStyle name="Comma 13 3 9" xfId="46790"/>
    <cellStyle name="Comma 13 4" xfId="1624"/>
    <cellStyle name="Comma 13 4 2" xfId="46791"/>
    <cellStyle name="Comma 13 4 3" xfId="46792"/>
    <cellStyle name="Comma 13 4 4" xfId="46793"/>
    <cellStyle name="Comma 13 4 5" xfId="46794"/>
    <cellStyle name="Comma 13 4 6" xfId="46795"/>
    <cellStyle name="Comma 13 5" xfId="46796"/>
    <cellStyle name="Comma 13 6" xfId="46797"/>
    <cellStyle name="Comma 13 7" xfId="46798"/>
    <cellStyle name="Comma 13 8" xfId="46799"/>
    <cellStyle name="Comma 13 9" xfId="46800"/>
    <cellStyle name="Comma 14" xfId="1625"/>
    <cellStyle name="Comma 14 2" xfId="1626"/>
    <cellStyle name="Comma 14 2 2" xfId="1627"/>
    <cellStyle name="Comma 14 2 3" xfId="46801"/>
    <cellStyle name="Comma 14 3" xfId="1628"/>
    <cellStyle name="Comma 14 3 2" xfId="46802"/>
    <cellStyle name="Comma 14 3 3" xfId="46803"/>
    <cellStyle name="Comma 14 4" xfId="46804"/>
    <cellStyle name="Comma 14 5" xfId="46805"/>
    <cellStyle name="Comma 15" xfId="1629"/>
    <cellStyle name="Comma 15 2" xfId="1630"/>
    <cellStyle name="Comma 15 3" xfId="1631"/>
    <cellStyle name="Comma 15 3 2 2" xfId="46806"/>
    <cellStyle name="Comma 15 3 4" xfId="46807"/>
    <cellStyle name="Comma 16" xfId="1632"/>
    <cellStyle name="Comma 16 2" xfId="1633"/>
    <cellStyle name="Comma 16 3" xfId="1634"/>
    <cellStyle name="Comma 16 3 2" xfId="1635"/>
    <cellStyle name="Comma 16 3 2 2" xfId="1636"/>
    <cellStyle name="Comma 16 3 2 2 2" xfId="6631"/>
    <cellStyle name="Comma 16 3 2 2 2 2" xfId="46808"/>
    <cellStyle name="Comma 16 3 2 2 2 3" xfId="7189"/>
    <cellStyle name="Comma 16 3 2 2 3" xfId="7057"/>
    <cellStyle name="Comma 16 3 2 2 4" xfId="46809"/>
    <cellStyle name="Comma 16 3 2 3" xfId="6630"/>
    <cellStyle name="Comma 16 3 2 3 2" xfId="46810"/>
    <cellStyle name="Comma 16 3 2 3 3" xfId="46811"/>
    <cellStyle name="Comma 16 3 2 4" xfId="7056"/>
    <cellStyle name="Comma 16 3 2 5" xfId="46812"/>
    <cellStyle name="Comma 16 3 2 6 2 2 2" xfId="46813"/>
    <cellStyle name="Comma 16 3 2 6 2 2 2 2" xfId="46814"/>
    <cellStyle name="Comma 16 3 3" xfId="1637"/>
    <cellStyle name="Comma 16 3 3 2" xfId="1638"/>
    <cellStyle name="Comma 16 3 3 2 2" xfId="6633"/>
    <cellStyle name="Comma 16 3 3 2 2 2" xfId="46815"/>
    <cellStyle name="Comma 16 3 3 2 2 2 2" xfId="46816"/>
    <cellStyle name="Comma 16 3 3 2 2 3" xfId="46817"/>
    <cellStyle name="Comma 16 3 3 2 3" xfId="7059"/>
    <cellStyle name="Comma 16 3 3 2 4" xfId="46818"/>
    <cellStyle name="Comma 16 3 3 3" xfId="6632"/>
    <cellStyle name="Comma 16 3 3 3 2" xfId="46819"/>
    <cellStyle name="Comma 16 3 3 3 3" xfId="46820"/>
    <cellStyle name="Comma 16 3 3 4" xfId="7058"/>
    <cellStyle name="Comma 16 3 3 5" xfId="46821"/>
    <cellStyle name="Comma 16 3 4" xfId="1639"/>
    <cellStyle name="Comma 16 3 4 2" xfId="6452"/>
    <cellStyle name="Comma 16 3 4 2 2" xfId="6453"/>
    <cellStyle name="Comma 16 3 4 2 3" xfId="6454"/>
    <cellStyle name="Comma 16 3 4 2 3 2" xfId="6455"/>
    <cellStyle name="Comma 16 3 4 2 3 2 2" xfId="6456"/>
    <cellStyle name="Comma 16 3 4 3" xfId="6634"/>
    <cellStyle name="Comma 16 3 4 4" xfId="7060"/>
    <cellStyle name="Comma 16 3 5" xfId="6629"/>
    <cellStyle name="Comma 16 3 5 2" xfId="46822"/>
    <cellStyle name="Comma 16 3 5 3" xfId="46823"/>
    <cellStyle name="Comma 16 3 6" xfId="7055"/>
    <cellStyle name="Comma 16 3 7" xfId="7192"/>
    <cellStyle name="Comma 16 3 8 2 2" xfId="6457"/>
    <cellStyle name="Comma 16 3 8 2 2 2" xfId="6458"/>
    <cellStyle name="Comma 16 3 8 2 2 2 2" xfId="6459"/>
    <cellStyle name="Comma 16 4" xfId="46824"/>
    <cellStyle name="Comma 17" xfId="1640"/>
    <cellStyle name="Comma 17 2" xfId="1641"/>
    <cellStyle name="Comma 17 2 2" xfId="6460"/>
    <cellStyle name="Comma 17 3" xfId="1642"/>
    <cellStyle name="Comma 17 4" xfId="1643"/>
    <cellStyle name="Comma 17_Biểu III TCP" xfId="46825"/>
    <cellStyle name="Comma 18" xfId="1644"/>
    <cellStyle name="Comma 18 2" xfId="1645"/>
    <cellStyle name="Comma 18 3" xfId="1646"/>
    <cellStyle name="Comma 19" xfId="1647"/>
    <cellStyle name="Comma 19 2" xfId="1648"/>
    <cellStyle name="Comma 19 3" xfId="46826"/>
    <cellStyle name="Comma 2" xfId="1649"/>
    <cellStyle name="Comma 2 10" xfId="1650"/>
    <cellStyle name="Comma 2 11" xfId="1651"/>
    <cellStyle name="Comma 2 11 2" xfId="46827"/>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8"/>
    <cellStyle name="Comma 2 2 2 20" xfId="1684"/>
    <cellStyle name="Comma 2 2 2 21" xfId="1685"/>
    <cellStyle name="Comma 2 2 2 22" xfId="1686"/>
    <cellStyle name="Comma 2 2 2 23" xfId="1687"/>
    <cellStyle name="Comma 2 2 2 24" xfId="1688"/>
    <cellStyle name="Comma 2 2 2 24 2" xfId="46829"/>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0"/>
    <cellStyle name="Comma 2 2 27" xfId="6461"/>
    <cellStyle name="Comma 2 2 3" xfId="1703"/>
    <cellStyle name="Comma 2 2 3 2" xfId="1704"/>
    <cellStyle name="Comma 2 2 3 3" xfId="46831"/>
    <cellStyle name="Comma 2 2 4" xfId="1705"/>
    <cellStyle name="Comma 2 2 4 2" xfId="46832"/>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8"/>
    <cellStyle name="Comma 2 27 3" xfId="7061"/>
    <cellStyle name="Comma 2 28" xfId="6462"/>
    <cellStyle name="Comma 2 29" xfId="46833"/>
    <cellStyle name="Comma 2 3" xfId="1721"/>
    <cellStyle name="Comma 2 3 2" xfId="1722"/>
    <cellStyle name="Comma 2 3 2 10 2" xfId="6463"/>
    <cellStyle name="Comma 2 3 2 11" xfId="46834"/>
    <cellStyle name="Comma 2 3 2 11 3 2" xfId="6464"/>
    <cellStyle name="Comma 2 3 2 11 5" xfId="6465"/>
    <cellStyle name="Comma 2 3 2 12 2" xfId="6466"/>
    <cellStyle name="Comma 2 3 2 14" xfId="6467"/>
    <cellStyle name="Comma 2 3 2 16" xfId="46835"/>
    <cellStyle name="Comma 2 3 2 2" xfId="1723"/>
    <cellStyle name="Comma 2 3 2 3" xfId="1724"/>
    <cellStyle name="Comma 2 3 2 5" xfId="46836"/>
    <cellStyle name="Comma 2 3 2 5 3 2" xfId="6468"/>
    <cellStyle name="Comma 2 3 2 5 3 2 2" xfId="6469"/>
    <cellStyle name="Comma 2 3 2 5 3 2 2 2" xfId="46837"/>
    <cellStyle name="Comma 2 3 2 7 2" xfId="6470"/>
    <cellStyle name="Comma 2 3 2 7 9" xfId="46838"/>
    <cellStyle name="Comma 2 3 3" xfId="1725"/>
    <cellStyle name="Comma 2 3 4" xfId="46839"/>
    <cellStyle name="Comma 2 3 5" xfId="46840"/>
    <cellStyle name="Comma 2 3 6" xfId="46841"/>
    <cellStyle name="Comma 2 3 7 4" xfId="46842"/>
    <cellStyle name="Comma 2 30" xfId="46843"/>
    <cellStyle name="Comma 2 31" xfId="46844"/>
    <cellStyle name="Comma 2 32" xfId="46845"/>
    <cellStyle name="Comma 2 33" xfId="46846"/>
    <cellStyle name="Comma 2 4" xfId="1726"/>
    <cellStyle name="Comma 2 4 2" xfId="1727"/>
    <cellStyle name="Comma 2 4 3" xfId="6471"/>
    <cellStyle name="Comma 2 4 4" xfId="46847"/>
    <cellStyle name="Comma 2 5" xfId="1728"/>
    <cellStyle name="Comma 2 5 2" xfId="1729"/>
    <cellStyle name="Comma 2 5 3" xfId="1730"/>
    <cellStyle name="Comma 2 5 3 2" xfId="46848"/>
    <cellStyle name="Comma 2 6" xfId="1731"/>
    <cellStyle name="Comma 2 6 2" xfId="46849"/>
    <cellStyle name="Comma 2 6 2 10" xfId="46850"/>
    <cellStyle name="Comma 2 6 2 11" xfId="46851"/>
    <cellStyle name="Comma 2 6 2 12" xfId="46852"/>
    <cellStyle name="Comma 2 6 2 2" xfId="46853"/>
    <cellStyle name="Comma 2 6 2 2 2" xfId="46854"/>
    <cellStyle name="Comma 2 6 2 2 3" xfId="46855"/>
    <cellStyle name="Comma 2 6 2 2 4" xfId="46856"/>
    <cellStyle name="Comma 2 6 2 2 5" xfId="46857"/>
    <cellStyle name="Comma 2 6 2 2 6" xfId="46858"/>
    <cellStyle name="Comma 2 6 2 2 7" xfId="46859"/>
    <cellStyle name="Comma 2 6 2 3" xfId="46860"/>
    <cellStyle name="Comma 2 6 2 4" xfId="46861"/>
    <cellStyle name="Comma 2 6 2 5" xfId="46862"/>
    <cellStyle name="Comma 2 6 2 6" xfId="46863"/>
    <cellStyle name="Comma 2 6 2 7" xfId="46864"/>
    <cellStyle name="Comma 2 6 2 8" xfId="46865"/>
    <cellStyle name="Comma 2 6 2 9" xfId="46866"/>
    <cellStyle name="Comma 2 7" xfId="1732"/>
    <cellStyle name="Comma 2 8" xfId="1733"/>
    <cellStyle name="Comma 2 9" xfId="1734"/>
    <cellStyle name="Comma 2_05-12  KH trung han 2016-2020 - Liem Thinh edited" xfId="1735"/>
    <cellStyle name="Comma 20" xfId="1736"/>
    <cellStyle name="Comma 20 2" xfId="1737"/>
    <cellStyle name="Comma 20 2 2" xfId="46867"/>
    <cellStyle name="Comma 20 3" xfId="1738"/>
    <cellStyle name="Comma 20 3 10" xfId="46868"/>
    <cellStyle name="Comma 20 3 11" xfId="46869"/>
    <cellStyle name="Comma 20 3 12" xfId="46870"/>
    <cellStyle name="Comma 20 3 13" xfId="46871"/>
    <cellStyle name="Comma 20 3 2" xfId="46872"/>
    <cellStyle name="Comma 20 3 2 10" xfId="46873"/>
    <cellStyle name="Comma 20 3 2 11" xfId="46874"/>
    <cellStyle name="Comma 20 3 2 12" xfId="46875"/>
    <cellStyle name="Comma 20 3 2 2" xfId="46876"/>
    <cellStyle name="Comma 20 3 2 2 2" xfId="46877"/>
    <cellStyle name="Comma 20 3 2 2 3" xfId="46878"/>
    <cellStyle name="Comma 20 3 2 2 4" xfId="46879"/>
    <cellStyle name="Comma 20 3 2 2 5" xfId="46880"/>
    <cellStyle name="Comma 20 3 2 2 6" xfId="46881"/>
    <cellStyle name="Comma 20 3 2 3" xfId="46882"/>
    <cellStyle name="Comma 20 3 2 4" xfId="46883"/>
    <cellStyle name="Comma 20 3 2 5" xfId="46884"/>
    <cellStyle name="Comma 20 3 2 6" xfId="46885"/>
    <cellStyle name="Comma 20 3 2 7" xfId="46886"/>
    <cellStyle name="Comma 20 3 2 8" xfId="46887"/>
    <cellStyle name="Comma 20 3 2 9" xfId="46888"/>
    <cellStyle name="Comma 20 3 3" xfId="46889"/>
    <cellStyle name="Comma 20 3 3 2" xfId="46890"/>
    <cellStyle name="Comma 20 3 3 3" xfId="46891"/>
    <cellStyle name="Comma 20 3 3 4" xfId="46892"/>
    <cellStyle name="Comma 20 3 3 5" xfId="46893"/>
    <cellStyle name="Comma 20 3 3 6" xfId="46894"/>
    <cellStyle name="Comma 20 3 4" xfId="46895"/>
    <cellStyle name="Comma 20 3 5" xfId="46896"/>
    <cellStyle name="Comma 20 3 6" xfId="46897"/>
    <cellStyle name="Comma 20 3 7" xfId="46898"/>
    <cellStyle name="Comma 20 3 8" xfId="46899"/>
    <cellStyle name="Comma 20 3 9" xfId="46900"/>
    <cellStyle name="Comma 20 4" xfId="46901"/>
    <cellStyle name="Comma 21" xfId="1739"/>
    <cellStyle name="Comma 21 10" xfId="46902"/>
    <cellStyle name="Comma 21 11" xfId="46903"/>
    <cellStyle name="Comma 21 12" xfId="6472"/>
    <cellStyle name="Comma 21 12 2" xfId="6473"/>
    <cellStyle name="Comma 21 12 3" xfId="6474"/>
    <cellStyle name="Comma 21 13" xfId="46904"/>
    <cellStyle name="Comma 21 2" xfId="1740"/>
    <cellStyle name="Comma 21 2 2" xfId="46905"/>
    <cellStyle name="Comma 21 2 3" xfId="46906"/>
    <cellStyle name="Comma 21 2 4" xfId="46907"/>
    <cellStyle name="Comma 21 2 5" xfId="46908"/>
    <cellStyle name="Comma 21 2 6" xfId="46909"/>
    <cellStyle name="Comma 21 3" xfId="1741"/>
    <cellStyle name="Comma 21 4" xfId="46910"/>
    <cellStyle name="Comma 21 5" xfId="46911"/>
    <cellStyle name="Comma 21 6" xfId="46912"/>
    <cellStyle name="Comma 21 7" xfId="46913"/>
    <cellStyle name="Comma 21 8" xfId="46914"/>
    <cellStyle name="Comma 21 9" xfId="46915"/>
    <cellStyle name="Comma 22" xfId="1742"/>
    <cellStyle name="Comma 22 2" xfId="1743"/>
    <cellStyle name="Comma 22 3" xfId="1744"/>
    <cellStyle name="Comma 23" xfId="1745"/>
    <cellStyle name="Comma 23 2" xfId="1746"/>
    <cellStyle name="Comma 23 2 2" xfId="46916"/>
    <cellStyle name="Comma 23 3" xfId="1747"/>
    <cellStyle name="Comma 24" xfId="1748"/>
    <cellStyle name="Comma 24 2" xfId="1749"/>
    <cellStyle name="Comma 24 3" xfId="46917"/>
    <cellStyle name="Comma 25" xfId="1750"/>
    <cellStyle name="Comma 25 2" xfId="1751"/>
    <cellStyle name="Comma 26" xfId="1752"/>
    <cellStyle name="Comma 26 2" xfId="1753"/>
    <cellStyle name="Comma 26 2 2" xfId="46918"/>
    <cellStyle name="Comma 26 3" xfId="46919"/>
    <cellStyle name="Comma 26 4" xfId="46920"/>
    <cellStyle name="Comma 26 5" xfId="46921"/>
    <cellStyle name="Comma 26 6" xfId="46922"/>
    <cellStyle name="Comma 26 7" xfId="46923"/>
    <cellStyle name="Comma 27" xfId="1754"/>
    <cellStyle name="Comma 27 2" xfId="1755"/>
    <cellStyle name="Comma 28" xfId="1756"/>
    <cellStyle name="Comma 28 2" xfId="1757"/>
    <cellStyle name="Comma 28 2 2" xfId="6475"/>
    <cellStyle name="Comma 28 2 2 4" xfId="6476"/>
    <cellStyle name="Comma 28 2 2 4 2" xfId="6477"/>
    <cellStyle name="Comma 28 2 2 4 3" xfId="6478"/>
    <cellStyle name="Comma 28 2 2 9" xfId="46924"/>
    <cellStyle name="Comma 28 2 3" xfId="6479"/>
    <cellStyle name="Comma 28 2 3 2 2" xfId="6480"/>
    <cellStyle name="Comma 28 2 3 2 2 2" xfId="6481"/>
    <cellStyle name="Comma 28 2 3 2 2 3" xfId="6482"/>
    <cellStyle name="Comma 28 3" xfId="46925"/>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3"/>
    <cellStyle name="Comma 3 2 2 3" xfId="1770"/>
    <cellStyle name="Comma 3 2 2 4" xfId="46926"/>
    <cellStyle name="Comma 3 2 2 5" xfId="46927"/>
    <cellStyle name="Comma 3 2 2 6" xfId="6484"/>
    <cellStyle name="Comma 3 2 2 6 2" xfId="6485"/>
    <cellStyle name="Comma 3 2 2 7" xfId="6486"/>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8"/>
    <cellStyle name="Comma 3 3" xfId="1780"/>
    <cellStyle name="Comma 3 3 2" xfId="1781"/>
    <cellStyle name="Comma 3 3 3" xfId="1782"/>
    <cellStyle name="Comma 3 3 3 2" xfId="46929"/>
    <cellStyle name="Comma 3 4" xfId="1783"/>
    <cellStyle name="Comma 3 4 2" xfId="1784"/>
    <cellStyle name="Comma 3 4 3" xfId="1785"/>
    <cellStyle name="Comma 3 5" xfId="1786"/>
    <cellStyle name="Comma 3 5 2" xfId="1787"/>
    <cellStyle name="Comma 3 6" xfId="1788"/>
    <cellStyle name="Comma 3 6 2" xfId="1789"/>
    <cellStyle name="Comma 3 7" xfId="46930"/>
    <cellStyle name="Comma 3 7 2" xfId="46931"/>
    <cellStyle name="Comma 3 8" xfId="46932"/>
    <cellStyle name="Comma 3 9" xfId="46933"/>
    <cellStyle name="Comma 3_bao cao tien do giai ngan ke hoach 2015 theo cv 3059" xfId="46934"/>
    <cellStyle name="Comma 30" xfId="1790"/>
    <cellStyle name="Comma 30 2" xfId="1791"/>
    <cellStyle name="Comma 30 3" xfId="46935"/>
    <cellStyle name="Comma 30 4" xfId="46936"/>
    <cellStyle name="Comma 30 5" xfId="46937"/>
    <cellStyle name="Comma 30 6" xfId="46938"/>
    <cellStyle name="Comma 30 7" xfId="46939"/>
    <cellStyle name="Comma 31" xfId="1792"/>
    <cellStyle name="Comma 31 10" xfId="46940"/>
    <cellStyle name="Comma 31 11" xfId="46941"/>
    <cellStyle name="Comma 31 12" xfId="46942"/>
    <cellStyle name="Comma 31 13" xfId="46943"/>
    <cellStyle name="Comma 31 2" xfId="1793"/>
    <cellStyle name="Comma 31 2 2" xfId="46944"/>
    <cellStyle name="Comma 31 2 3" xfId="46945"/>
    <cellStyle name="Comma 31 2 4" xfId="46946"/>
    <cellStyle name="Comma 31 2 5" xfId="46947"/>
    <cellStyle name="Comma 31 2 6" xfId="46948"/>
    <cellStyle name="Comma 31 3" xfId="46949"/>
    <cellStyle name="Comma 31 4" xfId="46950"/>
    <cellStyle name="Comma 31 5" xfId="46951"/>
    <cellStyle name="Comma 31 6" xfId="46952"/>
    <cellStyle name="Comma 31 7" xfId="46953"/>
    <cellStyle name="Comma 31 8" xfId="46954"/>
    <cellStyle name="Comma 31 9" xfId="46955"/>
    <cellStyle name="Comma 32" xfId="1794"/>
    <cellStyle name="Comma 32 2" xfId="1795"/>
    <cellStyle name="Comma 32 2 10" xfId="46956"/>
    <cellStyle name="Comma 32 2 11" xfId="46957"/>
    <cellStyle name="Comma 32 2 12" xfId="46958"/>
    <cellStyle name="Comma 32 2 2" xfId="1796"/>
    <cellStyle name="Comma 32 2 2 2" xfId="46959"/>
    <cellStyle name="Comma 32 2 2 3" xfId="46960"/>
    <cellStyle name="Comma 32 2 2 4" xfId="46961"/>
    <cellStyle name="Comma 32 2 2 5" xfId="46962"/>
    <cellStyle name="Comma 32 2 2 6" xfId="46963"/>
    <cellStyle name="Comma 32 2 3" xfId="46964"/>
    <cellStyle name="Comma 32 2 4" xfId="46965"/>
    <cellStyle name="Comma 32 2 5" xfId="46966"/>
    <cellStyle name="Comma 32 2 6" xfId="46967"/>
    <cellStyle name="Comma 32 2 7" xfId="46968"/>
    <cellStyle name="Comma 32 2 8" xfId="46969"/>
    <cellStyle name="Comma 32 2 9" xfId="46970"/>
    <cellStyle name="Comma 32 3" xfId="1797"/>
    <cellStyle name="Comma 32 4" xfId="46971"/>
    <cellStyle name="Comma 32 5" xfId="46972"/>
    <cellStyle name="Comma 32 6" xfId="46973"/>
    <cellStyle name="Comma 32 7" xfId="46974"/>
    <cellStyle name="Comma 32 8" xfId="46975"/>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9"/>
    <cellStyle name="Comma 35 3 2 2 2" xfId="46976"/>
    <cellStyle name="Comma 35 3 2 2 3" xfId="46977"/>
    <cellStyle name="Comma 35 3 2 3" xfId="7063"/>
    <cellStyle name="Comma 35 3 2 4" xfId="46978"/>
    <cellStyle name="Comma 35 3 3" xfId="6688"/>
    <cellStyle name="Comma 35 3 3 2" xfId="46979"/>
    <cellStyle name="Comma 35 3 3 3" xfId="46980"/>
    <cellStyle name="Comma 35 3 4" xfId="7062"/>
    <cellStyle name="Comma 35 3 5" xfId="46981"/>
    <cellStyle name="Comma 35 4" xfId="1806"/>
    <cellStyle name="Comma 35 4 2" xfId="1807"/>
    <cellStyle name="Comma 35 4 2 2" xfId="6691"/>
    <cellStyle name="Comma 35 4 2 2 2" xfId="46982"/>
    <cellStyle name="Comma 35 4 2 2 3" xfId="46983"/>
    <cellStyle name="Comma 35 4 2 3" xfId="7065"/>
    <cellStyle name="Comma 35 4 2 4" xfId="46984"/>
    <cellStyle name="Comma 35 4 3" xfId="6690"/>
    <cellStyle name="Comma 35 4 3 2" xfId="46985"/>
    <cellStyle name="Comma 35 4 3 3" xfId="46986"/>
    <cellStyle name="Comma 35 4 4" xfId="7064"/>
    <cellStyle name="Comma 35 4 5" xfId="46987"/>
    <cellStyle name="Comma 35 5" xfId="46988"/>
    <cellStyle name="Comma 35 5 2" xfId="46989"/>
    <cellStyle name="Comma 35 5 2 2" xfId="46990"/>
    <cellStyle name="Comma 36" xfId="1808"/>
    <cellStyle name="Comma 36 2" xfId="1809"/>
    <cellStyle name="Comma 36 3" xfId="6487"/>
    <cellStyle name="Comma 36 3 2" xfId="6488"/>
    <cellStyle name="Comma 36 3 3" xfId="6489"/>
    <cellStyle name="Comma 36 3 3 2" xfId="6490"/>
    <cellStyle name="Comma 36 3 3 2 2" xfId="6491"/>
    <cellStyle name="Comma 36 3 3 2 3" xfId="6492"/>
    <cellStyle name="Comma 36 4" xfId="46991"/>
    <cellStyle name="Comma 37" xfId="1810"/>
    <cellStyle name="Comma 37 2" xfId="1811"/>
    <cellStyle name="Comma 38" xfId="1812"/>
    <cellStyle name="Comma 38 2" xfId="46992"/>
    <cellStyle name="Comma 39" xfId="1813"/>
    <cellStyle name="Comma 39 2" xfId="1814"/>
    <cellStyle name="Comma 39 3" xfId="46993"/>
    <cellStyle name="Comma 4" xfId="1815"/>
    <cellStyle name="Comma 4 10" xfId="1816"/>
    <cellStyle name="Comma 4 10 2" xfId="46994"/>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3"/>
    <cellStyle name="Comma 4 2 2 3" xfId="46995"/>
    <cellStyle name="Comma 4 2 3" xfId="6494"/>
    <cellStyle name="Comma 4 2 3 2" xfId="46996"/>
    <cellStyle name="Comma 4 2 4" xfId="6495"/>
    <cellStyle name="Comma 4 2 5" xfId="46997"/>
    <cellStyle name="Comma 4 2 6" xfId="46998"/>
    <cellStyle name="Comma 4 2_bieu 21 2" xfId="6496"/>
    <cellStyle name="Comma 4 20" xfId="6497"/>
    <cellStyle name="Comma 4 21" xfId="46999"/>
    <cellStyle name="Comma 4 22" xfId="47582"/>
    <cellStyle name="Comma 4 25" xfId="6498"/>
    <cellStyle name="Comma 4 3" xfId="1828"/>
    <cellStyle name="Comma 4 3 2" xfId="1829"/>
    <cellStyle name="Comma 4 3 2 2" xfId="1830"/>
    <cellStyle name="Comma 4 3 3" xfId="1831"/>
    <cellStyle name="Comma 4 3 4" xfId="6499"/>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0"/>
    <cellStyle name="Comma 40" xfId="1841"/>
    <cellStyle name="Comma 40 2" xfId="1842"/>
    <cellStyle name="Comma 41" xfId="1843"/>
    <cellStyle name="Comma 41 2" xfId="47001"/>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500"/>
    <cellStyle name="Comma 5 18" xfId="1862"/>
    <cellStyle name="Comma 5 19" xfId="1863"/>
    <cellStyle name="Comma 5 2" xfId="1864"/>
    <cellStyle name="Comma 5 2 10" xfId="47002"/>
    <cellStyle name="Comma 5 2 11" xfId="47003"/>
    <cellStyle name="Comma 5 2 12" xfId="47004"/>
    <cellStyle name="Comma 5 2 2" xfId="1865"/>
    <cellStyle name="Comma 5 2 2 2" xfId="47005"/>
    <cellStyle name="Comma 5 2 2 3" xfId="47006"/>
    <cellStyle name="Comma 5 2 2 4" xfId="47007"/>
    <cellStyle name="Comma 5 2 2 5" xfId="47008"/>
    <cellStyle name="Comma 5 2 2 6" xfId="47009"/>
    <cellStyle name="Comma 5 2 3" xfId="6501"/>
    <cellStyle name="Comma 5 2 4" xfId="47010"/>
    <cellStyle name="Comma 5 2 5" xfId="47011"/>
    <cellStyle name="Comma 5 2 6" xfId="47012"/>
    <cellStyle name="Comma 5 2 7" xfId="47013"/>
    <cellStyle name="Comma 5 2 8" xfId="47014"/>
    <cellStyle name="Comma 5 2 9" xfId="47015"/>
    <cellStyle name="Comma 5 20" xfId="1866"/>
    <cellStyle name="Comma 5 21" xfId="47016"/>
    <cellStyle name="Comma 5 21 2" xfId="47017"/>
    <cellStyle name="Comma 5 21 2 2" xfId="47018"/>
    <cellStyle name="Comma 5 21 2 2 2" xfId="47019"/>
    <cellStyle name="Comma 5 21 2 2 3" xfId="47020"/>
    <cellStyle name="Comma 5 21 2 3" xfId="47021"/>
    <cellStyle name="Comma 5 21 2 3 2" xfId="47022"/>
    <cellStyle name="Comma 5 21 2 3 3" xfId="47023"/>
    <cellStyle name="Comma 5 21 2 4" xfId="47024"/>
    <cellStyle name="Comma 5 21 2 5" xfId="47025"/>
    <cellStyle name="Comma 5 21 3" xfId="47026"/>
    <cellStyle name="Comma 5 21 3 2" xfId="47027"/>
    <cellStyle name="Comma 5 21 3 2 2" xfId="47028"/>
    <cellStyle name="Comma 5 21 3 2 3" xfId="47029"/>
    <cellStyle name="Comma 5 21 3 3" xfId="47030"/>
    <cellStyle name="Comma 5 21 3 4" xfId="47031"/>
    <cellStyle name="Comma 5 21 4" xfId="47032"/>
    <cellStyle name="Comma 5 21 4 2" xfId="47033"/>
    <cellStyle name="Comma 5 21 4 3" xfId="47034"/>
    <cellStyle name="Comma 5 21 5" xfId="47035"/>
    <cellStyle name="Comma 5 21 6" xfId="47036"/>
    <cellStyle name="Comma 5 22" xfId="47037"/>
    <cellStyle name="Comma 5 22 2" xfId="47038"/>
    <cellStyle name="Comma 5 22 2 2" xfId="47039"/>
    <cellStyle name="Comma 5 22 2 3" xfId="47040"/>
    <cellStyle name="Comma 5 22 3" xfId="47041"/>
    <cellStyle name="Comma 5 22 4" xfId="47042"/>
    <cellStyle name="Comma 5 3" xfId="1867"/>
    <cellStyle name="Comma 5 3 2" xfId="1868"/>
    <cellStyle name="Comma 5 4" xfId="1869"/>
    <cellStyle name="Comma 5 4 2" xfId="1870"/>
    <cellStyle name="Comma 5 5" xfId="1871"/>
    <cellStyle name="Comma 5 5 2" xfId="1872"/>
    <cellStyle name="Comma 5 5 3" xfId="47043"/>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4"/>
    <cellStyle name="Comma 50 2 2 2" xfId="47044"/>
    <cellStyle name="Comma 50 2 2 3" xfId="47045"/>
    <cellStyle name="Comma 50 2 3" xfId="7067"/>
    <cellStyle name="Comma 50 2 4" xfId="47046"/>
    <cellStyle name="Comma 50 3" xfId="6723"/>
    <cellStyle name="Comma 50 3 2" xfId="47047"/>
    <cellStyle name="Comma 50 3 3" xfId="47048"/>
    <cellStyle name="Comma 50 4" xfId="7066"/>
    <cellStyle name="Comma 50 5" xfId="47049"/>
    <cellStyle name="Comma 51" xfId="1880"/>
    <cellStyle name="Comma 51 2" xfId="1881"/>
    <cellStyle name="Comma 51 2 2" xfId="6726"/>
    <cellStyle name="Comma 51 2 2 2" xfId="47050"/>
    <cellStyle name="Comma 51 2 2 3" xfId="47051"/>
    <cellStyle name="Comma 51 2 3" xfId="7069"/>
    <cellStyle name="Comma 51 2 4" xfId="47052"/>
    <cellStyle name="Comma 51 3" xfId="6725"/>
    <cellStyle name="Comma 51 3 2" xfId="47053"/>
    <cellStyle name="Comma 51 3 3" xfId="47054"/>
    <cellStyle name="Comma 51 4" xfId="7068"/>
    <cellStyle name="Comma 51 5" xfId="47055"/>
    <cellStyle name="Comma 51 6" xfId="47056"/>
    <cellStyle name="Comma 52" xfId="1882"/>
    <cellStyle name="Comma 52 2" xfId="47057"/>
    <cellStyle name="Comma 52 3" xfId="47058"/>
    <cellStyle name="Comma 53" xfId="7188"/>
    <cellStyle name="Comma 53 2" xfId="47059"/>
    <cellStyle name="Comma 53 2 2" xfId="47060"/>
    <cellStyle name="Comma 53 2 3" xfId="47061"/>
    <cellStyle name="Comma 53 3" xfId="47062"/>
    <cellStyle name="Comma 53 4" xfId="47063"/>
    <cellStyle name="Comma 54" xfId="7191"/>
    <cellStyle name="Comma 54 2" xfId="47064"/>
    <cellStyle name="Comma 55" xfId="7197"/>
    <cellStyle name="Comma 55 2" xfId="47065"/>
    <cellStyle name="Comma 55 2 2" xfId="47066"/>
    <cellStyle name="Comma 55 3" xfId="47067"/>
    <cellStyle name="Comma 56" xfId="6502"/>
    <cellStyle name="Comma 56 2" xfId="6503"/>
    <cellStyle name="Comma 56 2 2" xfId="6504"/>
    <cellStyle name="Comma 56 2 2 2" xfId="6505"/>
    <cellStyle name="Comma 56 3" xfId="6506"/>
    <cellStyle name="Comma 56 3 2" xfId="6507"/>
    <cellStyle name="Comma 57" xfId="7200"/>
    <cellStyle name="Comma 57 2" xfId="47068"/>
    <cellStyle name="Comma 57 4" xfId="47069"/>
    <cellStyle name="Comma 58" xfId="7202"/>
    <cellStyle name="Comma 59" xfId="47070"/>
    <cellStyle name="Comma 6" xfId="1883"/>
    <cellStyle name="Comma 6 10" xfId="47071"/>
    <cellStyle name="Comma 6 11" xfId="47072"/>
    <cellStyle name="Comma 6 12" xfId="47073"/>
    <cellStyle name="Comma 6 13" xfId="47074"/>
    <cellStyle name="Comma 6 14" xfId="47075"/>
    <cellStyle name="Comma 6 2" xfId="1884"/>
    <cellStyle name="Comma 6 2 10" xfId="47076"/>
    <cellStyle name="Comma 6 2 11" xfId="47077"/>
    <cellStyle name="Comma 6 2 12" xfId="47078"/>
    <cellStyle name="Comma 6 2 2" xfId="1885"/>
    <cellStyle name="Comma 6 2 2 2" xfId="47079"/>
    <cellStyle name="Comma 6 2 2 3" xfId="47080"/>
    <cellStyle name="Comma 6 2 2 4" xfId="47081"/>
    <cellStyle name="Comma 6 2 2 5" xfId="47082"/>
    <cellStyle name="Comma 6 2 2 6" xfId="47083"/>
    <cellStyle name="Comma 6 2 3" xfId="47084"/>
    <cellStyle name="Comma 6 2 4" xfId="47085"/>
    <cellStyle name="Comma 6 2 5" xfId="47086"/>
    <cellStyle name="Comma 6 2 6" xfId="47087"/>
    <cellStyle name="Comma 6 2 7" xfId="47088"/>
    <cellStyle name="Comma 6 2 8" xfId="47089"/>
    <cellStyle name="Comma 6 2 9" xfId="47090"/>
    <cellStyle name="Comma 6 3" xfId="1886"/>
    <cellStyle name="Comma 6 3 2" xfId="47091"/>
    <cellStyle name="Comma 6 3 3" xfId="47092"/>
    <cellStyle name="Comma 6 3 4" xfId="47093"/>
    <cellStyle name="Comma 6 3 5" xfId="47094"/>
    <cellStyle name="Comma 6 3 6" xfId="47095"/>
    <cellStyle name="Comma 6 4" xfId="1887"/>
    <cellStyle name="Comma 6 5" xfId="7193"/>
    <cellStyle name="Comma 6 6" xfId="47096"/>
    <cellStyle name="Comma 6 7" xfId="47097"/>
    <cellStyle name="Comma 6 8" xfId="47098"/>
    <cellStyle name="Comma 6 9" xfId="47099"/>
    <cellStyle name="Comma 60" xfId="6508"/>
    <cellStyle name="Comma 61" xfId="6509"/>
    <cellStyle name="Comma 62" xfId="47100"/>
    <cellStyle name="Comma 62 2" xfId="47101"/>
    <cellStyle name="Comma 63" xfId="47102"/>
    <cellStyle name="Comma 63 2" xfId="47103"/>
    <cellStyle name="Comma 64" xfId="47104"/>
    <cellStyle name="Comma 65" xfId="6510"/>
    <cellStyle name="Comma 66" xfId="47571"/>
    <cellStyle name="Comma 67" xfId="47572"/>
    <cellStyle name="Comma 68" xfId="47573"/>
    <cellStyle name="Comma 69" xfId="6511"/>
    <cellStyle name="Comma 7" xfId="1888"/>
    <cellStyle name="Comma 7 10" xfId="47105"/>
    <cellStyle name="Comma 7 11" xfId="47106"/>
    <cellStyle name="Comma 7 12" xfId="47107"/>
    <cellStyle name="Comma 7 13" xfId="47108"/>
    <cellStyle name="Comma 7 14" xfId="47109"/>
    <cellStyle name="Comma 7 2" xfId="1889"/>
    <cellStyle name="Comma 7 2 10" xfId="47110"/>
    <cellStyle name="Comma 7 2 11" xfId="47111"/>
    <cellStyle name="Comma 7 2 12" xfId="47112"/>
    <cellStyle name="Comma 7 2 2" xfId="47113"/>
    <cellStyle name="Comma 7 2 2 2" xfId="47114"/>
    <cellStyle name="Comma 7 2 2 3" xfId="47115"/>
    <cellStyle name="Comma 7 2 2 4" xfId="47116"/>
    <cellStyle name="Comma 7 2 2 5" xfId="47117"/>
    <cellStyle name="Comma 7 2 2 6" xfId="47118"/>
    <cellStyle name="Comma 7 2 3" xfId="47119"/>
    <cellStyle name="Comma 7 2 4" xfId="47120"/>
    <cellStyle name="Comma 7 2 5" xfId="47121"/>
    <cellStyle name="Comma 7 2 6" xfId="47122"/>
    <cellStyle name="Comma 7 2 7" xfId="47123"/>
    <cellStyle name="Comma 7 2 8" xfId="47124"/>
    <cellStyle name="Comma 7 2 9" xfId="47125"/>
    <cellStyle name="Comma 7 3" xfId="1890"/>
    <cellStyle name="Comma 7 3 2" xfId="1891"/>
    <cellStyle name="Comma 7 3 3" xfId="47126"/>
    <cellStyle name="Comma 7 3 4" xfId="47127"/>
    <cellStyle name="Comma 7 3 5" xfId="47128"/>
    <cellStyle name="Comma 7 3 6" xfId="47129"/>
    <cellStyle name="Comma 7 4" xfId="6512"/>
    <cellStyle name="Comma 7 5" xfId="6513"/>
    <cellStyle name="Comma 7 5 2" xfId="47130"/>
    <cellStyle name="Comma 7 6" xfId="47131"/>
    <cellStyle name="Comma 7 7" xfId="47132"/>
    <cellStyle name="Comma 7 8" xfId="47133"/>
    <cellStyle name="Comma 7 9" xfId="47134"/>
    <cellStyle name="Comma 7_20131129 Nhu cau 2014_TPCP ODA (co hoan ung)" xfId="1892"/>
    <cellStyle name="Comma 70" xfId="47581"/>
    <cellStyle name="Comma 73" xfId="6514"/>
    <cellStyle name="Comma 76" xfId="6515"/>
    <cellStyle name="Comma 77" xfId="6516"/>
    <cellStyle name="Comma 78" xfId="47135"/>
    <cellStyle name="Comma 8" xfId="1893"/>
    <cellStyle name="Comma 8 2" xfId="1894"/>
    <cellStyle name="Comma 8 2 2" xfId="1895"/>
    <cellStyle name="Comma 8 2 2 2" xfId="6517"/>
    <cellStyle name="Comma 8 2 2 3" xfId="6518"/>
    <cellStyle name="Comma 8 2 3" xfId="6519"/>
    <cellStyle name="Comma 8 2 3 2" xfId="6520"/>
    <cellStyle name="Comma 8 2 3 3" xfId="6521"/>
    <cellStyle name="Comma 8 2 4" xfId="6522"/>
    <cellStyle name="Comma 8 2 4 2" xfId="6523"/>
    <cellStyle name="Comma 8 2 5" xfId="6524"/>
    <cellStyle name="Comma 8 2 6" xfId="47136"/>
    <cellStyle name="Comma 8 25" xfId="47137"/>
    <cellStyle name="Comma 8 3" xfId="1896"/>
    <cellStyle name="Comma 8 3 2" xfId="47138"/>
    <cellStyle name="Comma 8 4" xfId="1897"/>
    <cellStyle name="Comma 8 5" xfId="47139"/>
    <cellStyle name="Comma 8 6" xfId="47140"/>
    <cellStyle name="Comma 80" xfId="6525"/>
    <cellStyle name="Comma 9" xfId="1898"/>
    <cellStyle name="Comma 9 10" xfId="47141"/>
    <cellStyle name="Comma 9 11" xfId="47142"/>
    <cellStyle name="Comma 9 12" xfId="47143"/>
    <cellStyle name="Comma 9 13" xfId="47144"/>
    <cellStyle name="Comma 9 14" xfId="47145"/>
    <cellStyle name="Comma 9 15" xfId="47146"/>
    <cellStyle name="Comma 9 16" xfId="47147"/>
    <cellStyle name="Comma 9 2" xfId="1899"/>
    <cellStyle name="Comma 9 2 10" xfId="47148"/>
    <cellStyle name="Comma 9 2 11" xfId="47149"/>
    <cellStyle name="Comma 9 2 12" xfId="47150"/>
    <cellStyle name="Comma 9 2 2" xfId="1900"/>
    <cellStyle name="Comma 9 2 2 2" xfId="47151"/>
    <cellStyle name="Comma 9 2 2 3" xfId="47152"/>
    <cellStyle name="Comma 9 2 2 4" xfId="47153"/>
    <cellStyle name="Comma 9 2 2 5" xfId="47154"/>
    <cellStyle name="Comma 9 2 2 6" xfId="47155"/>
    <cellStyle name="Comma 9 2 3" xfId="1901"/>
    <cellStyle name="Comma 9 2 4" xfId="47156"/>
    <cellStyle name="Comma 9 2 5" xfId="47157"/>
    <cellStyle name="Comma 9 2 6" xfId="47158"/>
    <cellStyle name="Comma 9 2 7" xfId="47159"/>
    <cellStyle name="Comma 9 2 8" xfId="47160"/>
    <cellStyle name="Comma 9 2 9" xfId="47161"/>
    <cellStyle name="Comma 9 3" xfId="1902"/>
    <cellStyle name="Comma 9 3 10" xfId="47162"/>
    <cellStyle name="Comma 9 3 11" xfId="47163"/>
    <cellStyle name="Comma 9 3 12" xfId="47164"/>
    <cellStyle name="Comma 9 3 2" xfId="1903"/>
    <cellStyle name="Comma 9 3 2 2" xfId="47165"/>
    <cellStyle name="Comma 9 3 2 3" xfId="47166"/>
    <cellStyle name="Comma 9 3 2 4" xfId="47167"/>
    <cellStyle name="Comma 9 3 2 5" xfId="47168"/>
    <cellStyle name="Comma 9 3 2 6" xfId="47169"/>
    <cellStyle name="Comma 9 3 3" xfId="47170"/>
    <cellStyle name="Comma 9 3 4" xfId="47171"/>
    <cellStyle name="Comma 9 3 5" xfId="47172"/>
    <cellStyle name="Comma 9 3 6" xfId="47173"/>
    <cellStyle name="Comma 9 3 7" xfId="47174"/>
    <cellStyle name="Comma 9 3 8" xfId="47175"/>
    <cellStyle name="Comma 9 3 9" xfId="47176"/>
    <cellStyle name="Comma 9 4" xfId="1904"/>
    <cellStyle name="Comma 9 4 10" xfId="47177"/>
    <cellStyle name="Comma 9 4 11" xfId="47178"/>
    <cellStyle name="Comma 9 4 12" xfId="47179"/>
    <cellStyle name="Comma 9 4 2" xfId="47180"/>
    <cellStyle name="Comma 9 4 2 2" xfId="47181"/>
    <cellStyle name="Comma 9 4 2 3" xfId="47182"/>
    <cellStyle name="Comma 9 4 2 4" xfId="47183"/>
    <cellStyle name="Comma 9 4 2 5" xfId="47184"/>
    <cellStyle name="Comma 9 4 2 6" xfId="47185"/>
    <cellStyle name="Comma 9 4 3" xfId="47186"/>
    <cellStyle name="Comma 9 4 4" xfId="47187"/>
    <cellStyle name="Comma 9 4 5" xfId="47188"/>
    <cellStyle name="Comma 9 4 6" xfId="47189"/>
    <cellStyle name="Comma 9 4 7" xfId="47190"/>
    <cellStyle name="Comma 9 4 8" xfId="47191"/>
    <cellStyle name="Comma 9 4 9" xfId="47192"/>
    <cellStyle name="Comma 9 5" xfId="1905"/>
    <cellStyle name="Comma 9 5 2" xfId="47193"/>
    <cellStyle name="Comma 9 5 3" xfId="47194"/>
    <cellStyle name="Comma 9 5 4" xfId="47195"/>
    <cellStyle name="Comma 9 5 5" xfId="47196"/>
    <cellStyle name="Comma 9 5 6" xfId="47197"/>
    <cellStyle name="Comma 9 6" xfId="6526"/>
    <cellStyle name="Comma 9 6 2" xfId="6527"/>
    <cellStyle name="Comma 9 6 2 2" xfId="6528"/>
    <cellStyle name="Comma 9 6 2 2 2" xfId="6529"/>
    <cellStyle name="Comma 9 7" xfId="47198"/>
    <cellStyle name="Comma 9 8" xfId="47199"/>
    <cellStyle name="Comma 9 9" xfId="47200"/>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50"/>
    <cellStyle name="Credit subtotal 3" xfId="6733"/>
    <cellStyle name="Credit subtotal 4" xfId="6749"/>
    <cellStyle name="Credit subtotal 5" xfId="6752"/>
    <cellStyle name="Credit subtotal 6" xfId="7070"/>
    <cellStyle name="Credit Total" xfId="1932"/>
    <cellStyle name="Credit Total 2" xfId="6734"/>
    <cellStyle name="Credit Total 3" xfId="6748"/>
    <cellStyle name="Credit Total 4" xfId="6751"/>
    <cellStyle name="Credit Total 5" xfId="7071"/>
    <cellStyle name="Cࡵrrency_Sheet1_PRODUCTĠ" xfId="1933"/>
    <cellStyle name="_x0001_CS_x0006_RMO[" xfId="6530"/>
    <cellStyle name="_x0001_CS_x0006_RMO[?0?]?_?0?0?" xfId="6531"/>
    <cellStyle name="_x0001_CS_x0006_RMO_?0?0?Q?3" xfId="6532"/>
    <cellStyle name="CT1" xfId="6533"/>
    <cellStyle name="CT2" xfId="6534"/>
    <cellStyle name="CT4" xfId="6535"/>
    <cellStyle name="CT4 2" xfId="47201"/>
    <cellStyle name="CT5" xfId="6536"/>
    <cellStyle name="ct7" xfId="6537"/>
    <cellStyle name="ct8" xfId="6538"/>
    <cellStyle name="cth1" xfId="6539"/>
    <cellStyle name="Cthuc" xfId="6540"/>
    <cellStyle name="Cthuc1" xfId="6541"/>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2"/>
    <cellStyle name="Currency [0] 2 2" xfId="47203"/>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2"/>
    <cellStyle name="Currency 3 2" xfId="6543"/>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4"/>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4"/>
    <cellStyle name="d%" xfId="6545"/>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6"/>
    <cellStyle name="Dấu phảy 2" xfId="6547"/>
    <cellStyle name="Dấu phẩy 2" xfId="6548"/>
    <cellStyle name="Dấu_phảy 2" xfId="2048"/>
    <cellStyle name="DAUDE" xfId="2049"/>
    <cellStyle name="DAUDE 2" xfId="47205"/>
    <cellStyle name="Debit" xfId="2050"/>
    <cellStyle name="Debit subtotal" xfId="2051"/>
    <cellStyle name="Debit subtotal 2" xfId="6743"/>
    <cellStyle name="Debit subtotal 3" xfId="6735"/>
    <cellStyle name="Debit subtotal 4" xfId="6742"/>
    <cellStyle name="Debit subtotal 5" xfId="6747"/>
    <cellStyle name="Debit subtotal 6" xfId="7072"/>
    <cellStyle name="Debit Total" xfId="2052"/>
    <cellStyle name="Debit Total 2" xfId="6736"/>
    <cellStyle name="Debit Total 3" xfId="6741"/>
    <cellStyle name="Debit Total 4" xfId="6746"/>
    <cellStyle name="Debit Total 5" xfId="7073"/>
    <cellStyle name="Decimal" xfId="6549"/>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8"/>
    <cellStyle name="Dgia 2 3" xfId="6739"/>
    <cellStyle name="Dgia 2 4" xfId="6744"/>
    <cellStyle name="Dgia 2 5" xfId="7075"/>
    <cellStyle name="Dgia 3" xfId="6737"/>
    <cellStyle name="Dgia 4" xfId="6740"/>
    <cellStyle name="Dgia 5" xfId="6745"/>
    <cellStyle name="Dgia 6" xfId="7074"/>
    <cellStyle name="_x0001_dÏÈ¹ " xfId="6550"/>
    <cellStyle name="_x0001_dÏÈ¹ ?[?0?" xfId="47206"/>
    <cellStyle name="_x0001_dÏÈ¹_" xfId="47207"/>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8"/>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9"/>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10"/>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11"/>
    <cellStyle name="HAI" xfId="2346"/>
    <cellStyle name="Head 1" xfId="2347"/>
    <cellStyle name="HEADER" xfId="2348"/>
    <cellStyle name="HEADER 2" xfId="2349"/>
    <cellStyle name="Header1" xfId="2350"/>
    <cellStyle name="Header1 2" xfId="2351"/>
    <cellStyle name="Header1 3" xfId="47212"/>
    <cellStyle name="Header2" xfId="2352"/>
    <cellStyle name="Header2 2" xfId="2353"/>
    <cellStyle name="Header2 2 2" xfId="6754"/>
    <cellStyle name="Header2 2 2 2" xfId="47213"/>
    <cellStyle name="Header2 2 3" xfId="6686"/>
    <cellStyle name="Header2 2 4" xfId="6721"/>
    <cellStyle name="Header2 2 5" xfId="7077"/>
    <cellStyle name="Header2 3" xfId="6753"/>
    <cellStyle name="Header2 3 2" xfId="47214"/>
    <cellStyle name="Header2 4" xfId="6687"/>
    <cellStyle name="Header2 5" xfId="6722"/>
    <cellStyle name="Header2 6" xfId="7076"/>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5"/>
    <cellStyle name="Heading1_Book1" xfId="47216"/>
    <cellStyle name="HEADING2" xfId="2362"/>
    <cellStyle name="HEADING2 2" xfId="47217"/>
    <cellStyle name="HEADINGS" xfId="2363"/>
    <cellStyle name="HEADINGSTOP" xfId="2364"/>
    <cellStyle name="headoption" xfId="2365"/>
    <cellStyle name="headoption 2" xfId="2366"/>
    <cellStyle name="headoption 2 2" xfId="6756"/>
    <cellStyle name="headoption 2 3" xfId="6683"/>
    <cellStyle name="headoption 2 4" xfId="6718"/>
    <cellStyle name="headoption 2 5" xfId="7079"/>
    <cellStyle name="headoption 3" xfId="2367"/>
    <cellStyle name="headoption 3 2" xfId="6757"/>
    <cellStyle name="headoption 3 3" xfId="6682"/>
    <cellStyle name="headoption 3 4" xfId="6717"/>
    <cellStyle name="headoption 3 5" xfId="7080"/>
    <cellStyle name="headoption 4" xfId="6755"/>
    <cellStyle name="headoption 5" xfId="6684"/>
    <cellStyle name="headoption 6" xfId="6719"/>
    <cellStyle name="headoption 7" xfId="7078"/>
    <cellStyle name="Hoa-Scholl" xfId="2368"/>
    <cellStyle name="Hoa-Scholl 2" xfId="2369"/>
    <cellStyle name="Hoa-Scholl 2 2" xfId="6759"/>
    <cellStyle name="Hoa-Scholl 2 3" xfId="6680"/>
    <cellStyle name="Hoa-Scholl 2 4" xfId="6715"/>
    <cellStyle name="Hoa-Scholl 2 5" xfId="7082"/>
    <cellStyle name="Hoa-Scholl 3" xfId="6758"/>
    <cellStyle name="Hoa-Scholl 4" xfId="6681"/>
    <cellStyle name="Hoa-Scholl 5" xfId="6716"/>
    <cellStyle name="Hoa-Scholl 6" xfId="7081"/>
    <cellStyle name="HUY" xfId="2370"/>
    <cellStyle name="i phÝ kh¸c_B¶ng 2" xfId="2371"/>
    <cellStyle name="I.3" xfId="2372"/>
    <cellStyle name="i·0" xfId="2373"/>
    <cellStyle name="i·0 2" xfId="2374"/>
    <cellStyle name="_x0001_í½?" xfId="47218"/>
    <cellStyle name="_x0001_í½??_?B?O?" xfId="47219"/>
    <cellStyle name="ï-¾È»ê_BiÓu TB" xfId="2375"/>
    <cellStyle name="_x0001_íå_x001b_ô " xfId="47220"/>
    <cellStyle name="_x0001_íå_x001b_ô ?[?0?.?0?0?]?_? ?A" xfId="47221"/>
    <cellStyle name="_x0001_íå_x001b_ô_" xfId="47222"/>
    <cellStyle name="Input [yellow]" xfId="2376"/>
    <cellStyle name="Input [yellow] 10" xfId="2377"/>
    <cellStyle name="Input [yellow] 10 2" xfId="6761"/>
    <cellStyle name="Input [yellow] 10 3" xfId="6672"/>
    <cellStyle name="Input [yellow] 10 4" xfId="6713"/>
    <cellStyle name="Input [yellow] 10 5" xfId="7084"/>
    <cellStyle name="Input [yellow] 11" xfId="2378"/>
    <cellStyle name="Input [yellow] 11 2" xfId="6762"/>
    <cellStyle name="Input [yellow] 11 3" xfId="6671"/>
    <cellStyle name="Input [yellow] 11 4" xfId="6712"/>
    <cellStyle name="Input [yellow] 11 5" xfId="7085"/>
    <cellStyle name="Input [yellow] 12" xfId="2379"/>
    <cellStyle name="Input [yellow] 12 2" xfId="6763"/>
    <cellStyle name="Input [yellow] 12 3" xfId="6670"/>
    <cellStyle name="Input [yellow] 12 4" xfId="6711"/>
    <cellStyle name="Input [yellow] 12 5" xfId="7086"/>
    <cellStyle name="Input [yellow] 13" xfId="2380"/>
    <cellStyle name="Input [yellow] 13 2" xfId="6764"/>
    <cellStyle name="Input [yellow] 13 3" xfId="6669"/>
    <cellStyle name="Input [yellow] 13 4" xfId="6710"/>
    <cellStyle name="Input [yellow] 13 5" xfId="7087"/>
    <cellStyle name="Input [yellow] 14" xfId="2381"/>
    <cellStyle name="Input [yellow] 14 2" xfId="6765"/>
    <cellStyle name="Input [yellow] 14 3" xfId="6668"/>
    <cellStyle name="Input [yellow] 14 4" xfId="6709"/>
    <cellStyle name="Input [yellow] 14 5" xfId="7088"/>
    <cellStyle name="Input [yellow] 15" xfId="2382"/>
    <cellStyle name="Input [yellow] 15 2" xfId="6766"/>
    <cellStyle name="Input [yellow] 15 3" xfId="6667"/>
    <cellStyle name="Input [yellow] 15 4" xfId="6708"/>
    <cellStyle name="Input [yellow] 15 5" xfId="7089"/>
    <cellStyle name="Input [yellow] 16" xfId="2383"/>
    <cellStyle name="Input [yellow] 16 2" xfId="6767"/>
    <cellStyle name="Input [yellow] 16 3" xfId="6666"/>
    <cellStyle name="Input [yellow] 16 4" xfId="6707"/>
    <cellStyle name="Input [yellow] 16 5" xfId="7090"/>
    <cellStyle name="Input [yellow] 17" xfId="6760"/>
    <cellStyle name="Input [yellow] 18" xfId="6673"/>
    <cellStyle name="Input [yellow] 19" xfId="6714"/>
    <cellStyle name="Input [yellow] 2" xfId="2384"/>
    <cellStyle name="Input [yellow] 2 2" xfId="2385"/>
    <cellStyle name="Input [yellow] 2 2 2" xfId="6769"/>
    <cellStyle name="Input [yellow] 2 2 3" xfId="6664"/>
    <cellStyle name="Input [yellow] 2 2 4" xfId="6705"/>
    <cellStyle name="Input [yellow] 2 2 5" xfId="7092"/>
    <cellStyle name="Input [yellow] 2 3" xfId="6768"/>
    <cellStyle name="Input [yellow] 2 4" xfId="6665"/>
    <cellStyle name="Input [yellow] 2 5" xfId="6706"/>
    <cellStyle name="Input [yellow] 2 6" xfId="7091"/>
    <cellStyle name="Input [yellow] 20" xfId="7083"/>
    <cellStyle name="Input [yellow] 3" xfId="2386"/>
    <cellStyle name="Input [yellow] 3 2" xfId="6770"/>
    <cellStyle name="Input [yellow] 3 3" xfId="6663"/>
    <cellStyle name="Input [yellow] 3 4" xfId="6704"/>
    <cellStyle name="Input [yellow] 3 5" xfId="7093"/>
    <cellStyle name="Input [yellow] 4" xfId="2387"/>
    <cellStyle name="Input [yellow] 4 2" xfId="6771"/>
    <cellStyle name="Input [yellow] 4 3" xfId="6662"/>
    <cellStyle name="Input [yellow] 4 4" xfId="6703"/>
    <cellStyle name="Input [yellow] 4 5" xfId="7094"/>
    <cellStyle name="Input [yellow] 5" xfId="2388"/>
    <cellStyle name="Input [yellow] 5 2" xfId="6772"/>
    <cellStyle name="Input [yellow] 5 3" xfId="6661"/>
    <cellStyle name="Input [yellow] 5 4" xfId="6702"/>
    <cellStyle name="Input [yellow] 5 5" xfId="7095"/>
    <cellStyle name="Input [yellow] 6" xfId="2389"/>
    <cellStyle name="Input [yellow] 6 2" xfId="6773"/>
    <cellStyle name="Input [yellow] 6 3" xfId="6660"/>
    <cellStyle name="Input [yellow] 6 4" xfId="6701"/>
    <cellStyle name="Input [yellow] 6 5" xfId="7096"/>
    <cellStyle name="Input [yellow] 7" xfId="2390"/>
    <cellStyle name="Input [yellow] 7 2" xfId="6774"/>
    <cellStyle name="Input [yellow] 7 3" xfId="6659"/>
    <cellStyle name="Input [yellow] 7 4" xfId="6700"/>
    <cellStyle name="Input [yellow] 7 5" xfId="7097"/>
    <cellStyle name="Input [yellow] 8" xfId="2391"/>
    <cellStyle name="Input [yellow] 8 2" xfId="6775"/>
    <cellStyle name="Input [yellow] 8 3" xfId="6658"/>
    <cellStyle name="Input [yellow] 8 4" xfId="6699"/>
    <cellStyle name="Input [yellow] 8 5" xfId="7098"/>
    <cellStyle name="Input [yellow] 9" xfId="2392"/>
    <cellStyle name="Input [yellow] 9 2" xfId="6776"/>
    <cellStyle name="Input [yellow] 9 3" xfId="6657"/>
    <cellStyle name="Input [yellow] 9 4" xfId="6698"/>
    <cellStyle name="Input [yellow] 9 5" xfId="7099"/>
    <cellStyle name="Input [yellow]_KH TPCP 2016-2020 (tong hop)" xfId="2393"/>
    <cellStyle name="Input 2" xfId="2394"/>
    <cellStyle name="Input 2 2" xfId="6679"/>
    <cellStyle name="Input 2 3" xfId="6777"/>
    <cellStyle name="Input 2 4" xfId="6656"/>
    <cellStyle name="Input 2 5" xfId="6697"/>
    <cellStyle name="Input 2 6" xfId="6732"/>
    <cellStyle name="Input 3" xfId="2395"/>
    <cellStyle name="Input 3 2" xfId="6678"/>
    <cellStyle name="Input 3 3" xfId="6778"/>
    <cellStyle name="Input 3 4" xfId="6655"/>
    <cellStyle name="Input 3 5" xfId="6696"/>
    <cellStyle name="Input 3 6" xfId="6731"/>
    <cellStyle name="Input 4" xfId="2396"/>
    <cellStyle name="Input 4 2" xfId="6677"/>
    <cellStyle name="Input 4 3" xfId="6779"/>
    <cellStyle name="Input 4 4" xfId="6653"/>
    <cellStyle name="Input 4 5" xfId="6695"/>
    <cellStyle name="Input 4 6" xfId="6730"/>
    <cellStyle name="Input 5" xfId="2397"/>
    <cellStyle name="Input 5 2" xfId="6676"/>
    <cellStyle name="Input 5 3" xfId="6780"/>
    <cellStyle name="Input 5 4" xfId="6652"/>
    <cellStyle name="Input 5 5" xfId="6694"/>
    <cellStyle name="Input 5 6" xfId="6729"/>
    <cellStyle name="Input 6" xfId="2398"/>
    <cellStyle name="Input 6 2" xfId="6675"/>
    <cellStyle name="Input 6 3" xfId="6781"/>
    <cellStyle name="Input 6 4" xfId="6651"/>
    <cellStyle name="Input 6 5" xfId="6693"/>
    <cellStyle name="Input 6 6" xfId="6728"/>
    <cellStyle name="Input 7" xfId="2399"/>
    <cellStyle name="Input 7 2" xfId="6674"/>
    <cellStyle name="Input 7 3" xfId="6782"/>
    <cellStyle name="Input 7 4" xfId="6650"/>
    <cellStyle name="Input 7 5" xfId="6692"/>
    <cellStyle name="Input 7 6" xfId="6727"/>
    <cellStyle name="k_TONG HOP KINH PHI" xfId="2400"/>
    <cellStyle name="k_TONG HOP KINH PHI?_x000f_Hyperlink_ÿÿÿÿÿ?b_x0011_Hyperlink_ÿÿÿÿÿ_1?b_x0011_Hyperlink_ÿÿÿÿÿ_2?b_x000c_Normal_®.d©y?_x000c_Normal_®Ò_x000d_Normal" xfId="47223"/>
    <cellStyle name="k_TONG HOP KINH PHI?_x000f_Hyperlink_ÿÿÿÿÿ?b_x0011_Hyperlink_ÿÿÿÿÿ_1?b_x0011_Hyperlink_ÿÿÿÿÿ_2?b_x000c_Normal_®.d©y?_x000c_Normal_®Ò_x000d_Normal_Nhu cau von dau tu 2013-2015 (LD Vụ sua)" xfId="47224"/>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5"/>
    <cellStyle name="k_ÿÿÿÿÿ" xfId="2406"/>
    <cellStyle name="k_ÿÿÿÿÿ?b_x0011_Hyperlink_ÿÿÿÿÿ_1?b_x0011_Hyperlink_ÿÿÿÿÿ_2?b_x000c_Normal_®.d©y?_x000c_Normal_®Ò_x000d_Normal_123569?b_x000f_Normal_5HUYIC~1?_x0011_No" xfId="47226"/>
    <cellStyle name="k_ÿÿÿÿÿ?b_x0011_Hyperlink_ÿÿÿÿÿ_1?b_x0011_Hyperlink_ÿÿÿÿÿ_2?b_x000c_Normal_®.d©y?_x000c_Normal_®Ò_x000d_Normal_123569?b_x000f_Normal_5HUYIC~1?_x0011_No_Nhu cau von dau tu 2013-2015 (LD Vụ sua)" xfId="47227"/>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8"/>
    <cellStyle name="k_ÿÿÿÿÿ_2" xfId="2409"/>
    <cellStyle name="k_ÿÿÿÿÿ_2?b_x000c_Normal_®.d©y?_x000c_Normal_®Ò_x000d_Normal_123569?b_x000f_Normal_5HUYIC~1?_x0011_Normal_903DK-2001?_x000c_Normal_AD_x000b_Normal_Ado" xfId="47229"/>
    <cellStyle name="k_ÿÿÿÿÿ_2?b_x000c_Normal_®.d©y?_x000c_Normal_®Ò_x000d_Normal_123569?b_x000f_Normal_5HUYIC~1?_x0011_Normal_903DK-2001?_x000c_Normal_AD_x000b_Normal_Ado_Nhu cau von dau tu 2013-2015 (LD Vụ sua)" xfId="47230"/>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31"/>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2"/>
    <cellStyle name="kh¸c_Bang Chi tieu" xfId="2419"/>
    <cellStyle name="khanh" xfId="2420"/>
    <cellStyle name="khung" xfId="2421"/>
    <cellStyle name="khung 2" xfId="6654"/>
    <cellStyle name="khung 3" xfId="6783"/>
    <cellStyle name="khung 4" xfId="6649"/>
    <cellStyle name="khung 5" xfId="6685"/>
    <cellStyle name="khung 6" xfId="6720"/>
    <cellStyle name="KLBXUNG" xfId="47233"/>
    <cellStyle name="Ledger 17 x 11 in" xfId="2422"/>
    <cellStyle name="Ledger 17 x 11 in 2" xfId="47234"/>
    <cellStyle name="Ledger 17 x 11 in 2 2" xfId="47235"/>
    <cellStyle name="Ledger 17 x 11 in 3" xfId="47236"/>
    <cellStyle name="Ledger 17 x 11 in 4" xfId="47237"/>
    <cellStyle name="left" xfId="2423"/>
    <cellStyle name="Line" xfId="2424"/>
    <cellStyle name="Line 2" xfId="47238"/>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9"/>
    <cellStyle name="luc2" xfId="47240"/>
    <cellStyle name="MAU" xfId="2509"/>
    <cellStyle name="MAU 2" xfId="2510"/>
    <cellStyle name="MAU 2 2" xfId="6785"/>
    <cellStyle name="MAU 2 3" xfId="6627"/>
    <cellStyle name="MAU 2 4" xfId="6643"/>
    <cellStyle name="MAU 3" xfId="6784"/>
    <cellStyle name="MAU 4" xfId="6628"/>
    <cellStyle name="MAU 5" xfId="6644"/>
    <cellStyle name="Migliaia (0)_CALPREZZ" xfId="47241"/>
    <cellStyle name="Migliaia_ PESO ELETTR." xfId="47242"/>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8"/>
    <cellStyle name="moi 2 3" xfId="6625"/>
    <cellStyle name="moi 2 4" xfId="6641"/>
    <cellStyle name="moi 3" xfId="2519"/>
    <cellStyle name="moi 3 2" xfId="6789"/>
    <cellStyle name="moi 3 3" xfId="6624"/>
    <cellStyle name="moi 3 4" xfId="6640"/>
    <cellStyle name="moi 4" xfId="6786"/>
    <cellStyle name="moi 5" xfId="6626"/>
    <cellStyle name="moi 6" xfId="6642"/>
    <cellStyle name="Moneda [0]_Well Timing" xfId="2520"/>
    <cellStyle name="Moneda_Well Timing" xfId="2521"/>
    <cellStyle name="Monétaire [0]_      " xfId="2522"/>
    <cellStyle name="Monétaire_      " xfId="2523"/>
    <cellStyle name="n" xfId="2524"/>
    <cellStyle name="n 2" xfId="47243"/>
    <cellStyle name="n 3" xfId="47244"/>
    <cellStyle name="n_1 Bieu 6 thang nam 2011" xfId="47245"/>
    <cellStyle name="n_1 Bieu 6 thang nam 2011 2" xfId="47246"/>
    <cellStyle name="n_17 bieu (hung cap nhap)" xfId="47247"/>
    <cellStyle name="n_17 bieu (hung cap nhap) 2" xfId="47248"/>
    <cellStyle name="n_Bao cao doan cong tac cua Bo thang 4-2010" xfId="47249"/>
    <cellStyle name="n_Bao cao doan cong tac cua Bo thang 4-2010 2" xfId="47250"/>
    <cellStyle name="n_Bao cao tinh hinh thuc hien KH 2009 den 31-01-10" xfId="47251"/>
    <cellStyle name="n_Bao cao tinh hinh thuc hien KH 2009 den 31-01-10 2" xfId="47252"/>
    <cellStyle name="n_Bieu 01 UB(hung)" xfId="47253"/>
    <cellStyle name="n_Bieu 01 UB(hung) 2" xfId="47254"/>
    <cellStyle name="n_Book1" xfId="47255"/>
    <cellStyle name="n_Book1 2" xfId="47256"/>
    <cellStyle name="n_Book1_Bieu du thao QD von ho tro co MT" xfId="47257"/>
    <cellStyle name="n_Book1_Bieu du thao QD von ho tro co MT 2" xfId="47258"/>
    <cellStyle name="n_Book1_Bieu du thao QD von ho tro co MT 2 2" xfId="47259"/>
    <cellStyle name="n_Book1_Bieu du thao QD von ho tro co MT 3" xfId="47260"/>
    <cellStyle name="n_Book1_Bieu du thao QD von ho tro co MT 3 2" xfId="47261"/>
    <cellStyle name="n_Book1_Bieu du thao QD von ho tro co MT 4" xfId="47262"/>
    <cellStyle name="n_Book1_Hoan chinh KH 2012 (o nha)" xfId="47263"/>
    <cellStyle name="n_Book1_Hoan chinh KH 2012 (o nha) 2" xfId="47264"/>
    <cellStyle name="n_Book1_Hoan chinh KH 2012 (o nha)_Bao cao giai ngan quy I" xfId="47265"/>
    <cellStyle name="n_Book1_Hoan chinh KH 2012 (o nha)_Bao cao giai ngan quy I 2" xfId="47266"/>
    <cellStyle name="n_Book1_Hoan chinh KH 2012 (o nha)_Bieu du thao QD von ho tro co MT" xfId="47267"/>
    <cellStyle name="n_Book1_Hoan chinh KH 2012 (o nha)_Bieu du thao QD von ho tro co MT 2" xfId="47268"/>
    <cellStyle name="n_Book1_Hoan chinh KH 2012 Von ho tro co MT" xfId="47269"/>
    <cellStyle name="n_Book1_Hoan chinh KH 2012 Von ho tro co MT (chi tiet)" xfId="47270"/>
    <cellStyle name="n_Book1_Hoan chinh KH 2012 Von ho tro co MT (chi tiet) 2" xfId="47271"/>
    <cellStyle name="n_Book1_Hoan chinh KH 2012 Von ho tro co MT 2" xfId="47272"/>
    <cellStyle name="n_Book1_Hoan chinh KH 2012 Von ho tro co MT_Bao cao giai ngan quy I" xfId="47273"/>
    <cellStyle name="n_Book1_Hoan chinh KH 2012 Von ho tro co MT_Bao cao giai ngan quy I 2" xfId="47274"/>
    <cellStyle name="n_Book1_Hoan chinh KH 2012 Von ho tro co MT_Bieu du thao QD von ho tro co MT" xfId="47275"/>
    <cellStyle name="n_Book1_Hoan chinh KH 2012 Von ho tro co MT_Bieu du thao QD von ho tro co MT 2" xfId="47276"/>
    <cellStyle name="n_Chi tieu 5 nam" xfId="47277"/>
    <cellStyle name="n_Chi tieu 5 nam 2" xfId="47278"/>
    <cellStyle name="n_Ke hoach 2010 (theo doi)" xfId="47279"/>
    <cellStyle name="n_Ke hoach 2010 (theo doi) 2" xfId="47280"/>
    <cellStyle name="n_Ke hoach nam 2013 nguon MT(theo doi) den 31-5-13" xfId="47281"/>
    <cellStyle name="n_Ke hoach nam 2013 nguon MT(theo doi) den 31-5-13 2" xfId="47282"/>
    <cellStyle name="n_Tong hop so lieu" xfId="47283"/>
    <cellStyle name="n_Tong hop so lieu 2" xfId="47284"/>
    <cellStyle name="n_Tong hop theo doi von TPCP (BC)" xfId="47285"/>
    <cellStyle name="n_Tong hop theo doi von TPCP (BC) 2" xfId="47286"/>
    <cellStyle name="n_Tumorong" xfId="47287"/>
    <cellStyle name="n_Tumorong 2" xfId="47288"/>
    <cellStyle name="n_Worksheet in D: My Documents Ke Hoach KH cac nam Nam 2014 Bao cao ve Ke hoach nam 2014 ( Hoan chinh sau TL voi Bo KH)" xfId="47289"/>
    <cellStyle name="n_Worksheet in D: My Documents Ke Hoach KH cac nam Nam 2014 Bao cao ve Ke hoach nam 2014 ( Hoan chinh sau TL voi Bo KH) 2" xfId="47290"/>
    <cellStyle name="n_Worksheet in Thong bao phan bo KH 2011 chuyen nguon sang 2012_CT" xfId="47291"/>
    <cellStyle name="n_Worksheet in Thong bao phan bo KH 2011 chuyen nguon sang 2012_CT 2" xfId="47292"/>
    <cellStyle name="n1" xfId="47293"/>
    <cellStyle name="Neutral 2" xfId="2525"/>
    <cellStyle name="New" xfId="2526"/>
    <cellStyle name="New 2" xfId="6790"/>
    <cellStyle name="New 3" xfId="6623"/>
    <cellStyle name="New 4" xfId="6639"/>
    <cellStyle name="New 5" xfId="7100"/>
    <cellStyle name="New Times Roman" xfId="2527"/>
    <cellStyle name="New Times Roman 2" xfId="47294"/>
    <cellStyle name="nga" xfId="2528"/>
    <cellStyle name="nga 10" xfId="6816"/>
    <cellStyle name="nga 11" xfId="6647"/>
    <cellStyle name="nga 12" xfId="6818"/>
    <cellStyle name="nga 13" xfId="6646"/>
    <cellStyle name="nga 14" xfId="6817"/>
    <cellStyle name="nga 15" xfId="7101"/>
    <cellStyle name="nga 2" xfId="6794"/>
    <cellStyle name="nga 3" xfId="6635"/>
    <cellStyle name="nga 4" xfId="6787"/>
    <cellStyle name="nga 5" xfId="6645"/>
    <cellStyle name="nga 6" xfId="6791"/>
    <cellStyle name="nga 7" xfId="6622"/>
    <cellStyle name="nga 8" xfId="6814"/>
    <cellStyle name="nga 9" xfId="6638"/>
    <cellStyle name="no dec" xfId="2529"/>
    <cellStyle name="no dec 2" xfId="2530"/>
    <cellStyle name="no dec 2 2" xfId="2531"/>
    <cellStyle name="ÑONVÒ" xfId="2532"/>
    <cellStyle name="ÑONVÒ 2" xfId="2533"/>
    <cellStyle name="ÑONVÒ 2 2" xfId="6793"/>
    <cellStyle name="ÑONVÒ 2 3" xfId="6620"/>
    <cellStyle name="ÑONVÒ 2 4" xfId="6636"/>
    <cellStyle name="ÑONVÒ 2 5" xfId="7103"/>
    <cellStyle name="ÑONVÒ 3" xfId="6792"/>
    <cellStyle name="ÑONVÒ 4" xfId="6621"/>
    <cellStyle name="ÑONVÒ 5" xfId="6637"/>
    <cellStyle name="ÑONVÒ 6" xfId="7102"/>
    <cellStyle name="Normal" xfId="0" builtinId="0"/>
    <cellStyle name="Normal - Style1" xfId="2534"/>
    <cellStyle name="Normal - Style1 2" xfId="2535"/>
    <cellStyle name="Normal - Style1 2 10" xfId="47295"/>
    <cellStyle name="Normal - Style1 2 2" xfId="47296"/>
    <cellStyle name="Normal - Style1 3" xfId="2536"/>
    <cellStyle name="Normal - Style1_Ke hoach nam 2013 nguon MT(theo doi) den 31-5-13" xfId="47297"/>
    <cellStyle name="Normal - 유형1" xfId="2537"/>
    <cellStyle name="Normal - 유형1 2" xfId="47298"/>
    <cellStyle name="Normal 10" xfId="2538"/>
    <cellStyle name="Normal 10 2" xfId="2539"/>
    <cellStyle name="Normal 10 2 10" xfId="47299"/>
    <cellStyle name="Normal 10 2 2" xfId="6795"/>
    <cellStyle name="Normal 10 2 2 2" xfId="47300"/>
    <cellStyle name="Normal 10 2 24" xfId="47301"/>
    <cellStyle name="Normal 10 2 24 2" xfId="47302"/>
    <cellStyle name="Normal 10 2 24 3" xfId="47303"/>
    <cellStyle name="Normal 10 2 24 4" xfId="47304"/>
    <cellStyle name="Normal 10 2 24 5" xfId="47305"/>
    <cellStyle name="Normal 10 2 24 5 2" xfId="47306"/>
    <cellStyle name="Normal 10 2 24 6" xfId="47583"/>
    <cellStyle name="Normal 10 2 3" xfId="7104"/>
    <cellStyle name="Normal 10 2 4" xfId="7194"/>
    <cellStyle name="Normal 10 2 4 2" xfId="7215"/>
    <cellStyle name="Normal 10 2 4 2 2" xfId="7220"/>
    <cellStyle name="Normal 10 2 4 2 3" xfId="7223"/>
    <cellStyle name="Normal 10 2 4 2 4" xfId="7228"/>
    <cellStyle name="Normal 10 2 4 2 4 2" xfId="47307"/>
    <cellStyle name="Normal 10 2 4 2 4 3" xfId="47308"/>
    <cellStyle name="Normal 10 2 4 2 4 4" xfId="47568"/>
    <cellStyle name="Normal 10 2 4 2 5" xfId="47309"/>
    <cellStyle name="Normal 10 2 4 2 5 2" xfId="47585"/>
    <cellStyle name="Normal 10 2 4 2 6" xfId="47310"/>
    <cellStyle name="Normal 10 2 4 3" xfId="47311"/>
    <cellStyle name="Normal 10 2 9" xfId="47312"/>
    <cellStyle name="Normal 10 3" xfId="2540"/>
    <cellStyle name="Normal 10 3 2" xfId="2541"/>
    <cellStyle name="Normal 10 3 2 2" xfId="47313"/>
    <cellStyle name="Normal 10 4" xfId="2542"/>
    <cellStyle name="Normal 10 4 2 2" xfId="47314"/>
    <cellStyle name="Normal 10 5" xfId="2543"/>
    <cellStyle name="Normal 10 6" xfId="2544"/>
    <cellStyle name="Normal 10 6 2" xfId="7205"/>
    <cellStyle name="Normal 10 7" xfId="47315"/>
    <cellStyle name="Normal 10_05-12  KH trung han 2016-2020 - Liem Thinh edited" xfId="2545"/>
    <cellStyle name="Normal 107" xfId="47316"/>
    <cellStyle name="Normal 11" xfId="2546"/>
    <cellStyle name="Normal 11 2" xfId="2547"/>
    <cellStyle name="Normal 11 2 2" xfId="2548"/>
    <cellStyle name="Normal 11 3" xfId="2549"/>
    <cellStyle name="Normal 11 3 2" xfId="2550"/>
    <cellStyle name="Normal 11 3 2 2" xfId="6797"/>
    <cellStyle name="Normal 11 3 2 3" xfId="7106"/>
    <cellStyle name="Normal 11 3 3" xfId="2551"/>
    <cellStyle name="Normal 11 3 3 2" xfId="6798"/>
    <cellStyle name="Normal 11 3 3 3" xfId="7107"/>
    <cellStyle name="Normal 11 3 4" xfId="2552"/>
    <cellStyle name="Normal 11 3 4 2" xfId="6799"/>
    <cellStyle name="Normal 11 3 4 3" xfId="7108"/>
    <cellStyle name="Normal 11 3 5" xfId="6796"/>
    <cellStyle name="Normal 11 3 6" xfId="7105"/>
    <cellStyle name="Normal 11 4" xfId="47317"/>
    <cellStyle name="Normal 11 4 2" xfId="47318"/>
    <cellStyle name="Normal 12" xfId="2553"/>
    <cellStyle name="Normal 12 2" xfId="2554"/>
    <cellStyle name="Normal 12 2 2" xfId="47319"/>
    <cellStyle name="Normal 12 2 2 2" xfId="47320"/>
    <cellStyle name="Normal 12 2_Bieu 11" xfId="47321"/>
    <cellStyle name="Normal 12 3" xfId="2555"/>
    <cellStyle name="Normal 12 4" xfId="47322"/>
    <cellStyle name="Normal 12_B05. TPCP (in15.01.2013)" xfId="47323"/>
    <cellStyle name="Normal 13" xfId="2556"/>
    <cellStyle name="Normal 13 2" xfId="2557"/>
    <cellStyle name="Normal 13 3" xfId="47324"/>
    <cellStyle name="Normal 14" xfId="2558"/>
    <cellStyle name="Normal 14 2" xfId="2559"/>
    <cellStyle name="Normal 14 3" xfId="2560"/>
    <cellStyle name="Normal 14_KẾ HOẠCH VỐN NSNN NĂM 2014-CT CHUYEN TIEP VA MOI - LAN I -18-11-2013 2" xfId="47325"/>
    <cellStyle name="Normal 15" xfId="2561"/>
    <cellStyle name="Normal 15 2" xfId="2562"/>
    <cellStyle name="Normal 15 3" xfId="2563"/>
    <cellStyle name="Normal 15 3 2" xfId="47326"/>
    <cellStyle name="Normal 15 4" xfId="47327"/>
    <cellStyle name="Normal 16" xfId="2564"/>
    <cellStyle name="Normal 16 2" xfId="2565"/>
    <cellStyle name="Normal 16 2 2" xfId="2566"/>
    <cellStyle name="Normal 16 2 2 2" xfId="2567"/>
    <cellStyle name="Normal 16 2 2 2 2" xfId="6801"/>
    <cellStyle name="Normal 16 2 2 2 3" xfId="7110"/>
    <cellStyle name="Normal 16 2 2 3" xfId="6800"/>
    <cellStyle name="Normal 16 2 2 4" xfId="7109"/>
    <cellStyle name="Normal 16 2 3" xfId="2568"/>
    <cellStyle name="Normal 16 2 3 2" xfId="2569"/>
    <cellStyle name="Normal 16 2 3 2 2" xfId="6803"/>
    <cellStyle name="Normal 16 2 3 2 3" xfId="7112"/>
    <cellStyle name="Normal 16 2 3 3" xfId="6802"/>
    <cellStyle name="Normal 16 2 3 4" xfId="7111"/>
    <cellStyle name="Normal 16 2 4" xfId="2570"/>
    <cellStyle name="Normal 16 3" xfId="2571"/>
    <cellStyle name="Normal 16 4" xfId="2572"/>
    <cellStyle name="Normal 16 4 2" xfId="2573"/>
    <cellStyle name="Normal 16 4 2 2" xfId="6805"/>
    <cellStyle name="Normal 16 4 2 3" xfId="7114"/>
    <cellStyle name="Normal 16 4 3" xfId="6804"/>
    <cellStyle name="Normal 16 4 4" xfId="7113"/>
    <cellStyle name="Normal 16 5" xfId="2574"/>
    <cellStyle name="Normal 16 5 2" xfId="2575"/>
    <cellStyle name="Normal 16 5 2 2" xfId="6807"/>
    <cellStyle name="Normal 16 5 2 3" xfId="7116"/>
    <cellStyle name="Normal 16 5 3" xfId="6806"/>
    <cellStyle name="Normal 16 5 4" xfId="7115"/>
    <cellStyle name="Normal 17" xfId="2576"/>
    <cellStyle name="Normal 17 2" xfId="2577"/>
    <cellStyle name="Normal 17 3 2" xfId="2578"/>
    <cellStyle name="Normal 17 3 2 2" xfId="2579"/>
    <cellStyle name="Normal 17 3 2 2 2" xfId="2580"/>
    <cellStyle name="Normal 17 3 2 2 2 2" xfId="6810"/>
    <cellStyle name="Normal 17 3 2 2 2 3" xfId="7119"/>
    <cellStyle name="Normal 17 3 2 2 3" xfId="6809"/>
    <cellStyle name="Normal 17 3 2 2 4" xfId="7118"/>
    <cellStyle name="Normal 17 3 2 3" xfId="2581"/>
    <cellStyle name="Normal 17 3 2 3 2" xfId="2582"/>
    <cellStyle name="Normal 17 3 2 3 2 2" xfId="6812"/>
    <cellStyle name="Normal 17 3 2 3 2 3" xfId="7121"/>
    <cellStyle name="Normal 17 3 2 3 3" xfId="6811"/>
    <cellStyle name="Normal 17 3 2 3 4" xfId="7120"/>
    <cellStyle name="Normal 17 3 2 4" xfId="2583"/>
    <cellStyle name="Normal 17 3 2 4 2" xfId="6813"/>
    <cellStyle name="Normal 17 3 2 4 3" xfId="7122"/>
    <cellStyle name="Normal 17 3 2 5" xfId="6808"/>
    <cellStyle name="Normal 17 3 2 6" xfId="7117"/>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28"/>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29"/>
    <cellStyle name="Normal 2 12 4" xfId="7208"/>
    <cellStyle name="Normal 2 12 4 2" xfId="47330"/>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31"/>
    <cellStyle name="Normal 2 2 2" xfId="2616"/>
    <cellStyle name="Normal 2 2 2 2" xfId="2617"/>
    <cellStyle name="Normal 2 2 2 2 2" xfId="47332"/>
    <cellStyle name="Normal 2 2 2 3" xfId="2618"/>
    <cellStyle name="Normal 2 2 2_KTVX Bao cao thang nam 2015" xfId="47333"/>
    <cellStyle name="Normal 2 2 3" xfId="2619"/>
    <cellStyle name="Normal 2 2 33 4" xfId="47334"/>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35"/>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5"/>
    <cellStyle name="Normal 2 27 3" xfId="7123"/>
    <cellStyle name="Normal 2 28" xfId="6551"/>
    <cellStyle name="Normal 2 29" xfId="6936"/>
    <cellStyle name="Normal 2 3" xfId="2637"/>
    <cellStyle name="Normal 2 3 2" xfId="2638"/>
    <cellStyle name="Normal 2 3 2 2" xfId="2639"/>
    <cellStyle name="Normal 2 3 3" xfId="2640"/>
    <cellStyle name="Normal 2 3 3 2" xfId="47336"/>
    <cellStyle name="Normal 2 3 3 3" xfId="47337"/>
    <cellStyle name="Normal 2 3 4" xfId="47338"/>
    <cellStyle name="Normal 2 3 5" xfId="47339"/>
    <cellStyle name="Normal 2 3_B05. TPCP (in15.01.2013)" xfId="47340"/>
    <cellStyle name="Normal 2 30" xfId="6987"/>
    <cellStyle name="Normal 2 31" xfId="6995"/>
    <cellStyle name="Normal 2 32" xfId="2641"/>
    <cellStyle name="Normal 2 33" xfId="7004"/>
    <cellStyle name="Normal 2 34" xfId="7007"/>
    <cellStyle name="Normal 2 35" xfId="7014"/>
    <cellStyle name="Normal 2 36" xfId="7030"/>
    <cellStyle name="Normal 2 37" xfId="7031"/>
    <cellStyle name="Normal 2 38" xfId="7035"/>
    <cellStyle name="Normal 2 39" xfId="7036"/>
    <cellStyle name="Normal 2 4" xfId="2642"/>
    <cellStyle name="Normal 2 4 2" xfId="2643"/>
    <cellStyle name="Normal 2 4 2 2" xfId="2644"/>
    <cellStyle name="Normal 2 4 3" xfId="2645"/>
    <cellStyle name="Normal 2 4 3 2" xfId="2646"/>
    <cellStyle name="Normal 2 40" xfId="7037"/>
    <cellStyle name="Normal 2 41" xfId="7038"/>
    <cellStyle name="Normal 2 42" xfId="7041"/>
    <cellStyle name="Normal 2 43" xfId="7214"/>
    <cellStyle name="Normal 2 43 2" xfId="7216"/>
    <cellStyle name="Normal 2 43 3" xfId="7222"/>
    <cellStyle name="Normal 2 43 3 2" xfId="7226"/>
    <cellStyle name="Normal 2 44" xfId="47341"/>
    <cellStyle name="Normal 2 45" xfId="47342"/>
    <cellStyle name="Normal 2 45 2" xfId="47343"/>
    <cellStyle name="Normal 2 45 3" xfId="47562"/>
    <cellStyle name="Normal 2 46" xfId="47344"/>
    <cellStyle name="Normal 2 5" xfId="2647"/>
    <cellStyle name="Normal 2 5 2" xfId="2648"/>
    <cellStyle name="Normal 2 5 2 2" xfId="7195"/>
    <cellStyle name="Normal 2 5 2 8" xfId="47345"/>
    <cellStyle name="Normal 2 5 3" xfId="7196"/>
    <cellStyle name="Normal 2 6" xfId="2649"/>
    <cellStyle name="Normal 2 6 2" xfId="2650"/>
    <cellStyle name="Normal 2 7" xfId="2651"/>
    <cellStyle name="Normal 2 7 2" xfId="2652"/>
    <cellStyle name="Normal 2 8" xfId="2653"/>
    <cellStyle name="Normal 2 8 2" xfId="2654"/>
    <cellStyle name="Normal 2 9" xfId="2655"/>
    <cellStyle name="Normal 2 9 2" xfId="2656"/>
    <cellStyle name="Normal 2_05-12  KH trung han 2016-2020 - Liem Thinh edited" xfId="2657"/>
    <cellStyle name="Normal 20" xfId="2658"/>
    <cellStyle name="Normal 20 2" xfId="2659"/>
    <cellStyle name="Normal 20 3" xfId="47346"/>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47"/>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7"/>
    <cellStyle name="Normal 3 2" xfId="2691"/>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21"/>
    <cellStyle name="Normal 3 2 5 2 3" xfId="7126"/>
    <cellStyle name="Normal 3 2 5 3" xfId="6820"/>
    <cellStyle name="Normal 3 2 5 4" xfId="7125"/>
    <cellStyle name="Normal 3 2 6" xfId="2699"/>
    <cellStyle name="Normal 3 2 6 2" xfId="2700"/>
    <cellStyle name="Normal 3 2 6 2 2" xfId="6823"/>
    <cellStyle name="Normal 3 2 6 2 3" xfId="7128"/>
    <cellStyle name="Normal 3 2 6 3" xfId="6822"/>
    <cellStyle name="Normal 3 2 6 4" xfId="7127"/>
    <cellStyle name="Normal 3 2 7" xfId="2701"/>
    <cellStyle name="Normal 3 2 7 2" xfId="6824"/>
    <cellStyle name="Normal 3 2 7 3" xfId="7129"/>
    <cellStyle name="Normal 3 2 8" xfId="6819"/>
    <cellStyle name="Normal 3 2 9" xfId="7124"/>
    <cellStyle name="Normal 3 20" xfId="47348"/>
    <cellStyle name="Normal 3 3" xfId="2702"/>
    <cellStyle name="Normal 3 3 2" xfId="2703"/>
    <cellStyle name="Normal 3 3 2 2" xfId="47349"/>
    <cellStyle name="Normal 3 3 2 3" xfId="47350"/>
    <cellStyle name="Normal 3 3 3" xfId="47351"/>
    <cellStyle name="Normal 3 4" xfId="2704"/>
    <cellStyle name="Normal 3 4 2" xfId="2705"/>
    <cellStyle name="Normal 3 4 3" xfId="47352"/>
    <cellStyle name="Normal 3 5" xfId="2706"/>
    <cellStyle name="Normal 3 5 2" xfId="47353"/>
    <cellStyle name="Normal 3 6" xfId="2707"/>
    <cellStyle name="Normal 3 7" xfId="2708"/>
    <cellStyle name="Normal 3 7 2" xfId="47354"/>
    <cellStyle name="Normal 3 8" xfId="2709"/>
    <cellStyle name="Normal 3 9" xfId="2710"/>
    <cellStyle name="Normal 3_08. bieu thang 8 gui anh Kien (14.9.2012)" xfId="47355"/>
    <cellStyle name="Normal 30" xfId="2711"/>
    <cellStyle name="Normal 30 2" xfId="2712"/>
    <cellStyle name="Normal 30 2 2" xfId="2713"/>
    <cellStyle name="Normal 30 2 2 2" xfId="6828"/>
    <cellStyle name="Normal 30 2 2 3" xfId="7132"/>
    <cellStyle name="Normal 30 2 3" xfId="6827"/>
    <cellStyle name="Normal 30 2 4" xfId="7131"/>
    <cellStyle name="Normal 30 3" xfId="2714"/>
    <cellStyle name="Normal 30 3 2" xfId="2715"/>
    <cellStyle name="Normal 30 3 2 2" xfId="6830"/>
    <cellStyle name="Normal 30 3 2 3" xfId="7134"/>
    <cellStyle name="Normal 30 3 3" xfId="6829"/>
    <cellStyle name="Normal 30 3 4" xfId="7133"/>
    <cellStyle name="Normal 30 4" xfId="2716"/>
    <cellStyle name="Normal 30 4 2" xfId="6831"/>
    <cellStyle name="Normal 30 4 3" xfId="7135"/>
    <cellStyle name="Normal 30 5" xfId="6826"/>
    <cellStyle name="Normal 30 6" xfId="7130"/>
    <cellStyle name="Normal 31" xfId="2717"/>
    <cellStyle name="Normal 31 2" xfId="2718"/>
    <cellStyle name="Normal 31 2 2" xfId="2719"/>
    <cellStyle name="Normal 31 2 2 2" xfId="6834"/>
    <cellStyle name="Normal 31 2 2 3" xfId="7138"/>
    <cellStyle name="Normal 31 2 3" xfId="6833"/>
    <cellStyle name="Normal 31 2 4" xfId="7137"/>
    <cellStyle name="Normal 31 3" xfId="2720"/>
    <cellStyle name="Normal 31 3 2" xfId="2721"/>
    <cellStyle name="Normal 31 3 2 2" xfId="6836"/>
    <cellStyle name="Normal 31 3 2 3" xfId="7140"/>
    <cellStyle name="Normal 31 3 3" xfId="6835"/>
    <cellStyle name="Normal 31 3 4" xfId="7139"/>
    <cellStyle name="Normal 31 4" xfId="2722"/>
    <cellStyle name="Normal 31 4 2" xfId="6837"/>
    <cellStyle name="Normal 31 4 3" xfId="7141"/>
    <cellStyle name="Normal 31 5" xfId="6832"/>
    <cellStyle name="Normal 31 6" xfId="7136"/>
    <cellStyle name="Normal 32" xfId="2723"/>
    <cellStyle name="Normal 32 2" xfId="2724"/>
    <cellStyle name="Normal 32 2 2" xfId="2725"/>
    <cellStyle name="Normal 32 2 2 2" xfId="6839"/>
    <cellStyle name="Normal 32 2 2 3" xfId="7143"/>
    <cellStyle name="Normal 32 2 3" xfId="6838"/>
    <cellStyle name="Normal 32 2 4" xfId="7142"/>
    <cellStyle name="Normal 33" xfId="2726"/>
    <cellStyle name="Normal 33 2" xfId="2727"/>
    <cellStyle name="Normal 34" xfId="2728"/>
    <cellStyle name="Normal 34 3" xfId="47356"/>
    <cellStyle name="Normal 35" xfId="2729"/>
    <cellStyle name="Normal 36" xfId="2730"/>
    <cellStyle name="Normal 36 2" xfId="47357"/>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41"/>
    <cellStyle name="Normal 39 2 2 3" xfId="7145"/>
    <cellStyle name="Normal 39 2 3" xfId="6840"/>
    <cellStyle name="Normal 39 2 4" xfId="7144"/>
    <cellStyle name="Normal 39 3" xfId="2744"/>
    <cellStyle name="Normal 39 3 2" xfId="2745"/>
    <cellStyle name="Normal 39 3 2 2" xfId="6843"/>
    <cellStyle name="Normal 39 3 2 3" xfId="7147"/>
    <cellStyle name="Normal 39 3 3" xfId="6842"/>
    <cellStyle name="Normal 39 3 4" xfId="7146"/>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2"/>
    <cellStyle name="Normal 4 2" xfId="2755"/>
    <cellStyle name="Normal 4 2 2" xfId="2756"/>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58"/>
    <cellStyle name="Normal 41" xfId="2766"/>
    <cellStyle name="Normal 42" xfId="2767"/>
    <cellStyle name="Normal 43" xfId="2768"/>
    <cellStyle name="Normal 43 2" xfId="7207"/>
    <cellStyle name="Normal 44" xfId="2769"/>
    <cellStyle name="Normal 45" xfId="2770"/>
    <cellStyle name="Normal 46" xfId="2771"/>
    <cellStyle name="Normal 46 2" xfId="2772"/>
    <cellStyle name="Normal 46 2 2" xfId="6846"/>
    <cellStyle name="Normal 46 2 3" xfId="7149"/>
    <cellStyle name="Normal 46 3" xfId="6845"/>
    <cellStyle name="Normal 46 4" xfId="7148"/>
    <cellStyle name="Normal 47" xfId="2773"/>
    <cellStyle name="Normal 48" xfId="2774"/>
    <cellStyle name="Normal 49" xfId="2775"/>
    <cellStyle name="Normal 5" xfId="2776"/>
    <cellStyle name="Normal 5 2" xfId="2777"/>
    <cellStyle name="Normal 5 2 2" xfId="2778"/>
    <cellStyle name="Normal 5 2 3" xfId="47578"/>
    <cellStyle name="Normal 5 3" xfId="47359"/>
    <cellStyle name="Normal 5 3 2" xfId="47360"/>
    <cellStyle name="Normal 5 4" xfId="47361"/>
    <cellStyle name="Normal 5_bieu mau 2012 (cap nhap)" xfId="47362"/>
    <cellStyle name="Normal 50" xfId="2779"/>
    <cellStyle name="Normal 51" xfId="2780"/>
    <cellStyle name="Normal 52" xfId="2781"/>
    <cellStyle name="Normal 52 2" xfId="6847"/>
    <cellStyle name="Normal 52 3" xfId="7150"/>
    <cellStyle name="Normal 53" xfId="2782"/>
    <cellStyle name="Normal 53 2" xfId="6848"/>
    <cellStyle name="Normal 53 3" xfId="7151"/>
    <cellStyle name="Normal 54" xfId="2783"/>
    <cellStyle name="Normal 55" xfId="4247"/>
    <cellStyle name="Normal 56" xfId="7190"/>
    <cellStyle name="Normal 57" xfId="7198"/>
    <cellStyle name="Normal 58" xfId="7201"/>
    <cellStyle name="Normal 59" xfId="720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2" xfId="2792"/>
    <cellStyle name="Normal 6 2 2" xfId="2793"/>
    <cellStyle name="Normal 6 3" xfId="2794"/>
    <cellStyle name="Normal 6 3 2" xfId="7040"/>
    <cellStyle name="Normal 6 3 2 2" xfId="7210"/>
    <cellStyle name="Normal 6 3 2 3" xfId="47363"/>
    <cellStyle name="Normal 6 3 2 4" xfId="47364"/>
    <cellStyle name="Normal 6 4" xfId="2795"/>
    <cellStyle name="Normal 6 5" xfId="2796"/>
    <cellStyle name="Normal 6 6" xfId="2797"/>
    <cellStyle name="Normal 6 6 2" xfId="7206"/>
    <cellStyle name="Normal 6 6 2 2" xfId="47365"/>
    <cellStyle name="Normal 6 6 2 2 2" xfId="47366"/>
    <cellStyle name="Normal 6 6 2 3" xfId="47367"/>
    <cellStyle name="Normal 6 6 2 4" xfId="47368"/>
    <cellStyle name="Normal 6 6 3" xfId="7209"/>
    <cellStyle name="Normal 6 6 4" xfId="47369"/>
    <cellStyle name="Normal 6 7" xfId="2798"/>
    <cellStyle name="Normal 6 8" xfId="2799"/>
    <cellStyle name="Normal 6 9" xfId="2800"/>
    <cellStyle name="Normal 6_08. bieu thang 8 gui anh Kien (14.9.2012)" xfId="47370"/>
    <cellStyle name="Normal 60" xfId="7204"/>
    <cellStyle name="Normal 61" xfId="7211"/>
    <cellStyle name="Normal 61 2" xfId="47565"/>
    <cellStyle name="Normal 61 2 2" xfId="47569"/>
    <cellStyle name="Normal 62" xfId="7213"/>
    <cellStyle name="Normal 62 2" xfId="7221"/>
    <cellStyle name="Normal 62 2 2" xfId="7225"/>
    <cellStyle name="Normal 62 2 2 2" xfId="7231"/>
    <cellStyle name="Normal 62 2 2 2 2" xfId="47564"/>
    <cellStyle name="Normal 62 2 2 3" xfId="47563"/>
    <cellStyle name="Normal 63" xfId="7218"/>
    <cellStyle name="Normal 63 2" xfId="7227"/>
    <cellStyle name="Normal 63 2 2" xfId="47371"/>
    <cellStyle name="Normal 64" xfId="7219"/>
    <cellStyle name="Normal 64 2" xfId="7224"/>
    <cellStyle name="Normal 64 2 2" xfId="47372"/>
    <cellStyle name="Normal 64 3" xfId="47566"/>
    <cellStyle name="Normal 64 3 2" xfId="47570"/>
    <cellStyle name="Normal 65" xfId="7230"/>
    <cellStyle name="Normal 65 2" xfId="47584"/>
    <cellStyle name="Normal 66" xfId="47373"/>
    <cellStyle name="Normal 67" xfId="47374"/>
    <cellStyle name="Normal 68" xfId="47375"/>
    <cellStyle name="Normal 69" xfId="47376"/>
    <cellStyle name="Normal 69 2" xfId="47579"/>
    <cellStyle name="Normal 69_Phu bieur theo CV 71 của Phòng dan toc" xfId="47580"/>
    <cellStyle name="Normal 7" xfId="2801"/>
    <cellStyle name="Normal 7 2" xfId="2802"/>
    <cellStyle name="Normal 7 3" xfId="2803"/>
    <cellStyle name="Normal 7 3 2" xfId="2804"/>
    <cellStyle name="Normal 7 3 3" xfId="2805"/>
    <cellStyle name="Normal 7 4" xfId="47377"/>
    <cellStyle name="Normal 7 5" xfId="47378"/>
    <cellStyle name="Normal 7_!1 1 bao cao giao KH ve HTCMT vung TNB   12-12-2011" xfId="2806"/>
    <cellStyle name="Normal 70" xfId="47379"/>
    <cellStyle name="Normal 70 2" xfId="47577"/>
    <cellStyle name="Normal 71" xfId="47380"/>
    <cellStyle name="Normal 71 2" xfId="47381"/>
    <cellStyle name="Normal 72" xfId="47382"/>
    <cellStyle name="Normal 73" xfId="47383"/>
    <cellStyle name="Normal 74" xfId="47384"/>
    <cellStyle name="Normal 75" xfId="47385"/>
    <cellStyle name="Normal 76" xfId="47386"/>
    <cellStyle name="Normal 77" xfId="47387"/>
    <cellStyle name="Normal 78" xfId="47388"/>
    <cellStyle name="Normal 79" xfId="47389"/>
    <cellStyle name="Normal 79 2" xfId="47390"/>
    <cellStyle name="Normal 8" xfId="2807"/>
    <cellStyle name="Normal 8 2" xfId="2808"/>
    <cellStyle name="Normal 8 2 2" xfId="2809"/>
    <cellStyle name="Normal 8 2 2 2" xfId="2810"/>
    <cellStyle name="Normal 8 2 2 3" xfId="47391"/>
    <cellStyle name="Normal 8 2 3" xfId="2811"/>
    <cellStyle name="Normal 8 2 4" xfId="47392"/>
    <cellStyle name="Normal 8 2_Phuongangiao 1-giaoxulykythuat" xfId="2812"/>
    <cellStyle name="Normal 8 3" xfId="2813"/>
    <cellStyle name="Normal 8 3 2" xfId="47393"/>
    <cellStyle name="Normal 8 4" xfId="47394"/>
    <cellStyle name="Normal 8_Danh muc ODA nhu cau 2014 (ca nuoc) 14-11-2013" xfId="47395"/>
    <cellStyle name="Normal 80" xfId="47396"/>
    <cellStyle name="Normal 81" xfId="47397"/>
    <cellStyle name="Normal 82" xfId="47398"/>
    <cellStyle name="Normal 83" xfId="47574"/>
    <cellStyle name="Normal 84" xfId="47399"/>
    <cellStyle name="Normal 85" xfId="47575"/>
    <cellStyle name="Normal 86" xfId="47400"/>
    <cellStyle name="Normal 87" xfId="47401"/>
    <cellStyle name="Normal 88" xfId="47576"/>
    <cellStyle name="Normal 9" xfId="2814"/>
    <cellStyle name="Normal 9 10" xfId="2815"/>
    <cellStyle name="Normal 9 10 2" xfId="6849"/>
    <cellStyle name="Normal 9 10 3" xfId="7152"/>
    <cellStyle name="Normal 9 12" xfId="2816"/>
    <cellStyle name="Normal 9 12 2" xfId="6850"/>
    <cellStyle name="Normal 9 12 3" xfId="7153"/>
    <cellStyle name="Normal 9 13" xfId="2817"/>
    <cellStyle name="Normal 9 13 2" xfId="6851"/>
    <cellStyle name="Normal 9 13 3" xfId="7154"/>
    <cellStyle name="Normal 9 17" xfId="2818"/>
    <cellStyle name="Normal 9 17 2" xfId="6852"/>
    <cellStyle name="Normal 9 17 3" xfId="7155"/>
    <cellStyle name="Normal 9 2" xfId="2819"/>
    <cellStyle name="Normal 9 2 2" xfId="47402"/>
    <cellStyle name="Normal 9 21" xfId="2820"/>
    <cellStyle name="Normal 9 21 2" xfId="6853"/>
    <cellStyle name="Normal 9 21 3" xfId="7156"/>
    <cellStyle name="Normal 9 23" xfId="2821"/>
    <cellStyle name="Normal 9 23 2" xfId="6854"/>
    <cellStyle name="Normal 9 23 3" xfId="7157"/>
    <cellStyle name="Normal 9 3" xfId="2822"/>
    <cellStyle name="Normal 9 3 2" xfId="47403"/>
    <cellStyle name="Normal 9 4" xfId="47404"/>
    <cellStyle name="Normal 9 46" xfId="2823"/>
    <cellStyle name="Normal 9 46 2" xfId="6855"/>
    <cellStyle name="Normal 9 46 3" xfId="7158"/>
    <cellStyle name="Normal 9 47" xfId="2824"/>
    <cellStyle name="Normal 9 47 2" xfId="6856"/>
    <cellStyle name="Normal 9 47 3" xfId="7159"/>
    <cellStyle name="Normal 9 48" xfId="2825"/>
    <cellStyle name="Normal 9 48 2" xfId="6857"/>
    <cellStyle name="Normal 9 48 3" xfId="7160"/>
    <cellStyle name="Normal 9 49" xfId="2826"/>
    <cellStyle name="Normal 9 49 2" xfId="6858"/>
    <cellStyle name="Normal 9 49 3" xfId="7161"/>
    <cellStyle name="Normal 9 5" xfId="47405"/>
    <cellStyle name="Normal 9 50" xfId="2827"/>
    <cellStyle name="Normal 9 50 2" xfId="6859"/>
    <cellStyle name="Normal 9 50 3" xfId="7162"/>
    <cellStyle name="Normal 9 51" xfId="2828"/>
    <cellStyle name="Normal 9 51 2" xfId="6860"/>
    <cellStyle name="Normal 9 51 3" xfId="7163"/>
    <cellStyle name="Normal 9 52" xfId="2829"/>
    <cellStyle name="Normal 9 52 2" xfId="6861"/>
    <cellStyle name="Normal 9 52 3" xfId="7164"/>
    <cellStyle name="Normal 9 6" xfId="47406"/>
    <cellStyle name="Normal 9_báo cáo nợ đọng Sở KHĐT" xfId="47407"/>
    <cellStyle name="Normal 90" xfId="47408"/>
    <cellStyle name="Normal 91" xfId="47409"/>
    <cellStyle name="Normal 92" xfId="47410"/>
    <cellStyle name="Normal 93" xfId="47411"/>
    <cellStyle name="Normal_Bieu mau (CV )" xfId="47567"/>
    <cellStyle name="Normal_Bieu mau (CV ) 2 2" xfId="7229"/>
    <cellStyle name="Normal1" xfId="2830"/>
    <cellStyle name="Normal1 2" xfId="47412"/>
    <cellStyle name="Normal8" xfId="2831"/>
    <cellStyle name="Normale_ PESO ELETTR." xfId="47413"/>
    <cellStyle name="Normalny_Cennik obowiazuje od 06-08-2001 r (1)" xfId="2832"/>
    <cellStyle name="Note 2" xfId="2833"/>
    <cellStyle name="Note 2 2" xfId="2834"/>
    <cellStyle name="Note 2 2 2" xfId="6614"/>
    <cellStyle name="Note 2 2 3" xfId="6599"/>
    <cellStyle name="Note 2 2 4" xfId="6616"/>
    <cellStyle name="Note 2 3" xfId="6615"/>
    <cellStyle name="Note 2 4" xfId="6600"/>
    <cellStyle name="Note 2 5" xfId="6617"/>
    <cellStyle name="Note 3" xfId="2835"/>
    <cellStyle name="Note 3 2" xfId="2836"/>
    <cellStyle name="Note 3 2 2" xfId="6612"/>
    <cellStyle name="Note 3 2 3" xfId="6597"/>
    <cellStyle name="Note 3 2 4" xfId="6607"/>
    <cellStyle name="Note 3 3" xfId="6613"/>
    <cellStyle name="Note 3 4" xfId="6598"/>
    <cellStyle name="Note 3 5" xfId="6608"/>
    <cellStyle name="Note 4" xfId="2837"/>
    <cellStyle name="Note 4 2" xfId="2838"/>
    <cellStyle name="Note 4 2 2" xfId="6610"/>
    <cellStyle name="Note 4 2 3" xfId="6595"/>
    <cellStyle name="Note 4 2 4" xfId="6605"/>
    <cellStyle name="Note 4 3" xfId="6611"/>
    <cellStyle name="Note 4 4" xfId="6596"/>
    <cellStyle name="Note 4 5" xfId="6606"/>
    <cellStyle name="Note 5" xfId="2839"/>
    <cellStyle name="Note 5 2" xfId="6609"/>
    <cellStyle name="Note 5 3" xfId="6594"/>
    <cellStyle name="Note 5 4" xfId="6604"/>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414"/>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p" xfId="2859"/>
    <cellStyle name="p 10" xfId="6869"/>
    <cellStyle name="p 11" xfId="6988"/>
    <cellStyle name="p 12" xfId="6873"/>
    <cellStyle name="p 13" xfId="6603"/>
    <cellStyle name="p 14" xfId="6870"/>
    <cellStyle name="p 15" xfId="7165"/>
    <cellStyle name="p 2" xfId="6863"/>
    <cellStyle name="p 3" xfId="6602"/>
    <cellStyle name="p 4" xfId="6864"/>
    <cellStyle name="p 5" xfId="6937"/>
    <cellStyle name="p 6" xfId="6865"/>
    <cellStyle name="p 7" xfId="6593"/>
    <cellStyle name="p 8" xfId="6866"/>
    <cellStyle name="p 9" xfId="6601"/>
    <cellStyle name="paint" xfId="2860"/>
    <cellStyle name="paint 2" xfId="286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3" xfId="2981"/>
    <cellStyle name="Percent 3 2" xfId="2982"/>
    <cellStyle name="Percent 3 3" xfId="2983"/>
    <cellStyle name="Percent 4" xfId="2984"/>
    <cellStyle name="Percent 4 2" xfId="2985"/>
    <cellStyle name="Percent 4 3" xfId="47415"/>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416"/>
    <cellStyle name="PSHeading" xfId="3081"/>
    <cellStyle name="PSHeading 2" xfId="47417"/>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47418"/>
    <cellStyle name="S—_x0008__KH TPCP vung TNB (03-1-2012)" xfId="3092"/>
    <cellStyle name="S—_x005f_x0008_" xfId="3093"/>
    <cellStyle name="SAPBEXaggData" xfId="3094"/>
    <cellStyle name="SAPBEXaggData 2" xfId="3095"/>
    <cellStyle name="SAPBEXaggDataEmph" xfId="3096"/>
    <cellStyle name="SAPBEXaggDataEmph 2" xfId="3097"/>
    <cellStyle name="SAPBEXaggItem" xfId="3098"/>
    <cellStyle name="SAPBEXaggItem 2" xfId="3099"/>
    <cellStyle name="SAPBEXchaText" xfId="3100"/>
    <cellStyle name="SAPBEXchaText 2" xfId="3101"/>
    <cellStyle name="SAPBEXexcBad7" xfId="3102"/>
    <cellStyle name="SAPBEXexcBad7 2" xfId="3103"/>
    <cellStyle name="SAPBEXexcBad8" xfId="3104"/>
    <cellStyle name="SAPBEXexcBad8 2" xfId="3105"/>
    <cellStyle name="SAPBEXexcBad9" xfId="3106"/>
    <cellStyle name="SAPBEXexcBad9 2" xfId="3107"/>
    <cellStyle name="SAPBEXexcCritical4" xfId="3108"/>
    <cellStyle name="SAPBEXexcCritical4 2" xfId="3109"/>
    <cellStyle name="SAPBEXexcCritical5" xfId="3110"/>
    <cellStyle name="SAPBEXexcCritical5 2" xfId="3111"/>
    <cellStyle name="SAPBEXexcCritical6" xfId="3112"/>
    <cellStyle name="SAPBEXexcCritical6 2" xfId="3113"/>
    <cellStyle name="SAPBEXexcGood1" xfId="3114"/>
    <cellStyle name="SAPBEXexcGood1 2" xfId="3115"/>
    <cellStyle name="SAPBEXexcGood2" xfId="3116"/>
    <cellStyle name="SAPBEXexcGood2 2" xfId="3117"/>
    <cellStyle name="SAPBEXexcGood3" xfId="3118"/>
    <cellStyle name="SAPBEXexcGood3 2" xfId="3119"/>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headerItem" xfId="3128"/>
    <cellStyle name="SAPBEXheaderItem 2" xfId="3129"/>
    <cellStyle name="SAPBEXheaderText" xfId="3130"/>
    <cellStyle name="SAPBEXheaderText 2" xfId="3131"/>
    <cellStyle name="SAPBEXresData" xfId="3132"/>
    <cellStyle name="SAPBEXresData 2" xfId="3133"/>
    <cellStyle name="SAPBEXresDataEmph" xfId="3134"/>
    <cellStyle name="SAPBEXresDataEmph 2" xfId="3135"/>
    <cellStyle name="SAPBEXresItem" xfId="3136"/>
    <cellStyle name="SAPBEXresItem 2" xfId="3137"/>
    <cellStyle name="SAPBEXstdData" xfId="3138"/>
    <cellStyle name="SAPBEXstdData 2" xfId="3139"/>
    <cellStyle name="SAPBEXstdDataEmph" xfId="3140"/>
    <cellStyle name="SAPBEXstdDataEmph 2" xfId="3141"/>
    <cellStyle name="SAPBEXstdItem" xfId="3142"/>
    <cellStyle name="SAPBEXstdItem 2" xfId="3143"/>
    <cellStyle name="SAPBEXtitle" xfId="3144"/>
    <cellStyle name="SAPBEXtitle 2" xfId="3145"/>
    <cellStyle name="SAPBEXundefined" xfId="3146"/>
    <cellStyle name="SAPBEXundefined 2" xfId="3147"/>
    <cellStyle name="_x0001_sç?" xfId="47419"/>
    <cellStyle name="_x0001_sç??_? ?A?t?t?.?" xfId="47420"/>
    <cellStyle name="serJet 1200 Series PCL 6" xfId="3148"/>
    <cellStyle name="SHADEDSTORES" xfId="3149"/>
    <cellStyle name="SHADEDSTORES 2" xfId="3150"/>
    <cellStyle name="SHADEDSTORES 2 2" xfId="6895"/>
    <cellStyle name="SHADEDSTORES 2 3" xfId="6569"/>
    <cellStyle name="SHADEDSTORES 2 4" xfId="6571"/>
    <cellStyle name="SHADEDSTORES 2 5" xfId="7167"/>
    <cellStyle name="SHADEDSTORES 3" xfId="6894"/>
    <cellStyle name="SHADEDSTORES 4" xfId="6570"/>
    <cellStyle name="SHADEDSTORES 5" xfId="6572"/>
    <cellStyle name="SHADEDSTORES 6" xfId="7166"/>
    <cellStyle name="Siêu nối kết_Book1" xfId="47421"/>
    <cellStyle name="songuyen" xfId="3151"/>
    <cellStyle name="specstores" xfId="3152"/>
    <cellStyle name="Standard_AAbgleich" xfId="3153"/>
    <cellStyle name="STTDG" xfId="3154"/>
    <cellStyle name="style" xfId="47422"/>
    <cellStyle name="Style 1" xfId="3155"/>
    <cellStyle name="Style 1 2" xfId="3156"/>
    <cellStyle name="Style 1 2 2" xfId="47423"/>
    <cellStyle name="Style 1 3" xfId="3157"/>
    <cellStyle name="Style 1 4" xfId="7199"/>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_1" xfId="3365"/>
    <cellStyle name="subhead" xfId="3366"/>
    <cellStyle name="subhead 2" xfId="3367"/>
    <cellStyle name="Subtotal" xfId="3368"/>
    <cellStyle name="symbol" xfId="3369"/>
    <cellStyle name="T" xfId="3370"/>
    <cellStyle name="T 2" xfId="3371"/>
    <cellStyle name="T_1 Bieu 6 thang nam 2011" xfId="47424"/>
    <cellStyle name="T_1 Bieu 6 thang nam 2011 2" xfId="47425"/>
    <cellStyle name="T_1 Bieu 6 thang nam 2011_BC von DTPT 6 thang 2012" xfId="47426"/>
    <cellStyle name="T_1 Bieu 6 thang nam 2011_BC von DTPT 6 thang 2012 2" xfId="47427"/>
    <cellStyle name="T_1 Bieu 6 thang nam 2011_Bieu du thao QD von ho tro co MT" xfId="47428"/>
    <cellStyle name="T_1 Bieu 6 thang nam 2011_Bieu du thao QD von ho tro co MT 2" xfId="47429"/>
    <cellStyle name="T_1 Bieu 6 thang nam 2011_Ke hoach 2012 (theo doi)" xfId="47430"/>
    <cellStyle name="T_1 Bieu 6 thang nam 2011_Ke hoach 2012 (theo doi) 2" xfId="47431"/>
    <cellStyle name="T_1 Bieu 6 thang nam 2011_Ke hoach 2012 theo doi (giai ngan 30.6.12)" xfId="47432"/>
    <cellStyle name="T_1 Bieu 6 thang nam 2011_Ke hoach 2012 theo doi (giai ngan 30.6.12) 2" xfId="47433"/>
    <cellStyle name="T_15_10_2013 BC nhu cau von doi ung ODA (2014-2016) ngay 15102013 Sua" xfId="3372"/>
    <cellStyle name="T_bao cao" xfId="3373"/>
    <cellStyle name="T_bao cao 2" xfId="3374"/>
    <cellStyle name="T_bao cao phan bo KHDT 2011(final)" xfId="3375"/>
    <cellStyle name="T_Bao cao so lieu kiem toan nam 2007 sua" xfId="3376"/>
    <cellStyle name="T_Bao cao so lieu kiem toan nam 2007 sua 2" xfId="3377"/>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KH TPCP vung TNB (03-1-2012)" xfId="3380"/>
    <cellStyle name="T_Bao cao so lieu kiem toan nam 2007 sua_KH TPCP vung TNB (03-1-2012) 2" xfId="3381"/>
    <cellStyle name="T_Bao cao tinh hinh thuc hien KH 2009 den 31-01-10" xfId="47434"/>
    <cellStyle name="T_Bao cao tinh hinh thuc hien KH 2009 den 31-01-10 2" xfId="47435"/>
    <cellStyle name="T_Bao cao tinh hinh thuc hien KH 2009 den 31-01-10_BC von DTPT 6 thang 2012" xfId="47436"/>
    <cellStyle name="T_Bao cao tinh hinh thuc hien KH 2009 den 31-01-10_BC von DTPT 6 thang 2012 2" xfId="47437"/>
    <cellStyle name="T_Bao cao tinh hinh thuc hien KH 2009 den 31-01-10_Bieu du thao QD von ho tro co MT" xfId="47438"/>
    <cellStyle name="T_Bao cao tinh hinh thuc hien KH 2009 den 31-01-10_Bieu du thao QD von ho tro co MT 2" xfId="47439"/>
    <cellStyle name="T_Bao cao tinh hinh thuc hien KH 2009 den 31-01-10_Ke hoach 2012 (theo doi)" xfId="47440"/>
    <cellStyle name="T_Bao cao tinh hinh thuc hien KH 2009 den 31-01-10_Ke hoach 2012 (theo doi) 2" xfId="47441"/>
    <cellStyle name="T_Bao cao tinh hinh thuc hien KH 2009 den 31-01-10_Ke hoach 2012 theo doi (giai ngan 30.6.12)" xfId="47442"/>
    <cellStyle name="T_Bao cao tinh hinh thuc hien KH 2009 den 31-01-10_Ke hoach 2012 theo doi (giai ngan 30.6.12) 2" xfId="47443"/>
    <cellStyle name="T_bao cao_!1 1 bao cao giao KH ve HTCMT vung TNB   12-12-2011" xfId="3382"/>
    <cellStyle name="T_bao cao_!1 1 bao cao giao KH ve HTCMT vung TNB   12-12-2011 2" xfId="3383"/>
    <cellStyle name="T_bao cao_Bieu4HTMT" xfId="3384"/>
    <cellStyle name="T_bao cao_Bieu4HTMT 2" xfId="3385"/>
    <cellStyle name="T_bao cao_Bieu4HTMT_!1 1 bao cao giao KH ve HTCMT vung TNB   12-12-2011" xfId="3386"/>
    <cellStyle name="T_bao cao_Bieu4HTMT_!1 1 bao cao giao KH ve HTCMT vung TNB   12-12-2011 2" xfId="3387"/>
    <cellStyle name="T_bao cao_Bieu4HTMT_KH TPCP vung TNB (03-1-2012)" xfId="3388"/>
    <cellStyle name="T_bao cao_Bieu4HTMT_KH TPCP vung TNB (03-1-2012) 2" xfId="3389"/>
    <cellStyle name="T_bao cao_KH TPCP vung TNB (03-1-2012)" xfId="3390"/>
    <cellStyle name="T_bao cao_KH TPCP vung TNB (03-1-2012) 2" xfId="3391"/>
    <cellStyle name="T_BBTNG-06" xfId="3392"/>
    <cellStyle name="T_BBTNG-06 2" xfId="3393"/>
    <cellStyle name="T_BBTNG-06_!1 1 bao cao giao KH ve HTCMT vung TNB   12-12-2011" xfId="3394"/>
    <cellStyle name="T_BBTNG-06_!1 1 bao cao giao KH ve HTCMT vung TNB   12-12-2011 2" xfId="3395"/>
    <cellStyle name="T_BBTNG-06_Bieu4HTMT" xfId="3396"/>
    <cellStyle name="T_BBTNG-06_Bieu4HTMT 2" xfId="3397"/>
    <cellStyle name="T_BBTNG-06_Bieu4HTMT_!1 1 bao cao giao KH ve HTCMT vung TNB   12-12-2011" xfId="3398"/>
    <cellStyle name="T_BBTNG-06_Bieu4HTMT_!1 1 bao cao giao KH ve HTCMT vung TNB   12-12-2011 2" xfId="3399"/>
    <cellStyle name="T_BBTNG-06_Bieu4HTMT_KH TPCP vung TNB (03-1-2012)" xfId="3400"/>
    <cellStyle name="T_BBTNG-06_Bieu4HTMT_KH TPCP vung TNB (03-1-2012) 2" xfId="3401"/>
    <cellStyle name="T_BBTNG-06_KH TPCP vung TNB (03-1-2012)" xfId="3402"/>
    <cellStyle name="T_BBTNG-06_KH TPCP vung TNB (03-1-2012) 2" xfId="3403"/>
    <cellStyle name="T_BC  NAM 2007" xfId="3404"/>
    <cellStyle name="T_BC  NAM 2007 2" xfId="3405"/>
    <cellStyle name="T_BC cong trinh trong diem" xfId="47444"/>
    <cellStyle name="T_BC cong trinh trong diem 2" xfId="47445"/>
    <cellStyle name="T_BC cong trinh trong diem_BC von DTPT 6 thang 2012" xfId="47446"/>
    <cellStyle name="T_BC cong trinh trong diem_BC von DTPT 6 thang 2012 2" xfId="47447"/>
    <cellStyle name="T_BC cong trinh trong diem_Bieu du thao QD von ho tro co MT" xfId="47448"/>
    <cellStyle name="T_BC cong trinh trong diem_Bieu du thao QD von ho tro co MT 2" xfId="47449"/>
    <cellStyle name="T_BC cong trinh trong diem_Ke hoach 2012 (theo doi)" xfId="47450"/>
    <cellStyle name="T_BC cong trinh trong diem_Ke hoach 2012 (theo doi) 2" xfId="47451"/>
    <cellStyle name="T_BC cong trinh trong diem_Ke hoach 2012 theo doi (giai ngan 30.6.12)" xfId="47452"/>
    <cellStyle name="T_BC cong trinh trong diem_Ke hoach 2012 theo doi (giai ngan 30.6.12) 2" xfId="47453"/>
    <cellStyle name="T_BC CTMT-2008 Ttinh" xfId="3406"/>
    <cellStyle name="T_BC CTMT-2008 Ttinh 2" xfId="3407"/>
    <cellStyle name="T_BC CTMT-2008 Ttinh_!1 1 bao cao giao KH ve HTCMT vung TNB   12-12-2011" xfId="3408"/>
    <cellStyle name="T_BC CTMT-2008 Ttinh_!1 1 bao cao giao KH ve HTCMT vung TNB   12-12-2011 2" xfId="3409"/>
    <cellStyle name="T_BC CTMT-2008 Ttinh_KH TPCP vung TNB (03-1-2012)" xfId="3410"/>
    <cellStyle name="T_BC CTMT-2008 Ttinh_KH TPCP vung TNB (03-1-2012) 2" xfId="3411"/>
    <cellStyle name="T_BC nhu cau von doi ung ODA nganh NN (BKH)" xfId="3412"/>
    <cellStyle name="T_BC nhu cau von doi ung ODA nganh NN (BKH)_05-12  KH trung han 2016-2020 - Liem Thinh edited" xfId="3413"/>
    <cellStyle name="T_BC nhu cau von doi ung ODA nganh NN (BKH)_Copy of 05-12  KH trung han 2016-2020 - Liem Thinh edited (1)" xfId="3414"/>
    <cellStyle name="T_BC Tai co cau (bieu TH)" xfId="3415"/>
    <cellStyle name="T_BC Tai co cau (bieu TH)_05-12  KH trung han 2016-2020 - Liem Thinh edited" xfId="3416"/>
    <cellStyle name="T_BC Tai co cau (bieu TH)_Copy of 05-12  KH trung han 2016-2020 - Liem Thinh edited (1)" xfId="3417"/>
    <cellStyle name="T_BC von DTPT 6 thang 2012" xfId="47454"/>
    <cellStyle name="T_BC von DTPT 6 thang 2012 2" xfId="47455"/>
    <cellStyle name="T_Bc_tuan_1_CKy_6_KONTUM" xfId="47456"/>
    <cellStyle name="T_Bc_tuan_1_CKy_6_KONTUM 2" xfId="47457"/>
    <cellStyle name="T_Bc_tuan_1_CKy_6_KONTUM_Bao cao tinh hinh thuc hien KH 2009 den 31-01-10" xfId="47458"/>
    <cellStyle name="T_Bc_tuan_1_CKy_6_KONTUM_Bao cao tinh hinh thuc hien KH 2009 den 31-01-10 2" xfId="47459"/>
    <cellStyle name="T_Bc_tuan_1_CKy_6_KONTUM_Bao cao tinh hinh thuc hien KH 2009 den 31-01-10_BC von DTPT 6 thang 2012" xfId="47460"/>
    <cellStyle name="T_Bc_tuan_1_CKy_6_KONTUM_Bao cao tinh hinh thuc hien KH 2009 den 31-01-10_BC von DTPT 6 thang 2012 2" xfId="47461"/>
    <cellStyle name="T_Bc_tuan_1_CKy_6_KONTUM_Bao cao tinh hinh thuc hien KH 2009 den 31-01-10_Bieu du thao QD von ho tro co MT" xfId="47462"/>
    <cellStyle name="T_Bc_tuan_1_CKy_6_KONTUM_Bao cao tinh hinh thuc hien KH 2009 den 31-01-10_Bieu du thao QD von ho tro co MT 2" xfId="47463"/>
    <cellStyle name="T_Bc_tuan_1_CKy_6_KONTUM_Bao cao tinh hinh thuc hien KH 2009 den 31-01-10_Ke hoach 2012 (theo doi)" xfId="47464"/>
    <cellStyle name="T_Bc_tuan_1_CKy_6_KONTUM_Bao cao tinh hinh thuc hien KH 2009 den 31-01-10_Ke hoach 2012 (theo doi) 2" xfId="47465"/>
    <cellStyle name="T_Bc_tuan_1_CKy_6_KONTUM_Bao cao tinh hinh thuc hien KH 2009 den 31-01-10_Ke hoach 2012 theo doi (giai ngan 30.6.12)" xfId="47466"/>
    <cellStyle name="T_Bc_tuan_1_CKy_6_KONTUM_Bao cao tinh hinh thuc hien KH 2009 den 31-01-10_Ke hoach 2012 theo doi (giai ngan 30.6.12) 2" xfId="47467"/>
    <cellStyle name="T_Bc_tuan_1_CKy_6_KONTUM_BC von DTPT 6 thang 2012" xfId="47468"/>
    <cellStyle name="T_Bc_tuan_1_CKy_6_KONTUM_BC von DTPT 6 thang 2012 2" xfId="47469"/>
    <cellStyle name="T_Bc_tuan_1_CKy_6_KONTUM_Bieu du thao QD von ho tro co MT" xfId="47470"/>
    <cellStyle name="T_Bc_tuan_1_CKy_6_KONTUM_Bieu du thao QD von ho tro co MT 2" xfId="47471"/>
    <cellStyle name="T_Bc_tuan_1_CKy_6_KONTUM_Bieu1" xfId="47472"/>
    <cellStyle name="T_Bc_tuan_1_CKy_6_KONTUM_Bieu1 2" xfId="47473"/>
    <cellStyle name="T_Bc_tuan_1_CKy_6_KONTUM_Bieu1_BC von DTPT 6 thang 2012" xfId="47474"/>
    <cellStyle name="T_Bc_tuan_1_CKy_6_KONTUM_Bieu1_BC von DTPT 6 thang 2012 2" xfId="47475"/>
    <cellStyle name="T_Bc_tuan_1_CKy_6_KONTUM_Bieu1_Bieu du thao QD von ho tro co MT" xfId="47476"/>
    <cellStyle name="T_Bc_tuan_1_CKy_6_KONTUM_Bieu1_Bieu du thao QD von ho tro co MT 2" xfId="47477"/>
    <cellStyle name="T_Bc_tuan_1_CKy_6_KONTUM_Bieu1_Ke hoach 2012 (theo doi)" xfId="47478"/>
    <cellStyle name="T_Bc_tuan_1_CKy_6_KONTUM_Bieu1_Ke hoach 2012 (theo doi) 2" xfId="47479"/>
    <cellStyle name="T_Bc_tuan_1_CKy_6_KONTUM_Bieu1_Ke hoach 2012 theo doi (giai ngan 30.6.12)" xfId="47480"/>
    <cellStyle name="T_Bc_tuan_1_CKy_6_KONTUM_Bieu1_Ke hoach 2012 theo doi (giai ngan 30.6.12) 2" xfId="47481"/>
    <cellStyle name="T_Bc_tuan_1_CKy_6_KONTUM_CVLN_ _09_SKH-STC thuc hien KH 2008 keo dai_29-9-09_THE" xfId="47482"/>
    <cellStyle name="T_Bc_tuan_1_CKy_6_KONTUM_CVLN_ _09_SKH-STC thuc hien KH 2008 keo dai_29-9-09_THE 2" xfId="47483"/>
    <cellStyle name="T_Bc_tuan_1_CKy_6_KONTUM_CVLN_ _09_SKH-STC thuc hien KH 2008 keo dai_29-9-09_THE_BC von DTPT 6 thang 2012" xfId="47484"/>
    <cellStyle name="T_Bc_tuan_1_CKy_6_KONTUM_CVLN_ _09_SKH-STC thuc hien KH 2008 keo dai_29-9-09_THE_BC von DTPT 6 thang 2012 2" xfId="47485"/>
    <cellStyle name="T_Bc_tuan_1_CKy_6_KONTUM_CVLN_ _09_SKH-STC thuc hien KH 2008 keo dai_29-9-09_THE_Bieu du thao QD von ho tro co MT" xfId="47486"/>
    <cellStyle name="T_Bc_tuan_1_CKy_6_KONTUM_CVLN_ _09_SKH-STC thuc hien KH 2008 keo dai_29-9-09_THE_Bieu du thao QD von ho tro co MT 2" xfId="47487"/>
    <cellStyle name="T_Bc_tuan_1_CKy_6_KONTUM_CVLN_ _09_SKH-STC thuc hien KH 2008 keo dai_29-9-09_THE_Ke hoach 2012 (theo doi)" xfId="47488"/>
    <cellStyle name="T_Bc_tuan_1_CKy_6_KONTUM_CVLN_ _09_SKH-STC thuc hien KH 2008 keo dai_29-9-09_THE_Ke hoach 2012 (theo doi) 2" xfId="47489"/>
    <cellStyle name="T_Bc_tuan_1_CKy_6_KONTUM_CVLN_ _09_SKH-STC thuc hien KH 2008 keo dai_29-9-09_THE_Ke hoach 2012 theo doi (giai ngan 30.6.12)" xfId="47490"/>
    <cellStyle name="T_Bc_tuan_1_CKy_6_KONTUM_CVLN_ _09_SKH-STC thuc hien KH 2008 keo dai_29-9-09_THE_Ke hoach 2012 theo doi (giai ngan 30.6.12) 2" xfId="47491"/>
    <cellStyle name="T_Bc_tuan_1_CKy_6_KONTUM_Dang ky phan khai von ODA (gui Bo)" xfId="47492"/>
    <cellStyle name="T_Bc_tuan_1_CKy_6_KONTUM_Dang ky phan khai von ODA (gui Bo) 2" xfId="47493"/>
    <cellStyle name="T_Bc_tuan_1_CKy_6_KONTUM_Dang ky phan khai von ODA (gui Bo)_BC von DTPT 6 thang 2012" xfId="47494"/>
    <cellStyle name="T_Bc_tuan_1_CKy_6_KONTUM_Dang ky phan khai von ODA (gui Bo)_BC von DTPT 6 thang 2012 2" xfId="47495"/>
    <cellStyle name="T_Bc_tuan_1_CKy_6_KONTUM_Dang ky phan khai von ODA (gui Bo)_Bieu du thao QD von ho tro co MT" xfId="47496"/>
    <cellStyle name="T_Bc_tuan_1_CKy_6_KONTUM_Dang ky phan khai von ODA (gui Bo)_Bieu du thao QD von ho tro co MT 2" xfId="47497"/>
    <cellStyle name="T_Bc_tuan_1_CKy_6_KONTUM_Dang ky phan khai von ODA (gui Bo)_Ke hoach 2012 theo doi (giai ngan 30.6.12)" xfId="47498"/>
    <cellStyle name="T_Bc_tuan_1_CKy_6_KONTUM_Dang ky phan khai von ODA (gui Bo)_Ke hoach 2012 theo doi (giai ngan 30.6.12) 2" xfId="47499"/>
    <cellStyle name="T_Bc_tuan_1_CKy_6_KONTUM_Ke hoach 2012 (theo doi)" xfId="47500"/>
    <cellStyle name="T_Bc_tuan_1_CKy_6_KONTUM_Ke hoach 2012 (theo doi) 2" xfId="47501"/>
    <cellStyle name="T_Bc_tuan_1_CKy_6_KONTUM_Ke hoach 2012 theo doi (giai ngan 30.6.12)" xfId="47502"/>
    <cellStyle name="T_Bc_tuan_1_CKy_6_KONTUM_Ke hoach 2012 theo doi (giai ngan 30.6.12) 2" xfId="47503"/>
    <cellStyle name="T_Bieu 01 UB(hung)" xfId="47504"/>
    <cellStyle name="T_Bieu 01 UB(hung) 2" xfId="47505"/>
    <cellStyle name="T_Bieu 4.2 A, B KHCTgiong 2011" xfId="3418"/>
    <cellStyle name="T_Bieu 4.2 A, B KHCTgiong 2011 10" xfId="3419"/>
    <cellStyle name="T_Bieu 4.2 A, B KHCTgiong 2011 11" xfId="3420"/>
    <cellStyle name="T_Bieu 4.2 A, B KHCTgiong 2011 12" xfId="3421"/>
    <cellStyle name="T_Bieu 4.2 A, B KHCTgiong 2011 13" xfId="3422"/>
    <cellStyle name="T_Bieu 4.2 A, B KHCTgiong 2011 14" xfId="3423"/>
    <cellStyle name="T_Bieu 4.2 A, B KHCTgiong 2011 15" xfId="3424"/>
    <cellStyle name="T_Bieu 4.2 A, B KHCTgiong 2011 2" xfId="3425"/>
    <cellStyle name="T_Bieu 4.2 A, B KHCTgiong 2011 3" xfId="3426"/>
    <cellStyle name="T_Bieu 4.2 A, B KHCTgiong 2011 4" xfId="3427"/>
    <cellStyle name="T_Bieu 4.2 A, B KHCTgiong 2011 5" xfId="3428"/>
    <cellStyle name="T_Bieu 4.2 A, B KHCTgiong 2011 6" xfId="3429"/>
    <cellStyle name="T_Bieu 4.2 A, B KHCTgiong 2011 7" xfId="3430"/>
    <cellStyle name="T_Bieu 4.2 A, B KHCTgiong 2011 8" xfId="3431"/>
    <cellStyle name="T_Bieu 4.2 A, B KHCTgiong 2011 9" xfId="3432"/>
    <cellStyle name="T_Bieu du thao QD von ho tro co MT" xfId="47506"/>
    <cellStyle name="T_Bieu du thao QD von ho tro co MT 2" xfId="47507"/>
    <cellStyle name="T_Bieu mau cong trinh khoi cong moi 3-4" xfId="3433"/>
    <cellStyle name="T_Bieu mau cong trinh khoi cong moi 3-4 2" xfId="3434"/>
    <cellStyle name="T_Bieu mau cong trinh khoi cong moi 3-4_!1 1 bao cao giao KH ve HTCMT vung TNB   12-12-2011" xfId="3435"/>
    <cellStyle name="T_Bieu mau cong trinh khoi cong moi 3-4_!1 1 bao cao giao KH ve HTCMT vung TNB   12-12-2011 2" xfId="3436"/>
    <cellStyle name="T_Bieu mau cong trinh khoi cong moi 3-4_KH TPCP vung TNB (03-1-2012)" xfId="3437"/>
    <cellStyle name="T_Bieu mau cong trinh khoi cong moi 3-4_KH TPCP vung TNB (03-1-2012) 2" xfId="3438"/>
    <cellStyle name="T_Bieu mau danh muc du an thuoc CTMTQG nam 2008" xfId="3439"/>
    <cellStyle name="T_Bieu mau danh muc du an thuoc CTMTQG nam 2008 2" xfId="3440"/>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KH TPCP vung TNB (03-1-2012)" xfId="3443"/>
    <cellStyle name="T_Bieu mau danh muc du an thuoc CTMTQG nam 2008_KH TPCP vung TNB (03-1-2012) 2" xfId="3444"/>
    <cellStyle name="T_Bieu tong hop nhu cau ung 2011 da chon loc -Mien nui" xfId="3445"/>
    <cellStyle name="T_Bieu tong hop nhu cau ung 2011 da chon loc -Mien nui 2" xfId="3446"/>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KH TPCP vung TNB (03-1-2012)" xfId="3449"/>
    <cellStyle name="T_Bieu tong hop nhu cau ung 2011 da chon loc -Mien nui_KH TPCP vung TNB (03-1-2012) 2" xfId="3450"/>
    <cellStyle name="T_Bieu1" xfId="47508"/>
    <cellStyle name="T_Bieu1 2" xfId="47509"/>
    <cellStyle name="T_Bieu1_BC von DTPT 6 thang 2012" xfId="47510"/>
    <cellStyle name="T_Bieu1_BC von DTPT 6 thang 2012 2" xfId="47511"/>
    <cellStyle name="T_Bieu1_Bieu du thao QD von ho tro co MT" xfId="47512"/>
    <cellStyle name="T_Bieu1_Bieu du thao QD von ho tro co MT 2" xfId="47513"/>
    <cellStyle name="T_Bieu1_Ke hoach 2012 (theo doi)" xfId="47514"/>
    <cellStyle name="T_Bieu1_Ke hoach 2012 (theo doi) 2" xfId="47515"/>
    <cellStyle name="T_Bieu1_Ke hoach 2012 theo doi (giai ngan 30.6.12)" xfId="47516"/>
    <cellStyle name="T_Bieu1_Ke hoach 2012 theo doi (giai ngan 30.6.12) 2" xfId="47517"/>
    <cellStyle name="T_Bieu3ODA" xfId="3451"/>
    <cellStyle name="T_Bieu3ODA 2" xfId="3452"/>
    <cellStyle name="T_Bieu3ODA_!1 1 bao cao giao KH ve HTCMT vung TNB   12-12-2011" xfId="3453"/>
    <cellStyle name="T_Bieu3ODA_!1 1 bao cao giao KH ve HTCMT vung TNB   12-12-2011 2" xfId="3454"/>
    <cellStyle name="T_Bieu3ODA_1" xfId="3455"/>
    <cellStyle name="T_Bieu3ODA_1 2" xfId="3456"/>
    <cellStyle name="T_Bieu3ODA_1_!1 1 bao cao giao KH ve HTCMT vung TNB   12-12-2011" xfId="3457"/>
    <cellStyle name="T_Bieu3ODA_1_!1 1 bao cao giao KH ve HTCMT vung TNB   12-12-2011 2" xfId="3458"/>
    <cellStyle name="T_Bieu3ODA_1_KH TPCP vung TNB (03-1-2012)" xfId="3459"/>
    <cellStyle name="T_Bieu3ODA_1_KH TPCP vung TNB (03-1-2012) 2" xfId="3460"/>
    <cellStyle name="T_Bieu3ODA_KH TPCP vung TNB (03-1-2012)" xfId="3461"/>
    <cellStyle name="T_Bieu3ODA_KH TPCP vung TNB (03-1-2012) 2" xfId="3462"/>
    <cellStyle name="T_Bieu4HTMT" xfId="3463"/>
    <cellStyle name="T_Bieu4HTMT 2" xfId="3464"/>
    <cellStyle name="T_Bieu4HTMT_!1 1 bao cao giao KH ve HTCMT vung TNB   12-12-2011" xfId="3465"/>
    <cellStyle name="T_Bieu4HTMT_!1 1 bao cao giao KH ve HTCMT vung TNB   12-12-2011 2" xfId="3466"/>
    <cellStyle name="T_Bieu4HTMT_KH TPCP vung TNB (03-1-2012)" xfId="3467"/>
    <cellStyle name="T_Bieu4HTMT_KH TPCP vung TNB (03-1-2012) 2" xfId="3468"/>
    <cellStyle name="T_bo sung von KCH nam 2010 va Du an tre kho khan" xfId="3469"/>
    <cellStyle name="T_bo sung von KCH nam 2010 va Du an tre kho khan 2" xfId="3470"/>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KH TPCP vung TNB (03-1-2012)" xfId="3473"/>
    <cellStyle name="T_bo sung von KCH nam 2010 va Du an tre kho khan_KH TPCP vung TNB (03-1-2012) 2" xfId="3474"/>
    <cellStyle name="T_Book1" xfId="3475"/>
    <cellStyle name="T_Book1 2" xfId="3476"/>
    <cellStyle name="T_Book1 3" xfId="3477"/>
    <cellStyle name="T_Book1_!1 1 bao cao giao KH ve HTCMT vung TNB   12-12-2011" xfId="3478"/>
    <cellStyle name="T_Book1_!1 1 bao cao giao KH ve HTCMT vung TNB   12-12-2011 2" xfId="3479"/>
    <cellStyle name="T_Book1_1" xfId="3480"/>
    <cellStyle name="T_Book1_1 2" xfId="3481"/>
    <cellStyle name="T_Book1_1_Bieu tong hop nhu cau ung 2011 da chon loc -Mien nui" xfId="3482"/>
    <cellStyle name="T_Book1_1_Bieu tong hop nhu cau ung 2011 da chon loc -Mien nui 2" xfId="3483"/>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KH TPCP vung TNB (03-1-2012)" xfId="3486"/>
    <cellStyle name="T_Book1_1_Bieu tong hop nhu cau ung 2011 da chon loc -Mien nui_KH TPCP vung TNB (03-1-2012) 2" xfId="3487"/>
    <cellStyle name="T_Book1_1_Bieu3ODA" xfId="3488"/>
    <cellStyle name="T_Book1_1_Bieu3ODA 2" xfId="3489"/>
    <cellStyle name="T_Book1_1_Bieu3ODA_!1 1 bao cao giao KH ve HTCMT vung TNB   12-12-2011" xfId="3490"/>
    <cellStyle name="T_Book1_1_Bieu3ODA_!1 1 bao cao giao KH ve HTCMT vung TNB   12-12-2011 2" xfId="3491"/>
    <cellStyle name="T_Book1_1_Bieu3ODA_KH TPCP vung TNB (03-1-2012)" xfId="3492"/>
    <cellStyle name="T_Book1_1_Bieu3ODA_KH TPCP vung TNB (03-1-2012) 2" xfId="3493"/>
    <cellStyle name="T_Book1_1_Book1" xfId="47518"/>
    <cellStyle name="T_Book1_1_Book1_Nhu cau von dau tu 2013-2015 (LD Vụ sua)" xfId="47519"/>
    <cellStyle name="T_Book1_1_CPK" xfId="3494"/>
    <cellStyle name="T_Book1_1_CPK 2" xfId="3495"/>
    <cellStyle name="T_Book1_1_CPK_!1 1 bao cao giao KH ve HTCMT vung TNB   12-12-2011" xfId="3496"/>
    <cellStyle name="T_Book1_1_CPK_!1 1 bao cao giao KH ve HTCMT vung TNB   12-12-2011 2" xfId="3497"/>
    <cellStyle name="T_Book1_1_CPK_Bieu4HTMT" xfId="3498"/>
    <cellStyle name="T_Book1_1_CPK_Bieu4HTMT 2" xfId="3499"/>
    <cellStyle name="T_Book1_1_CPK_Bieu4HTMT_!1 1 bao cao giao KH ve HTCMT vung TNB   12-12-2011" xfId="3500"/>
    <cellStyle name="T_Book1_1_CPK_Bieu4HTMT_!1 1 bao cao giao KH ve HTCMT vung TNB   12-12-2011 2" xfId="3501"/>
    <cellStyle name="T_Book1_1_CPK_Bieu4HTMT_KH TPCP vung TNB (03-1-2012)" xfId="3502"/>
    <cellStyle name="T_Book1_1_CPK_Bieu4HTMT_KH TPCP vung TNB (03-1-2012) 2" xfId="3503"/>
    <cellStyle name="T_Book1_1_CPK_KH TPCP vung TNB (03-1-2012)" xfId="3504"/>
    <cellStyle name="T_Book1_1_CPK_KH TPCP vung TNB (03-1-2012) 2" xfId="3505"/>
    <cellStyle name="T_Book1_1_KH TPCP vung TNB (03-1-2012)" xfId="3506"/>
    <cellStyle name="T_Book1_1_KH TPCP vung TNB (03-1-2012) 2" xfId="3507"/>
    <cellStyle name="T_Book1_1_kien giang 2" xfId="3508"/>
    <cellStyle name="T_Book1_1_kien giang 2 2" xfId="3509"/>
    <cellStyle name="T_Book1_1_Luy ke von ung nam 2011 -Thoa gui ngay 12-8-2012" xfId="3510"/>
    <cellStyle name="T_Book1_1_Luy ke von ung nam 2011 -Thoa gui ngay 12-8-2012 2" xfId="3511"/>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KH TPCP vung TNB (03-1-2012)" xfId="3514"/>
    <cellStyle name="T_Book1_1_Luy ke von ung nam 2011 -Thoa gui ngay 12-8-2012_KH TPCP vung TNB (03-1-2012) 2" xfId="3515"/>
    <cellStyle name="T_Book1_1_Nhu cau von dau tu 2013-2015 (LD Vụ sua)" xfId="47520"/>
    <cellStyle name="T_Book1_1_Thiet bi" xfId="3516"/>
    <cellStyle name="T_Book1_1_Thiet bi 2" xfId="3517"/>
    <cellStyle name="T_Book1_1_Thiet bi_!1 1 bao cao giao KH ve HTCMT vung TNB   12-12-2011" xfId="3518"/>
    <cellStyle name="T_Book1_1_Thiet bi_!1 1 bao cao giao KH ve HTCMT vung TNB   12-12-2011 2" xfId="3519"/>
    <cellStyle name="T_Book1_1_Thiet bi_Bieu4HTMT" xfId="3520"/>
    <cellStyle name="T_Book1_1_Thiet bi_Bieu4HTMT 2" xfId="3521"/>
    <cellStyle name="T_Book1_1_Thiet bi_Bieu4HTMT_!1 1 bao cao giao KH ve HTCMT vung TNB   12-12-2011" xfId="3522"/>
    <cellStyle name="T_Book1_1_Thiet bi_Bieu4HTMT_!1 1 bao cao giao KH ve HTCMT vung TNB   12-12-2011 2" xfId="3523"/>
    <cellStyle name="T_Book1_1_Thiet bi_Bieu4HTMT_KH TPCP vung TNB (03-1-2012)" xfId="3524"/>
    <cellStyle name="T_Book1_1_Thiet bi_Bieu4HTMT_KH TPCP vung TNB (03-1-2012) 2" xfId="3525"/>
    <cellStyle name="T_Book1_1_Thiet bi_KH TPCP vung TNB (03-1-2012)" xfId="3526"/>
    <cellStyle name="T_Book1_1_Thiet bi_KH TPCP vung TNB (03-1-2012) 2" xfId="3527"/>
    <cellStyle name="T_Book1_15_10_2013 BC nhu cau von doi ung ODA (2014-2016) ngay 15102013 Sua" xfId="3528"/>
    <cellStyle name="T_Book1_2" xfId="47521"/>
    <cellStyle name="T_Book1_2_Book1" xfId="47522"/>
    <cellStyle name="T_Book1_2_Book1_Nhu cau von dau tu 2013-2015 (LD Vụ sua)" xfId="47523"/>
    <cellStyle name="T_Book1_2_Nhu cau von dau tu 2013-2015 (LD Vụ sua)" xfId="47524"/>
    <cellStyle name="T_Book1_3" xfId="47525"/>
    <cellStyle name="T_Book1_3_Nhu cau von dau tu 2013-2015 (LD Vụ sua)" xfId="47526"/>
    <cellStyle name="T_Book1_4" xfId="47527"/>
    <cellStyle name="T_Book1_bao cao phan bo KHDT 2011(final)" xfId="3529"/>
    <cellStyle name="T_Book1_bao cao phan bo KHDT 2011(final)_BC nhu cau von doi ung ODA nganh NN (BKH)" xfId="3530"/>
    <cellStyle name="T_Book1_bao cao phan bo KHDT 2011(final)_BC Tai co cau (bieu TH)" xfId="3531"/>
    <cellStyle name="T_Book1_bao cao phan bo KHDT 2011(final)_DK 2014-2015 final" xfId="3532"/>
    <cellStyle name="T_Book1_bao cao phan bo KHDT 2011(final)_DK 2014-2015 new" xfId="3533"/>
    <cellStyle name="T_Book1_bao cao phan bo KHDT 2011(final)_DK KH CBDT 2014 11-11-2013" xfId="3534"/>
    <cellStyle name="T_Book1_bao cao phan bo KHDT 2011(final)_DK KH CBDT 2014 11-11-2013(1)" xfId="3535"/>
    <cellStyle name="T_Book1_bao cao phan bo KHDT 2011(final)_KH 2011-2015" xfId="3536"/>
    <cellStyle name="T_Book1_bao cao phan bo KHDT 2011(final)_tai co cau dau tu (tong hop)1" xfId="3537"/>
    <cellStyle name="T_Book1_Bao cao tinh hinh thuc hien KH 2009 den 31-01-10" xfId="47528"/>
    <cellStyle name="T_Book1_Bao cao tinh hinh thuc hien KH 2009 den 31-01-10 2" xfId="47529"/>
    <cellStyle name="T_Book1_Bao cao tinh hinh thuc hien KH 2009 den 31-01-10_BC von DTPT 6 thang 2012" xfId="47530"/>
    <cellStyle name="T_Book1_Bao cao tinh hinh thuc hien KH 2009 den 31-01-10_BC von DTPT 6 thang 2012 2" xfId="47531"/>
    <cellStyle name="T_Book1_Bao cao tinh hinh thuc hien KH 2009 den 31-01-10_Bieu du thao QD von ho tro co MT" xfId="47532"/>
    <cellStyle name="T_Book1_Bao cao tinh hinh thuc hien KH 2009 den 31-01-10_Bieu du thao QD von ho tro co MT 2" xfId="47533"/>
    <cellStyle name="T_Book1_Bao cao tinh hinh thuc hien KH 2009 den 31-01-10_Ke hoach 2012 (theo doi)" xfId="47534"/>
    <cellStyle name="T_Book1_Bao cao tinh hinh thuc hien KH 2009 den 31-01-10_Ke hoach 2012 (theo doi) 2" xfId="47535"/>
    <cellStyle name="T_Book1_Bao cao tinh hinh thuc hien KH 2009 den 31-01-10_Ke hoach 2012 theo doi (giai ngan 30.6.12)" xfId="47536"/>
    <cellStyle name="T_Book1_Bao cao tinh hinh thuc hien KH 2009 den 31-01-10_Ke hoach 2012 theo doi (giai ngan 30.6.12) 2" xfId="47537"/>
    <cellStyle name="T_Book1_BC nhu cau von doi ung ODA nganh NN (BKH)" xfId="3538"/>
    <cellStyle name="T_Book1_BC nhu cau von doi ung ODA nganh NN (BKH)_05-12  KH trung han 2016-2020 - Liem Thinh edited" xfId="3539"/>
    <cellStyle name="T_Book1_BC nhu cau von doi ung ODA nganh NN (BKH)_Copy of 05-12  KH trung han 2016-2020 - Liem Thinh edited (1)" xfId="3540"/>
    <cellStyle name="T_Book1_BC NQ11-CP - chinh sua lai" xfId="3541"/>
    <cellStyle name="T_Book1_BC NQ11-CP - chinh sua lai 2" xfId="3542"/>
    <cellStyle name="T_Book1_BC NQ11-CP-Quynh sau bieu so3" xfId="3543"/>
    <cellStyle name="T_Book1_BC NQ11-CP-Quynh sau bieu so3 2" xfId="3544"/>
    <cellStyle name="T_Book1_BC Tai co cau (bieu TH)" xfId="3545"/>
    <cellStyle name="T_Book1_BC Tai co cau (bieu TH)_05-12  KH trung han 2016-2020 - Liem Thinh edited" xfId="3546"/>
    <cellStyle name="T_Book1_BC Tai co cau (bieu TH)_Copy of 05-12  KH trung han 2016-2020 - Liem Thinh edited (1)" xfId="3547"/>
    <cellStyle name="T_Book1_BC von DTPT 6 thang 2012" xfId="47538"/>
    <cellStyle name="T_Book1_BC von DTPT 6 thang 2012 2" xfId="47539"/>
    <cellStyle name="T_Book1_BC_NQ11-CP_-_Thao_sua_lai" xfId="3548"/>
    <cellStyle name="T_Book1_BC_NQ11-CP_-_Thao_sua_lai 2" xfId="3549"/>
    <cellStyle name="T_Book1_Bieu du thao QD von ho tro co MT" xfId="47540"/>
    <cellStyle name="T_Book1_Bieu du thao QD von ho tro co MT 2" xfId="47541"/>
    <cellStyle name="T_Book1_Bieu mau cong trinh khoi cong moi 3-4" xfId="3550"/>
    <cellStyle name="T_Book1_Bieu mau cong trinh khoi cong moi 3-4 2" xfId="3551"/>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KH TPCP vung TNB (03-1-2012)" xfId="3554"/>
    <cellStyle name="T_Book1_Bieu mau cong trinh khoi cong moi 3-4_KH TPCP vung TNB (03-1-2012) 2" xfId="3555"/>
    <cellStyle name="T_Book1_Bieu mau danh muc du an thuoc CTMTQG nam 2008" xfId="3556"/>
    <cellStyle name="T_Book1_Bieu mau danh muc du an thuoc CTMTQG nam 2008 2" xfId="3557"/>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KH TPCP vung TNB (03-1-2012)" xfId="3560"/>
    <cellStyle name="T_Book1_Bieu mau danh muc du an thuoc CTMTQG nam 2008_KH TPCP vung TNB (03-1-2012) 2" xfId="3561"/>
    <cellStyle name="T_Book1_Bieu tong hop nhu cau ung 2011 da chon loc -Mien nui" xfId="3562"/>
    <cellStyle name="T_Book1_Bieu tong hop nhu cau ung 2011 da chon loc -Mien nui 2" xfId="3563"/>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KH TPCP vung TNB (03-1-2012)" xfId="3566"/>
    <cellStyle name="T_Book1_Bieu tong hop nhu cau ung 2011 da chon loc -Mien nui_KH TPCP vung TNB (03-1-2012) 2" xfId="3567"/>
    <cellStyle name="T_Book1_Bieu1" xfId="47542"/>
    <cellStyle name="T_Book1_Bieu1 2" xfId="47543"/>
    <cellStyle name="T_Book1_Bieu1_BC von DTPT 6 thang 2012" xfId="47544"/>
    <cellStyle name="T_Book1_Bieu1_BC von DTPT 6 thang 2012 2" xfId="47545"/>
    <cellStyle name="T_Book1_Bieu1_Bieu du thao QD von ho tro co MT" xfId="47546"/>
    <cellStyle name="T_Book1_Bieu1_Bieu du thao QD von ho tro co MT 2" xfId="47547"/>
    <cellStyle name="T_Book1_Bieu1_Ke hoach 2012 (theo doi)" xfId="47548"/>
    <cellStyle name="T_Book1_Bieu1_Ke hoach 2012 (theo doi) 2" xfId="47549"/>
    <cellStyle name="T_Book1_Bieu1_Ke hoach 2012 theo doi (giai ngan 30.6.12)" xfId="47550"/>
    <cellStyle name="T_Book1_Bieu1_Ke hoach 2012 theo doi (giai ngan 30.6.12) 2" xfId="47551"/>
    <cellStyle name="T_Book1_Bieu3ODA" xfId="3568"/>
    <cellStyle name="T_Book1_Bieu3ODA 2" xfId="3569"/>
    <cellStyle name="T_Book1_Bieu3ODA_!1 1 bao cao giao KH ve HTCMT vung TNB   12-12-2011" xfId="3570"/>
    <cellStyle name="T_Book1_Bieu3ODA_!1 1 bao cao giao KH ve HTCMT vung TNB   12-12-2011 2" xfId="3571"/>
    <cellStyle name="T_Book1_Bieu3ODA_1" xfId="3572"/>
    <cellStyle name="T_Book1_Bieu3ODA_1 2" xfId="3573"/>
    <cellStyle name="T_Book1_Bieu3ODA_1_!1 1 bao cao giao KH ve HTCMT vung TNB   12-12-2011" xfId="3574"/>
    <cellStyle name="T_Book1_Bieu3ODA_1_!1 1 bao cao giao KH ve HTCMT vung TNB   12-12-2011 2" xfId="3575"/>
    <cellStyle name="T_Book1_Bieu3ODA_1_KH TPCP vung TNB (03-1-2012)" xfId="3576"/>
    <cellStyle name="T_Book1_Bieu3ODA_1_KH TPCP vung TNB (03-1-2012) 2" xfId="3577"/>
    <cellStyle name="T_Book1_Bieu3ODA_KH TPCP vung TNB (03-1-2012)" xfId="3578"/>
    <cellStyle name="T_Book1_Bieu3ODA_KH TPCP vung TNB (03-1-2012) 2" xfId="3579"/>
    <cellStyle name="T_Book1_Bieu4HTMT" xfId="3580"/>
    <cellStyle name="T_Book1_Bieu4HTMT 2" xfId="3581"/>
    <cellStyle name="T_Book1_Bieu4HTMT_!1 1 bao cao giao KH ve HTCMT vung TNB   12-12-2011" xfId="3582"/>
    <cellStyle name="T_Book1_Bieu4HTMT_!1 1 bao cao giao KH ve HTCMT vung TNB   12-12-2011 2" xfId="3583"/>
    <cellStyle name="T_Book1_Bieu4HTMT_KH TPCP vung TNB (03-1-2012)" xfId="3584"/>
    <cellStyle name="T_Book1_Bieu4HTMT_KH TPCP vung TNB (03-1-2012) 2" xfId="3585"/>
    <cellStyle name="T_Book1_Book1" xfId="3586"/>
    <cellStyle name="T_Book1_Book1 2" xfId="3587"/>
    <cellStyle name="T_Book1_Book1_1" xfId="47552"/>
    <cellStyle name="T_Book1_Book1_1_Nhu cau von dau tu 2013-2015 (LD Vụ sua)" xfId="47553"/>
    <cellStyle name="T_Book1_Book1_BC von DTPT 6 thang 2012" xfId="47554"/>
    <cellStyle name="T_Book1_Book1_BC von DTPT 6 thang 2012 2" xfId="47555"/>
    <cellStyle name="T_Book1_Book1_Bieu du thao QD von ho tro co MT" xfId="47556"/>
    <cellStyle name="T_Book1_Book1_Bieu du thao QD von ho tro co MT 2" xfId="47557"/>
    <cellStyle name="T_Book1_Book1_Ke hoach 2012 (theo doi)" xfId="47558"/>
    <cellStyle name="T_Book1_Book1_Ke hoach 2012 (theo doi) 2" xfId="47559"/>
    <cellStyle name="T_Book1_Book1_Ke hoach 2012 theo doi (giai ngan 30.6.12)" xfId="47560"/>
    <cellStyle name="T_Book1_Book1_Ke hoach 2012 theo doi (giai ngan 30.6.12) 2" xfId="47561"/>
    <cellStyle name="T_Book1_Cong trinh co y kien LD_Dang_NN_2011-Tay nguyen-9-10" xfId="3588"/>
    <cellStyle name="T_Book1_Cong trinh co y kien LD_Dang_NN_2011-Tay nguyen-9-10 2" xfId="3589"/>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Bieu4HTMT" xfId="3592"/>
    <cellStyle name="T_Book1_Cong trinh co y kien LD_Dang_NN_2011-Tay nguyen-9-10_Bieu4HTMT 2" xfId="3593"/>
    <cellStyle name="T_Book1_Cong trinh co y kien LD_Dang_NN_2011-Tay nguyen-9-10_KH TPCP vung TNB (03-1-2012)" xfId="3594"/>
    <cellStyle name="T_Book1_Cong trinh co y kien LD_Dang_NN_2011-Tay nguyen-9-10_KH TPCP vung TNB (03-1-2012) 2" xfId="3595"/>
    <cellStyle name="T_Book1_CPK" xfId="3596"/>
    <cellStyle name="T_Book1_CPK 2" xfId="3597"/>
    <cellStyle name="T_Book1_danh muc chuan bi dau tu 2011 ngay 07-6-2011" xfId="3598"/>
    <cellStyle name="T_Book1_danh muc chuan bi dau tu 2011 ngay 07-6-2011 2" xfId="3599"/>
    <cellStyle name="T_Book1_dieu chinh KH 2011 ngay 26-5-2011111" xfId="3600"/>
    <cellStyle name="T_Book1_dieu chinh KH 2011 ngay 26-5-2011111 2" xfId="3601"/>
    <cellStyle name="T_Book1_DK 2014-2015 final" xfId="3602"/>
    <cellStyle name="T_Book1_DK 2014-2015 final_05-12  KH trung han 2016-2020 - Liem Thinh edited" xfId="3603"/>
    <cellStyle name="T_Book1_DK 2014-2015 final_Copy of 05-12  KH trung han 2016-2020 - Liem Thinh edited (1)" xfId="3604"/>
    <cellStyle name="T_Book1_DK 2014-2015 new" xfId="3605"/>
    <cellStyle name="T_Book1_DK 2014-2015 new_05-12  KH trung han 2016-2020 - Liem Thinh edited" xfId="3606"/>
    <cellStyle name="T_Book1_DK 2014-2015 new_Copy of 05-12  KH trung han 2016-2020 - Liem Thinh edited (1)" xfId="3607"/>
    <cellStyle name="T_Book1_DK KH CBDT 2014 11-11-2013" xfId="3608"/>
    <cellStyle name="T_Book1_DK KH CBDT 2014 11-11-2013(1)" xfId="3609"/>
    <cellStyle name="T_Book1_DK KH CBDT 2014 11-11-2013(1)_05-12  KH trung han 2016-2020 - Liem Thinh edited" xfId="3610"/>
    <cellStyle name="T_Book1_DK KH CBDT 2014 11-11-2013(1)_Copy of 05-12  KH trung han 2016-2020 - Liem Thinh edited (1)" xfId="3611"/>
    <cellStyle name="T_Book1_DK KH CBDT 2014 11-11-2013_05-12  KH trung han 2016-2020 - Liem Thinh edited" xfId="3612"/>
    <cellStyle name="T_Book1_DK KH CBDT 2014 11-11-2013_Copy of 05-12  KH trung han 2016-2020 - Liem Thinh edited (1)" xfId="3613"/>
    <cellStyle name="T_Book1_Du an khoi cong moi nam 2010" xfId="3614"/>
    <cellStyle name="T_Book1_Du an khoi cong moi nam 2010 2" xfId="3615"/>
    <cellStyle name="T_Book1_Du an khoi cong moi nam 2010_!1 1 bao cao giao KH ve HTCMT vung TNB   12-12-2011" xfId="3616"/>
    <cellStyle name="T_Book1_Du an khoi cong moi nam 2010_!1 1 bao cao giao KH ve HTCMT vung TNB   12-12-2011 2" xfId="3617"/>
    <cellStyle name="T_Book1_Du an khoi cong moi nam 2010_KH TPCP vung TNB (03-1-2012)" xfId="3618"/>
    <cellStyle name="T_Book1_Du an khoi cong moi nam 2010_KH TPCP vung TNB (03-1-2012) 2" xfId="3619"/>
    <cellStyle name="T_Book1_giao KH 2011 ngay 10-12-2010" xfId="3620"/>
    <cellStyle name="T_Book1_giao KH 2011 ngay 10-12-2010 2" xfId="3621"/>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_!1 1 bao cao giao KH ve HTCMT vung TNB   12-12-2011" xfId="3626"/>
    <cellStyle name="T_Book1_Ket qua phan bo von nam 2008_!1 1 bao cao giao KH ve HTCMT vung TNB   12-12-2011 2" xfId="3627"/>
    <cellStyle name="T_Book1_Ket qua phan bo von nam 2008_KH TPCP vung TNB (03-1-2012)" xfId="3628"/>
    <cellStyle name="T_Book1_Ket qua phan bo von nam 2008_KH TPCP vung TNB (03-1-2012) 2" xfId="3629"/>
    <cellStyle name="T_Book1_KH TPCP vung TNB (03-1-2012)" xfId="3630"/>
    <cellStyle name="T_Book1_KH TPCP vung TNB (03-1-2012) 2" xfId="3631"/>
    <cellStyle name="T_Book1_KH XDCB_2008 lan 2 sua ngay 10-11" xfId="3632"/>
    <cellStyle name="T_Book1_KH XDCB_2008 lan 2 sua ngay 10-11 2" xfId="3633"/>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KH TPCP vung TNB (03-1-2012)" xfId="3636"/>
    <cellStyle name="T_Book1_KH XDCB_2008 lan 2 sua ngay 10-11_KH TPCP vung TNB (03-1-2012) 2" xfId="3637"/>
    <cellStyle name="T_Book1_Khoi luong chinh Hang Tom" xfId="3638"/>
    <cellStyle name="T_Book1_Khoi luong chinh Hang Tom 2" xfId="3639"/>
    <cellStyle name="T_Book1_kien giang 2" xfId="3640"/>
    <cellStyle name="T_Book1_kien giang 2 2" xfId="3641"/>
    <cellStyle name="T_Book1_Luy ke von ung nam 2011 -Thoa gui ngay 12-8-2012" xfId="3642"/>
    <cellStyle name="T_Book1_Luy ke von ung nam 2011 -Thoa gui ngay 12-8-2012 2" xfId="3643"/>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KH TPCP vung TNB (03-1-2012)" xfId="3646"/>
    <cellStyle name="T_Book1_Luy ke von ung nam 2011 -Thoa gui ngay 12-8-2012_KH TPCP vung TNB (03-1-2012) 2" xfId="3647"/>
    <cellStyle name="T_Book1_Nhu cau von ung truoc 2011 Tha h Hoa + Nge An gui TW" xfId="3648"/>
    <cellStyle name="T_Book1_Nhu cau von ung truoc 2011 Tha h Hoa + Nge An gui TW 2" xfId="3649"/>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Bieu4HTMT" xfId="3652"/>
    <cellStyle name="T_Book1_Nhu cau von ung truoc 2011 Tha h Hoa + Nge An gui TW_Bieu4HTMT 2" xfId="3653"/>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KH TPCP vung TNB (03-1-2012)" xfId="3658"/>
    <cellStyle name="T_Book1_Nhu cau von ung truoc 2011 Tha h Hoa + Nge An gui TW_KH TPCP vung TNB (03-1-2012) 2" xfId="3659"/>
    <cellStyle name="T_Book1_phu luc tong ket tinh hinh TH giai doan 03-10 (ngay 30)" xfId="3660"/>
    <cellStyle name="T_Book1_phu luc tong ket tinh hinh TH giai doan 03-10 (ngay 30) 2" xfId="3661"/>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KH TPCP vung TNB (03-1-2012)" xfId="3664"/>
    <cellStyle name="T_Book1_phu luc tong ket tinh hinh TH giai doan 03-10 (ngay 30)_KH TPCP vung TNB (03-1-2012) 2" xfId="3665"/>
    <cellStyle name="T_Book1_TH ung tren 70%-Ra soat phap ly-8-6 (dung de chuyen vao vu TH)" xfId="3666"/>
    <cellStyle name="T_Book1_TH ung tren 70%-Ra soat phap ly-8-6 (dung de chuyen vao vu TH) 2" xfId="3667"/>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Bieu4HTMT" xfId="3670"/>
    <cellStyle name="T_Book1_TH ung tren 70%-Ra soat phap ly-8-6 (dung de chuyen vao vu TH)_Bieu4HTMT 2" xfId="3671"/>
    <cellStyle name="T_Book1_TH ung tren 70%-Ra soat phap ly-8-6 (dung de chuyen vao vu TH)_KH TPCP vung TNB (03-1-2012)" xfId="3672"/>
    <cellStyle name="T_Book1_TH ung tren 70%-Ra soat phap ly-8-6 (dung de chuyen vao vu TH)_KH TPCP vung TNB (03-1-2012) 2" xfId="3673"/>
    <cellStyle name="T_Book1_TH y kien LD_KH 2010 Ca Nuoc 22-9-2011-Gui ca Vu" xfId="3674"/>
    <cellStyle name="T_Book1_TH y kien LD_KH 2010 Ca Nuoc 22-9-2011-Gui ca Vu 2" xfId="3675"/>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Bieu4HTMT" xfId="3678"/>
    <cellStyle name="T_Book1_TH y kien LD_KH 2010 Ca Nuoc 22-9-2011-Gui ca Vu_Bieu4HTMT 2" xfId="3679"/>
    <cellStyle name="T_Book1_TH y kien LD_KH 2010 Ca Nuoc 22-9-2011-Gui ca Vu_KH TPCP vung TNB (03-1-2012)" xfId="3680"/>
    <cellStyle name="T_Book1_TH y kien LD_KH 2010 Ca Nuoc 22-9-2011-Gui ca Vu_KH TPCP vung TNB (03-1-2012) 2" xfId="3681"/>
    <cellStyle name="T_Book1_Thiet bi" xfId="3682"/>
    <cellStyle name="T_Book1_Thiet bi 2" xfId="3683"/>
    <cellStyle name="T_Book1_TN - Ho tro khac 2011" xfId="3684"/>
    <cellStyle name="T_Book1_TN - Ho tro khac 2011 2" xfId="3685"/>
    <cellStyle name="T_Book1_TN - Ho tro khac 2011_!1 1 bao cao giao KH ve HTCMT vung TNB   12-12-2011" xfId="3686"/>
    <cellStyle name="T_Book1_TN - Ho tro khac 2011_!1 1 bao cao giao KH ve HTCMT vung TNB   12-12-2011 2" xfId="3687"/>
    <cellStyle name="T_Book1_TN - Ho tro khac 2011_Bieu4HTMT" xfId="3688"/>
    <cellStyle name="T_Book1_TN - Ho tro khac 2011_Bieu4HTMT 2" xfId="3689"/>
    <cellStyle name="T_Book1_TN - Ho tro khac 2011_KH TPCP vung TNB (03-1-2012)" xfId="3690"/>
    <cellStyle name="T_Book1_TN - Ho tro khac 2011_KH TPCP vung TNB (03-1-2012) 2" xfId="3691"/>
    <cellStyle name="T_Book1_ung truoc 2011 NSTW Thanh Hoa + Nge An gui Thu 12-5" xfId="3692"/>
    <cellStyle name="T_Book1_ung truoc 2011 NSTW Thanh Hoa + Nge An gui Thu 12-5 2" xfId="3693"/>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Bieu4HTMT" xfId="3696"/>
    <cellStyle name="T_Book1_ung truoc 2011 NSTW Thanh Hoa + Nge An gui Thu 12-5_Bieu4HTMT 2" xfId="3697"/>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KH TPCP vung TNB (03-1-2012)" xfId="3702"/>
    <cellStyle name="T_Book1_ung truoc 2011 NSTW Thanh Hoa + Nge An gui Thu 12-5_KH TPCP vung TNB (03-1-2012) 2" xfId="3703"/>
    <cellStyle name="T_Book1_ÿÿÿÿÿ" xfId="3704"/>
    <cellStyle name="T_Book1_ÿÿÿÿÿ 2" xfId="3705"/>
    <cellStyle name="T_Chuan bi dau tu nam 2008" xfId="3706"/>
    <cellStyle name="T_Chuan bi dau tu nam 2008 2" xfId="3707"/>
    <cellStyle name="T_Chuan bi dau tu nam 2008_!1 1 bao cao giao KH ve HTCMT vung TNB   12-12-2011" xfId="3708"/>
    <cellStyle name="T_Chuan bi dau tu nam 2008_!1 1 bao cao giao KH ve HTCMT vung TNB   12-12-2011 2" xfId="3709"/>
    <cellStyle name="T_Chuan bi dau tu nam 2008_KH TPCP vung TNB (03-1-2012)" xfId="3710"/>
    <cellStyle name="T_Chuan bi dau tu nam 2008_KH TPCP vung TNB (03-1-2012) 2" xfId="3711"/>
    <cellStyle name="T_Copy of Bao cao  XDCB 7 thang nam 2008_So KH&amp;DT SUA" xfId="3712"/>
    <cellStyle name="T_Copy of Bao cao  XDCB 7 thang nam 2008_So KH&amp;DT SUA 2" xfId="3713"/>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KH TPCP vung TNB (03-1-2012)" xfId="3716"/>
    <cellStyle name="T_Copy of Bao cao  XDCB 7 thang nam 2008_So KH&amp;DT SUA_KH TPCP vung TNB (03-1-2012) 2" xfId="3717"/>
    <cellStyle name="T_CPK" xfId="3718"/>
    <cellStyle name="T_CPK 2" xfId="3719"/>
    <cellStyle name="T_CPK_!1 1 bao cao giao KH ve HTCMT vung TNB   12-12-2011" xfId="3720"/>
    <cellStyle name="T_CPK_!1 1 bao cao giao KH ve HTCMT vung TNB   12-12-2011 2" xfId="3721"/>
    <cellStyle name="T_CPK_Bieu4HTMT" xfId="3722"/>
    <cellStyle name="T_CPK_Bieu4HTMT 2" xfId="3723"/>
    <cellStyle name="T_CPK_Bieu4HTMT_!1 1 bao cao giao KH ve HTCMT vung TNB   12-12-2011" xfId="3724"/>
    <cellStyle name="T_CPK_Bieu4HTMT_!1 1 bao cao giao KH ve HTCMT vung TNB   12-12-2011 2" xfId="3725"/>
    <cellStyle name="T_CPK_Bieu4HTMT_KH TPCP vung TNB (03-1-2012)" xfId="3726"/>
    <cellStyle name="T_CPK_Bieu4HTMT_KH TPCP vung TNB (03-1-2012) 2" xfId="3727"/>
    <cellStyle name="T_CPK_KH TPCP vung TNB (03-1-2012)" xfId="3728"/>
    <cellStyle name="T_CPK_KH TPCP vung TNB (03-1-2012) 2" xfId="3729"/>
    <cellStyle name="T_CTMTQG 2008" xfId="3730"/>
    <cellStyle name="T_CTMTQG 2008 2" xfId="3731"/>
    <cellStyle name="T_CTMTQG 2008_!1 1 bao cao giao KH ve HTCMT vung TNB   12-12-2011" xfId="3732"/>
    <cellStyle name="T_CTMTQG 2008_!1 1 bao cao giao KH ve HTCMT vung TNB   12-12-2011 2" xfId="3733"/>
    <cellStyle name="T_CTMTQG 2008_Bieu mau danh muc du an thuoc CTMTQG nam 2008" xfId="3734"/>
    <cellStyle name="T_CTMTQG 2008_Bieu mau danh muc du an thuoc CTMTQG nam 2008 2" xfId="3735"/>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KH TPCP vung TNB (03-1-2012)" xfId="3738"/>
    <cellStyle name="T_CTMTQG 2008_Bieu mau danh muc du an thuoc CTMTQG nam 2008_KH TPCP vung TNB (03-1-2012) 2" xfId="3739"/>
    <cellStyle name="T_CTMTQG 2008_Hi-Tong hop KQ phan bo KH nam 08- LD fong giao 15-11-08" xfId="3740"/>
    <cellStyle name="T_CTMTQG 2008_Hi-Tong hop KQ phan bo KH nam 08- LD fong giao 15-11-08 2" xfId="3741"/>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KH TPCP vung TNB (03-1-2012)" xfId="3744"/>
    <cellStyle name="T_CTMTQG 2008_Hi-Tong hop KQ phan bo KH nam 08- LD fong giao 15-11-08_KH TPCP vung TNB (03-1-2012) 2" xfId="3745"/>
    <cellStyle name="T_CTMTQG 2008_Ket qua thuc hien nam 2008" xfId="3746"/>
    <cellStyle name="T_CTMTQG 2008_Ket qua thuc hien nam 2008 2" xfId="3747"/>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KH TPCP vung TNB (03-1-2012)" xfId="3750"/>
    <cellStyle name="T_CTMTQG 2008_Ket qua thuc hien nam 2008_KH TPCP vung TNB (03-1-2012) 2" xfId="3751"/>
    <cellStyle name="T_CTMTQG 2008_KH TPCP vung TNB (03-1-2012)" xfId="3752"/>
    <cellStyle name="T_CTMTQG 2008_KH TPCP vung TNB (03-1-2012) 2" xfId="3753"/>
    <cellStyle name="T_CTMTQG 2008_KH XDCB_2008 lan 1" xfId="3754"/>
    <cellStyle name="T_CTMTQG 2008_KH XDCB_2008 lan 1 2" xfId="3755"/>
    <cellStyle name="T_CTMTQG 2008_KH XDCB_2008 lan 1 sua ngay 27-10" xfId="3756"/>
    <cellStyle name="T_CTMTQG 2008_KH XDCB_2008 lan 1 sua ngay 27-10 2" xfId="3757"/>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KH TPCP vung TNB (03-1-2012)" xfId="3760"/>
    <cellStyle name="T_CTMTQG 2008_KH XDCB_2008 lan 1 sua ngay 27-10_KH TPCP vung TNB (03-1-2012) 2" xfId="3761"/>
    <cellStyle name="T_CTMTQG 2008_KH XDCB_2008 lan 1_!1 1 bao cao giao KH ve HTCMT vung TNB   12-12-2011" xfId="3762"/>
    <cellStyle name="T_CTMTQG 2008_KH XDCB_2008 lan 1_!1 1 bao cao giao KH ve HTCMT vung TNB   12-12-2011 2" xfId="3763"/>
    <cellStyle name="T_CTMTQG 2008_KH XDCB_2008 lan 1_KH TPCP vung TNB (03-1-2012)" xfId="3764"/>
    <cellStyle name="T_CTMTQG 2008_KH XDCB_2008 lan 1_KH TPCP vung TNB (03-1-2012) 2" xfId="3765"/>
    <cellStyle name="T_CTMTQG 2008_KH XDCB_2008 lan 2 sua ngay 10-11" xfId="3766"/>
    <cellStyle name="T_CTMTQG 2008_KH XDCB_2008 lan 2 sua ngay 10-11 2" xfId="3767"/>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KH TPCP vung TNB (03-1-2012)" xfId="3770"/>
    <cellStyle name="T_CTMTQG 2008_KH XDCB_2008 lan 2 sua ngay 10-11_KH TPCP vung TNB (03-1-2012) 2" xfId="3771"/>
    <cellStyle name="T_danh muc chuan bi dau tu 2011 ngay 07-6-2011" xfId="3772"/>
    <cellStyle name="T_danh muc chuan bi dau tu 2011 ngay 07-6-2011 2" xfId="3773"/>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KH TPCP vung TNB (03-1-2012)" xfId="3776"/>
    <cellStyle name="T_danh muc chuan bi dau tu 2011 ngay 07-6-2011_KH TPCP vung TNB (03-1-2012) 2" xfId="3777"/>
    <cellStyle name="T_Danh muc pbo nguon von XSKT, XDCB nam 2009 chuyen qua nam 2010" xfId="3778"/>
    <cellStyle name="T_Danh muc pbo nguon von XSKT, XDCB nam 2009 chuyen qua nam 2010 2" xfId="3779"/>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KH TPCP vung TNB (03-1-2012)" xfId="3782"/>
    <cellStyle name="T_Danh muc pbo nguon von XSKT, XDCB nam 2009 chuyen qua nam 2010_KH TPCP vung TNB (03-1-2012) 2" xfId="3783"/>
    <cellStyle name="T_dieu chinh KH 2011 ngay 26-5-2011111" xfId="3784"/>
    <cellStyle name="T_dieu chinh KH 2011 ngay 26-5-2011111 2" xfId="3785"/>
    <cellStyle name="T_dieu chinh KH 2011 ngay 26-5-2011111_!1 1 bao cao giao KH ve HTCMT vung TNB   12-12-2011" xfId="3786"/>
    <cellStyle name="T_dieu chinh KH 2011 ngay 26-5-2011111_!1 1 bao cao giao KH ve HTCMT vung TNB   12-12-2011 2" xfId="3787"/>
    <cellStyle name="T_dieu chinh KH 2011 ngay 26-5-2011111_KH TPCP vung TNB (03-1-2012)" xfId="3788"/>
    <cellStyle name="T_dieu chinh KH 2011 ngay 26-5-2011111_KH TPCP vung TNB (03-1-2012) 2" xfId="3789"/>
    <cellStyle name="T_DK 2014-2015 final" xfId="3790"/>
    <cellStyle name="T_DK 2014-2015 final_05-12  KH trung han 2016-2020 - Liem Thinh edited" xfId="3791"/>
    <cellStyle name="T_DK 2014-2015 final_Copy of 05-12  KH trung han 2016-2020 - Liem Thinh edited (1)" xfId="3792"/>
    <cellStyle name="T_DK 2014-2015 new" xfId="3793"/>
    <cellStyle name="T_DK 2014-2015 new_05-12  KH trung han 2016-2020 - Liem Thinh edited" xfId="3794"/>
    <cellStyle name="T_DK 2014-2015 new_Copy of 05-12  KH trung han 2016-2020 - Liem Thinh edited (1)" xfId="3795"/>
    <cellStyle name="T_DK KH CBDT 2014 11-11-2013" xfId="3796"/>
    <cellStyle name="T_DK KH CBDT 2014 11-11-2013(1)" xfId="3797"/>
    <cellStyle name="T_DK KH CBDT 2014 11-11-2013(1)_05-12  KH trung han 2016-2020 - Liem Thinh edited" xfId="3798"/>
    <cellStyle name="T_DK KH CBDT 2014 11-11-2013(1)_Copy of 05-12  KH trung han 2016-2020 - Liem Thinh edited (1)" xfId="3799"/>
    <cellStyle name="T_DK KH CBDT 2014 11-11-2013_05-12  KH trung han 2016-2020 - Liem Thinh edited" xfId="3800"/>
    <cellStyle name="T_DK KH CBDT 2014 11-11-2013_Copy of 05-12  KH trung han 2016-2020 - Liem Thinh edited (1)" xfId="3801"/>
    <cellStyle name="T_DS KCH PHAN BO VON NSDP NAM 2010" xfId="3802"/>
    <cellStyle name="T_DS KCH PHAN BO VON NSDP NAM 2010 2" xfId="3803"/>
    <cellStyle name="T_DS KCH PHAN BO VON NSDP NAM 2010_!1 1 bao cao giao KH ve HTCMT vung TNB   12-12-2011" xfId="3804"/>
    <cellStyle name="T_DS KCH PHAN BO VON NSDP NAM 2010_!1 1 bao cao giao KH ve HTCMT vung TNB   12-12-2011 2" xfId="3805"/>
    <cellStyle name="T_DS KCH PHAN BO VON NSDP NAM 2010_KH TPCP vung TNB (03-1-2012)" xfId="3806"/>
    <cellStyle name="T_DS KCH PHAN BO VON NSDP NAM 2010_KH TPCP vung TNB (03-1-2012) 2" xfId="3807"/>
    <cellStyle name="T_Du an khoi cong moi nam 2010" xfId="3808"/>
    <cellStyle name="T_Du an khoi cong moi nam 2010 2" xfId="3809"/>
    <cellStyle name="T_Du an khoi cong moi nam 2010_!1 1 bao cao giao KH ve HTCMT vung TNB   12-12-2011" xfId="3810"/>
    <cellStyle name="T_Du an khoi cong moi nam 2010_!1 1 bao cao giao KH ve HTCMT vung TNB   12-12-2011 2" xfId="3811"/>
    <cellStyle name="T_Du an khoi cong moi nam 2010_KH TPCP vung TNB (03-1-2012)" xfId="3812"/>
    <cellStyle name="T_Du an khoi cong moi nam 2010_KH TPCP vung TNB (03-1-2012) 2" xfId="3813"/>
    <cellStyle name="T_DU AN TKQH VA CHUAN BI DAU TU NAM 2007 sua ngay 9-11" xfId="3814"/>
    <cellStyle name="T_DU AN TKQH VA CHUAN BI DAU TU NAM 2007 sua ngay 9-11 2" xfId="3815"/>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H TPCP vung TNB (03-1-2012)" xfId="3836"/>
    <cellStyle name="T_DU AN TKQH VA CHUAN BI DAU TU NAM 2007 sua ngay 9-11_KH TPCP vung TNB (03-1-2012) 2" xfId="3837"/>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toan dieu chinh  20-8-2006" xfId="3844"/>
    <cellStyle name="T_du toan dieu chinh  20-8-2006 2" xfId="3845"/>
    <cellStyle name="T_du toan dieu chinh  20-8-2006_!1 1 bao cao giao KH ve HTCMT vung TNB   12-12-2011" xfId="3846"/>
    <cellStyle name="T_du toan dieu chinh  20-8-2006_!1 1 bao cao giao KH ve HTCMT vung TNB   12-12-2011 2" xfId="3847"/>
    <cellStyle name="T_du toan dieu chinh  20-8-2006_Bieu4HTMT" xfId="3848"/>
    <cellStyle name="T_du toan dieu chinh  20-8-2006_Bieu4HTMT 2" xfId="3849"/>
    <cellStyle name="T_du toan dieu chinh  20-8-2006_Bieu4HTMT_!1 1 bao cao giao KH ve HTCMT vung TNB   12-12-2011" xfId="3850"/>
    <cellStyle name="T_du toan dieu chinh  20-8-2006_Bieu4HTMT_!1 1 bao cao giao KH ve HTCMT vung TNB   12-12-2011 2" xfId="3851"/>
    <cellStyle name="T_du toan dieu chinh  20-8-2006_Bieu4HTMT_KH TPCP vung TNB (03-1-2012)" xfId="3852"/>
    <cellStyle name="T_du toan dieu chinh  20-8-2006_Bieu4HTMT_KH TPCP vung TNB (03-1-2012) 2" xfId="3853"/>
    <cellStyle name="T_du toan dieu chinh  20-8-2006_KH TPCP vung TNB (03-1-2012)" xfId="3854"/>
    <cellStyle name="T_du toan dieu chinh  20-8-2006_KH TPCP vung TNB (03-1-2012) 2" xfId="3855"/>
    <cellStyle name="T_giao KH 2011 ngay 10-12-2010" xfId="3856"/>
    <cellStyle name="T_giao KH 2011 ngay 10-12-2010 2" xfId="3857"/>
    <cellStyle name="T_giao KH 2011 ngay 10-12-2010_!1 1 bao cao giao KH ve HTCMT vung TNB   12-12-2011" xfId="3858"/>
    <cellStyle name="T_giao KH 2011 ngay 10-12-2010_!1 1 bao cao giao KH ve HTCMT vung TNB   12-12-2011 2" xfId="3859"/>
    <cellStyle name="T_giao KH 2011 ngay 10-12-2010_KH TPCP vung TNB (03-1-2012)" xfId="3860"/>
    <cellStyle name="T_giao KH 2011 ngay 10-12-2010_KH TPCP vung TNB (03-1-2012) 2" xfId="3861"/>
    <cellStyle name="T_Ht-PTq1-03" xfId="3862"/>
    <cellStyle name="T_Ht-PTq1-03 2" xfId="3863"/>
    <cellStyle name="T_Ht-PTq1-03_!1 1 bao cao giao KH ve HTCMT vung TNB   12-12-2011" xfId="3864"/>
    <cellStyle name="T_Ht-PTq1-03_!1 1 bao cao giao KH ve HTCMT vung TNB   12-12-2011 2" xfId="3865"/>
    <cellStyle name="T_Ht-PTq1-03_kien giang 2" xfId="3866"/>
    <cellStyle name="T_Ht-PTq1-03_kien giang 2 2" xfId="3867"/>
    <cellStyle name="T_Ke hoach KTXH  nam 2009_PKT thang 11 nam 2008" xfId="3868"/>
    <cellStyle name="T_Ke hoach KTXH  nam 2009_PKT thang 11 nam 2008 2" xfId="3869"/>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KH TPCP vung TNB (03-1-2012)" xfId="3872"/>
    <cellStyle name="T_Ke hoach KTXH  nam 2009_PKT thang 11 nam 2008_KH TPCP vung TNB (03-1-2012) 2" xfId="3873"/>
    <cellStyle name="T_Ket qua dau thau" xfId="3874"/>
    <cellStyle name="T_Ket qua dau thau 2" xfId="3875"/>
    <cellStyle name="T_Ket qua dau thau_!1 1 bao cao giao KH ve HTCMT vung TNB   12-12-2011" xfId="3876"/>
    <cellStyle name="T_Ket qua dau thau_!1 1 bao cao giao KH ve HTCMT vung TNB   12-12-2011 2" xfId="3877"/>
    <cellStyle name="T_Ket qua dau thau_KH TPCP vung TNB (03-1-2012)" xfId="3878"/>
    <cellStyle name="T_Ket qua dau thau_KH TPCP vung TNB (03-1-2012) 2" xfId="3879"/>
    <cellStyle name="T_Ket qua phan bo von nam 2008" xfId="3880"/>
    <cellStyle name="T_Ket qua phan bo von nam 2008 2" xfId="3881"/>
    <cellStyle name="T_Ket qua phan bo von nam 2008_!1 1 bao cao giao KH ve HTCMT vung TNB   12-12-2011" xfId="3882"/>
    <cellStyle name="T_Ket qua phan bo von nam 2008_!1 1 bao cao giao KH ve HTCMT vung TNB   12-12-2011 2" xfId="3883"/>
    <cellStyle name="T_Ket qua phan bo von nam 2008_KH TPCP vung TNB (03-1-2012)" xfId="3884"/>
    <cellStyle name="T_Ket qua phan bo von nam 2008_KH TPCP vung TNB (03-1-2012) 2" xfId="3885"/>
    <cellStyle name="T_KH 2011-2015" xfId="3886"/>
    <cellStyle name="T_KH TPCP vung TNB (03-1-2012)" xfId="3887"/>
    <cellStyle name="T_KH TPCP vung TNB (03-1-2012) 2" xfId="3888"/>
    <cellStyle name="T_KH XDCB_2008 lan 2 sua ngay 10-11" xfId="3889"/>
    <cellStyle name="T_KH XDCB_2008 lan 2 sua ngay 10-11 2" xfId="3890"/>
    <cellStyle name="T_KH XDCB_2008 lan 2 sua ngay 10-11_!1 1 bao cao giao KH ve HTCMT vung TNB   12-12-2011" xfId="3891"/>
    <cellStyle name="T_KH XDCB_2008 lan 2 sua ngay 10-11_!1 1 bao cao giao KH ve HTCMT vung TNB   12-12-2011 2" xfId="3892"/>
    <cellStyle name="T_KH XDCB_2008 lan 2 sua ngay 10-11_KH TPCP vung TNB (03-1-2012)" xfId="3893"/>
    <cellStyle name="T_KH XDCB_2008 lan 2 sua ngay 10-11_KH TPCP vung TNB (03-1-2012) 2" xfId="3894"/>
    <cellStyle name="T_kien giang 2" xfId="3895"/>
    <cellStyle name="T_kien giang 2 2" xfId="3896"/>
    <cellStyle name="T_Me_Tri_6_07" xfId="3897"/>
    <cellStyle name="T_Me_Tri_6_07 2" xfId="3898"/>
    <cellStyle name="T_Me_Tri_6_07_!1 1 bao cao giao KH ve HTCMT vung TNB   12-12-2011" xfId="3899"/>
    <cellStyle name="T_Me_Tri_6_07_!1 1 bao cao giao KH ve HTCMT vung TNB   12-12-2011 2" xfId="3900"/>
    <cellStyle name="T_Me_Tri_6_07_Bieu4HTMT" xfId="3901"/>
    <cellStyle name="T_Me_Tri_6_07_Bieu4HTMT 2" xfId="3902"/>
    <cellStyle name="T_Me_Tri_6_07_Bieu4HTMT_!1 1 bao cao giao KH ve HTCMT vung TNB   12-12-2011" xfId="3903"/>
    <cellStyle name="T_Me_Tri_6_07_Bieu4HTMT_!1 1 bao cao giao KH ve HTCMT vung TNB   12-12-2011 2" xfId="3904"/>
    <cellStyle name="T_Me_Tri_6_07_Bieu4HTMT_KH TPCP vung TNB (03-1-2012)" xfId="3905"/>
    <cellStyle name="T_Me_Tri_6_07_Bieu4HTMT_KH TPCP vung TNB (03-1-2012) 2" xfId="3906"/>
    <cellStyle name="T_Me_Tri_6_07_KH TPCP vung TNB (03-1-2012)" xfId="3907"/>
    <cellStyle name="T_Me_Tri_6_07_KH TPCP vung TNB (03-1-2012) 2" xfId="3908"/>
    <cellStyle name="T_N2 thay dat (N1-1)" xfId="3909"/>
    <cellStyle name="T_N2 thay dat (N1-1) 2" xfId="3910"/>
    <cellStyle name="T_N2 thay dat (N1-1)_!1 1 bao cao giao KH ve HTCMT vung TNB   12-12-2011" xfId="3911"/>
    <cellStyle name="T_N2 thay dat (N1-1)_!1 1 bao cao giao KH ve HTCMT vung TNB   12-12-2011 2" xfId="3912"/>
    <cellStyle name="T_N2 thay dat (N1-1)_Bieu4HTMT" xfId="3913"/>
    <cellStyle name="T_N2 thay dat (N1-1)_Bieu4HTMT 2" xfId="3914"/>
    <cellStyle name="T_N2 thay dat (N1-1)_Bieu4HTMT_!1 1 bao cao giao KH ve HTCMT vung TNB   12-12-2011" xfId="3915"/>
    <cellStyle name="T_N2 thay dat (N1-1)_Bieu4HTMT_!1 1 bao cao giao KH ve HTCMT vung TNB   12-12-2011 2" xfId="3916"/>
    <cellStyle name="T_N2 thay dat (N1-1)_Bieu4HTMT_KH TPCP vung TNB (03-1-2012)" xfId="3917"/>
    <cellStyle name="T_N2 thay dat (N1-1)_Bieu4HTMT_KH TPCP vung TNB (03-1-2012) 2" xfId="3918"/>
    <cellStyle name="T_N2 thay dat (N1-1)_KH TPCP vung TNB (03-1-2012)" xfId="3919"/>
    <cellStyle name="T_N2 thay dat (N1-1)_KH TPCP vung TNB (03-1-2012) 2" xfId="3920"/>
    <cellStyle name="T_Phuong an can doi nam 2008" xfId="3921"/>
    <cellStyle name="T_Phuong an can doi nam 2008 2" xfId="3922"/>
    <cellStyle name="T_Phuong an can doi nam 2008_!1 1 bao cao giao KH ve HTCMT vung TNB   12-12-2011" xfId="3923"/>
    <cellStyle name="T_Phuong an can doi nam 2008_!1 1 bao cao giao KH ve HTCMT vung TNB   12-12-2011 2" xfId="3924"/>
    <cellStyle name="T_Phuong an can doi nam 2008_KH TPCP vung TNB (03-1-2012)" xfId="3925"/>
    <cellStyle name="T_Phuong an can doi nam 2008_KH TPCP vung TNB (03-1-2012) 2" xfId="3926"/>
    <cellStyle name="T_Seagame(BTL)" xfId="3927"/>
    <cellStyle name="T_Seagame(BTL) 2" xfId="3928"/>
    <cellStyle name="T_So GTVT" xfId="3929"/>
    <cellStyle name="T_So GTVT 2" xfId="3930"/>
    <cellStyle name="T_So GTVT_!1 1 bao cao giao KH ve HTCMT vung TNB   12-12-2011" xfId="3931"/>
    <cellStyle name="T_So GTVT_!1 1 bao cao giao KH ve HTCMT vung TNB   12-12-2011 2" xfId="3932"/>
    <cellStyle name="T_So GTVT_KH TPCP vung TNB (03-1-2012)" xfId="3933"/>
    <cellStyle name="T_So GTVT_KH TPCP vung TNB (03-1-2012) 2" xfId="3934"/>
    <cellStyle name="T_tai co cau dau tu (tong hop)1" xfId="3935"/>
    <cellStyle name="T_TDT + duong(8-5-07)" xfId="3936"/>
    <cellStyle name="T_TDT + duong(8-5-07) 2" xfId="3937"/>
    <cellStyle name="T_TDT + duong(8-5-07)_!1 1 bao cao giao KH ve HTCMT vung TNB   12-12-2011" xfId="3938"/>
    <cellStyle name="T_TDT + duong(8-5-07)_!1 1 bao cao giao KH ve HTCMT vung TNB   12-12-2011 2" xfId="3939"/>
    <cellStyle name="T_TDT + duong(8-5-07)_Bieu4HTMT" xfId="3940"/>
    <cellStyle name="T_TDT + duong(8-5-07)_Bieu4HTMT 2" xfId="3941"/>
    <cellStyle name="T_TDT + duong(8-5-07)_Bieu4HTMT_!1 1 bao cao giao KH ve HTCMT vung TNB   12-12-2011" xfId="3942"/>
    <cellStyle name="T_TDT + duong(8-5-07)_Bieu4HTMT_!1 1 bao cao giao KH ve HTCMT vung TNB   12-12-2011 2" xfId="3943"/>
    <cellStyle name="T_TDT + duong(8-5-07)_Bieu4HTMT_KH TPCP vung TNB (03-1-2012)" xfId="3944"/>
    <cellStyle name="T_TDT + duong(8-5-07)_Bieu4HTMT_KH TPCP vung TNB (03-1-2012) 2" xfId="3945"/>
    <cellStyle name="T_TDT + duong(8-5-07)_KH TPCP vung TNB (03-1-2012)" xfId="3946"/>
    <cellStyle name="T_TDT + duong(8-5-07)_KH TPCP vung TNB (03-1-2012) 2" xfId="3947"/>
    <cellStyle name="T_tham_tra_du_toan" xfId="3948"/>
    <cellStyle name="T_tham_tra_du_toan 2" xfId="3949"/>
    <cellStyle name="T_tham_tra_du_toan_!1 1 bao cao giao KH ve HTCMT vung TNB   12-12-2011" xfId="3950"/>
    <cellStyle name="T_tham_tra_du_toan_!1 1 bao cao giao KH ve HTCMT vung TNB   12-12-2011 2" xfId="3951"/>
    <cellStyle name="T_tham_tra_du_toan_Bieu4HTMT" xfId="3952"/>
    <cellStyle name="T_tham_tra_du_toan_Bieu4HTMT 2" xfId="3953"/>
    <cellStyle name="T_tham_tra_du_toan_Bieu4HTMT_!1 1 bao cao giao KH ve HTCMT vung TNB   12-12-2011" xfId="3954"/>
    <cellStyle name="T_tham_tra_du_toan_Bieu4HTMT_!1 1 bao cao giao KH ve HTCMT vung TNB   12-12-2011 2" xfId="3955"/>
    <cellStyle name="T_tham_tra_du_toan_Bieu4HTMT_KH TPCP vung TNB (03-1-2012)" xfId="3956"/>
    <cellStyle name="T_tham_tra_du_toan_Bieu4HTMT_KH TPCP vung TNB (03-1-2012) 2" xfId="3957"/>
    <cellStyle name="T_tham_tra_du_toan_KH TPCP vung TNB (03-1-2012)" xfId="3958"/>
    <cellStyle name="T_tham_tra_du_toan_KH TPCP vung TNB (03-1-2012) 2" xfId="3959"/>
    <cellStyle name="T_Thiet bi" xfId="3960"/>
    <cellStyle name="T_Thiet bi 2" xfId="3961"/>
    <cellStyle name="T_Thiet bi_!1 1 bao cao giao KH ve HTCMT vung TNB   12-12-2011" xfId="3962"/>
    <cellStyle name="T_Thiet bi_!1 1 bao cao giao KH ve HTCMT vung TNB   12-12-2011 2" xfId="3963"/>
    <cellStyle name="T_Thiet bi_Bieu4HTMT" xfId="3964"/>
    <cellStyle name="T_Thiet bi_Bieu4HTMT 2" xfId="3965"/>
    <cellStyle name="T_Thiet bi_Bieu4HTMT_!1 1 bao cao giao KH ve HTCMT vung TNB   12-12-2011" xfId="3966"/>
    <cellStyle name="T_Thiet bi_Bieu4HTMT_!1 1 bao cao giao KH ve HTCMT vung TNB   12-12-2011 2" xfId="3967"/>
    <cellStyle name="T_Thiet bi_Bieu4HTMT_KH TPCP vung TNB (03-1-2012)" xfId="3968"/>
    <cellStyle name="T_Thiet bi_Bieu4HTMT_KH TPCP vung TNB (03-1-2012) 2" xfId="3969"/>
    <cellStyle name="T_Thiet bi_KH TPCP vung TNB (03-1-2012)" xfId="3970"/>
    <cellStyle name="T_Thiet bi_KH TPCP vung TNB (03-1-2012) 2" xfId="3971"/>
    <cellStyle name="T_TK_HT" xfId="3972"/>
    <cellStyle name="T_TK_HT 2" xfId="3973"/>
    <cellStyle name="T_Van Ban 2007" xfId="3974"/>
    <cellStyle name="T_Van Ban 2007_15_10_2013 BC nhu cau von doi ung ODA (2014-2016) ngay 15102013 Sua" xfId="3975"/>
    <cellStyle name="T_Van Ban 2007_bao cao phan bo KHDT 2011(final)" xfId="3976"/>
    <cellStyle name="T_Van Ban 2007_bao cao phan bo KHDT 2011(final)_BC nhu cau von doi ung ODA nganh NN (BKH)" xfId="3977"/>
    <cellStyle name="T_Van Ban 2007_bao cao phan bo KHDT 2011(final)_BC Tai co cau (bieu TH)" xfId="3978"/>
    <cellStyle name="T_Van Ban 2007_bao cao phan bo KHDT 2011(final)_DK 2014-2015 final" xfId="3979"/>
    <cellStyle name="T_Van Ban 2007_bao cao phan bo KHDT 2011(final)_DK 2014-2015 new" xfId="3980"/>
    <cellStyle name="T_Van Ban 2007_bao cao phan bo KHDT 2011(final)_DK KH CBDT 2014 11-11-2013" xfId="3981"/>
    <cellStyle name="T_Van Ban 2007_bao cao phan bo KHDT 2011(final)_DK KH CBDT 2014 11-11-2013(1)" xfId="3982"/>
    <cellStyle name="T_Van Ban 2007_bao cao phan bo KHDT 2011(final)_KH 2011-2015" xfId="3983"/>
    <cellStyle name="T_Van Ban 2007_bao cao phan bo KHDT 2011(final)_tai co cau dau tu (tong hop)1" xfId="3984"/>
    <cellStyle name="T_Van Ban 2007_BC nhu cau von doi ung ODA nganh NN (BKH)" xfId="3985"/>
    <cellStyle name="T_Van Ban 2007_BC nhu cau von doi ung ODA nganh NN (BKH)_05-12  KH trung han 2016-2020 - Liem Thinh edited" xfId="3986"/>
    <cellStyle name="T_Van Ban 2007_BC nhu cau von doi ung ODA nganh NN (BKH)_Copy of 05-12  KH trung han 2016-2020 - Liem Thinh edited (1)" xfId="3987"/>
    <cellStyle name="T_Van Ban 2007_BC Tai co cau (bieu TH)" xfId="3988"/>
    <cellStyle name="T_Van Ban 2007_BC Tai co cau (bieu TH)_05-12  KH trung han 2016-2020 - Liem Thinh edited" xfId="3989"/>
    <cellStyle name="T_Van Ban 2007_BC Tai co cau (bieu TH)_Copy of 05-12  KH trung han 2016-2020 - Liem Thinh edited (1)" xfId="3990"/>
    <cellStyle name="T_Van Ban 2007_DK 2014-2015 final" xfId="3991"/>
    <cellStyle name="T_Van Ban 2007_DK 2014-2015 final_05-12  KH trung han 2016-2020 - Liem Thinh edited" xfId="3992"/>
    <cellStyle name="T_Van Ban 2007_DK 2014-2015 final_Copy of 05-12  KH trung han 2016-2020 - Liem Thinh edited (1)" xfId="3993"/>
    <cellStyle name="T_Van Ban 2007_DK 2014-2015 new" xfId="3994"/>
    <cellStyle name="T_Van Ban 2007_DK 2014-2015 new_05-12  KH trung han 2016-2020 - Liem Thinh edited" xfId="3995"/>
    <cellStyle name="T_Van Ban 2007_DK 2014-2015 new_Copy of 05-12  KH trung han 2016-2020 - Liem Thinh edited (1)" xfId="3996"/>
    <cellStyle name="T_Van Ban 2007_DK KH CBDT 2014 11-11-2013" xfId="3997"/>
    <cellStyle name="T_Van Ban 2007_DK KH CBDT 2014 11-11-2013(1)" xfId="3998"/>
    <cellStyle name="T_Van Ban 2007_DK KH CBDT 2014 11-11-2013(1)_05-12  KH trung han 2016-2020 - Liem Thinh edited" xfId="3999"/>
    <cellStyle name="T_Van Ban 2007_DK KH CBDT 2014 11-11-2013(1)_Copy of 05-12  KH trung han 2016-2020 - Liem Thinh edited (1)" xfId="4000"/>
    <cellStyle name="T_Van Ban 2007_DK KH CBDT 2014 11-11-2013_05-12  KH trung han 2016-2020 - Liem Thinh edited" xfId="4001"/>
    <cellStyle name="T_Van Ban 2007_DK KH CBDT 2014 11-11-2013_Copy of 05-12  KH trung han 2016-2020 - Liem Thinh edited (1)" xfId="4002"/>
    <cellStyle name="T_Van Ban 2008" xfId="4003"/>
    <cellStyle name="T_Van Ban 2008_15_10_2013 BC nhu cau von doi ung ODA (2014-2016) ngay 15102013 Sua" xfId="4004"/>
    <cellStyle name="T_Van Ban 2008_bao cao phan bo KHDT 2011(final)" xfId="4005"/>
    <cellStyle name="T_Van Ban 2008_bao cao phan bo KHDT 2011(final)_BC nhu cau von doi ung ODA nganh NN (BKH)" xfId="4006"/>
    <cellStyle name="T_Van Ban 2008_bao cao phan bo KHDT 2011(final)_BC Tai co cau (bieu TH)" xfId="4007"/>
    <cellStyle name="T_Van Ban 2008_bao cao phan bo KHDT 2011(final)_DK 2014-2015 final" xfId="4008"/>
    <cellStyle name="T_Van Ban 2008_bao cao phan bo KHDT 2011(final)_DK 2014-2015 new" xfId="4009"/>
    <cellStyle name="T_Van Ban 2008_bao cao phan bo KHDT 2011(final)_DK KH CBDT 2014 11-11-2013" xfId="4010"/>
    <cellStyle name="T_Van Ban 2008_bao cao phan bo KHDT 2011(final)_DK KH CBDT 2014 11-11-2013(1)" xfId="4011"/>
    <cellStyle name="T_Van Ban 2008_bao cao phan bo KHDT 2011(final)_KH 2011-2015" xfId="4012"/>
    <cellStyle name="T_Van Ban 2008_bao cao phan bo KHDT 2011(final)_tai co cau dau tu (tong hop)1" xfId="4013"/>
    <cellStyle name="T_Van Ban 2008_BC nhu cau von doi ung ODA nganh NN (BKH)" xfId="4014"/>
    <cellStyle name="T_Van Ban 2008_BC nhu cau von doi ung ODA nganh NN (BKH)_05-12  KH trung han 2016-2020 - Liem Thinh edited" xfId="4015"/>
    <cellStyle name="T_Van Ban 2008_BC nhu cau von doi ung ODA nganh NN (BKH)_Copy of 05-12  KH trung han 2016-2020 - Liem Thinh edited (1)" xfId="4016"/>
    <cellStyle name="T_Van Ban 2008_BC Tai co cau (bieu TH)" xfId="4017"/>
    <cellStyle name="T_Van Ban 2008_BC Tai co cau (bieu TH)_05-12  KH trung han 2016-2020 - Liem Thinh edited" xfId="4018"/>
    <cellStyle name="T_Van Ban 2008_BC Tai co cau (bieu TH)_Copy of 05-12  KH trung han 2016-2020 - Liem Thinh edited (1)" xfId="4019"/>
    <cellStyle name="T_Van Ban 2008_DK 2014-2015 final" xfId="4020"/>
    <cellStyle name="T_Van Ban 2008_DK 2014-2015 final_05-12  KH trung han 2016-2020 - Liem Thinh edited" xfId="4021"/>
    <cellStyle name="T_Van Ban 2008_DK 2014-2015 final_Copy of 05-12  KH trung han 2016-2020 - Liem Thinh edited (1)" xfId="4022"/>
    <cellStyle name="T_Van Ban 2008_DK 2014-2015 new" xfId="4023"/>
    <cellStyle name="T_Van Ban 2008_DK 2014-2015 new_05-12  KH trung han 2016-2020 - Liem Thinh edited" xfId="4024"/>
    <cellStyle name="T_Van Ban 2008_DK 2014-2015 new_Copy of 05-12  KH trung han 2016-2020 - Liem Thinh edited (1)" xfId="4025"/>
    <cellStyle name="T_Van Ban 2008_DK KH CBDT 2014 11-11-2013" xfId="4026"/>
    <cellStyle name="T_Van Ban 2008_DK KH CBDT 2014 11-11-2013(1)" xfId="4027"/>
    <cellStyle name="T_Van Ban 2008_DK KH CBDT 2014 11-11-2013(1)_05-12  KH trung han 2016-2020 - Liem Thinh edited" xfId="4028"/>
    <cellStyle name="T_Van Ban 2008_DK KH CBDT 2014 11-11-2013(1)_Copy of 05-12  KH trung han 2016-2020 - Liem Thinh edited (1)" xfId="4029"/>
    <cellStyle name="T_Van Ban 2008_DK KH CBDT 2014 11-11-2013_05-12  KH trung han 2016-2020 - Liem Thinh edited" xfId="4030"/>
    <cellStyle name="T_Van Ban 2008_DK KH CBDT 2014 11-11-2013_Copy of 05-12  KH trung han 2016-2020 - Liem Thinh edited (1)" xfId="4031"/>
    <cellStyle name="T_XDCB thang 12.2010" xfId="4032"/>
    <cellStyle name="T_XDCB thang 12.2010 2" xfId="4033"/>
    <cellStyle name="T_XDCB thang 12.2010_!1 1 bao cao giao KH ve HTCMT vung TNB   12-12-2011" xfId="4034"/>
    <cellStyle name="T_XDCB thang 12.2010_!1 1 bao cao giao KH ve HTCMT vung TNB   12-12-2011 2" xfId="4035"/>
    <cellStyle name="T_XDCB thang 12.2010_KH TPCP vung TNB (03-1-2012)" xfId="4036"/>
    <cellStyle name="T_XDCB thang 12.2010_KH TPCP vung TNB (03-1-2012) 2" xfId="4037"/>
    <cellStyle name="T_ÿÿÿÿÿ" xfId="4038"/>
    <cellStyle name="T_ÿÿÿÿÿ 2" xfId="4039"/>
    <cellStyle name="T_ÿÿÿÿÿ_!1 1 bao cao giao KH ve HTCMT vung TNB   12-12-2011" xfId="4040"/>
    <cellStyle name="T_ÿÿÿÿÿ_!1 1 bao cao giao KH ve HTCMT vung TNB   12-12-2011 2" xfId="4041"/>
    <cellStyle name="T_ÿÿÿÿÿ_Bieu mau cong trinh khoi cong moi 3-4" xfId="4042"/>
    <cellStyle name="T_ÿÿÿÿÿ_Bieu mau cong trinh khoi cong moi 3-4 2" xfId="4043"/>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KH TPCP vung TNB (03-1-2012)" xfId="4046"/>
    <cellStyle name="T_ÿÿÿÿÿ_Bieu mau cong trinh khoi cong moi 3-4_KH TPCP vung TNB (03-1-2012) 2" xfId="4047"/>
    <cellStyle name="T_ÿÿÿÿÿ_Bieu3ODA" xfId="4048"/>
    <cellStyle name="T_ÿÿÿÿÿ_Bieu3ODA 2" xfId="4049"/>
    <cellStyle name="T_ÿÿÿÿÿ_Bieu3ODA_!1 1 bao cao giao KH ve HTCMT vung TNB   12-12-2011" xfId="4050"/>
    <cellStyle name="T_ÿÿÿÿÿ_Bieu3ODA_!1 1 bao cao giao KH ve HTCMT vung TNB   12-12-2011 2" xfId="4051"/>
    <cellStyle name="T_ÿÿÿÿÿ_Bieu3ODA_KH TPCP vung TNB (03-1-2012)" xfId="4052"/>
    <cellStyle name="T_ÿÿÿÿÿ_Bieu3ODA_KH TPCP vung TNB (03-1-2012) 2" xfId="4053"/>
    <cellStyle name="T_ÿÿÿÿÿ_Bieu4HTMT" xfId="4054"/>
    <cellStyle name="T_ÿÿÿÿÿ_Bieu4HTMT 2" xfId="4055"/>
    <cellStyle name="T_ÿÿÿÿÿ_Bieu4HTMT_!1 1 bao cao giao KH ve HTCMT vung TNB   12-12-2011" xfId="4056"/>
    <cellStyle name="T_ÿÿÿÿÿ_Bieu4HTMT_!1 1 bao cao giao KH ve HTCMT vung TNB   12-12-2011 2" xfId="4057"/>
    <cellStyle name="T_ÿÿÿÿÿ_Bieu4HTMT_KH TPCP vung TNB (03-1-2012)" xfId="4058"/>
    <cellStyle name="T_ÿÿÿÿÿ_Bieu4HTMT_KH TPCP vung TNB (03-1-2012) 2" xfId="4059"/>
    <cellStyle name="T_ÿÿÿÿÿ_KH TPCP vung TNB (03-1-2012)" xfId="4060"/>
    <cellStyle name="T_ÿÿÿÿÿ_KH TPCP vung TNB (03-1-2012) 2" xfId="4061"/>
    <cellStyle name="T_ÿÿÿÿÿ_kien giang 2" xfId="4062"/>
    <cellStyle name="T_ÿÿÿÿÿ_kien giang 2 2" xfId="4063"/>
    <cellStyle name="Text Indent A" xfId="4064"/>
    <cellStyle name="Text Indent B" xfId="4065"/>
    <cellStyle name="Text Indent B 10" xfId="4066"/>
    <cellStyle name="Text Indent B 11" xfId="4067"/>
    <cellStyle name="Text Indent B 12" xfId="4068"/>
    <cellStyle name="Text Indent B 13" xfId="4069"/>
    <cellStyle name="Text Indent B 14" xfId="4070"/>
    <cellStyle name="Text Indent B 15" xfId="4071"/>
    <cellStyle name="Text Indent B 16" xfId="4072"/>
    <cellStyle name="Text Indent B 2" xfId="4073"/>
    <cellStyle name="Text Indent B 3" xfId="4074"/>
    <cellStyle name="Text Indent B 4" xfId="4075"/>
    <cellStyle name="Text Indent B 5" xfId="4076"/>
    <cellStyle name="Text Indent B 6" xfId="4077"/>
    <cellStyle name="Text Indent B 7" xfId="4078"/>
    <cellStyle name="Text Indent B 8" xfId="4079"/>
    <cellStyle name="Text Indent B 9" xfId="4080"/>
    <cellStyle name="Text Indent C" xfId="4081"/>
    <cellStyle name="Text Indent C 10" xfId="4082"/>
    <cellStyle name="Text Indent C 11" xfId="4083"/>
    <cellStyle name="Text Indent C 12" xfId="4084"/>
    <cellStyle name="Text Indent C 13" xfId="4085"/>
    <cellStyle name="Text Indent C 14" xfId="4086"/>
    <cellStyle name="Text Indent C 15" xfId="4087"/>
    <cellStyle name="Text Indent C 16" xfId="4088"/>
    <cellStyle name="Text Indent C 2" xfId="4089"/>
    <cellStyle name="Text Indent C 3" xfId="4090"/>
    <cellStyle name="Text Indent C 4" xfId="4091"/>
    <cellStyle name="Text Indent C 5" xfId="4092"/>
    <cellStyle name="Text Indent C 6" xfId="4093"/>
    <cellStyle name="Text Indent C 7" xfId="4094"/>
    <cellStyle name="Text Indent C 8" xfId="4095"/>
    <cellStyle name="Text Indent C 9" xfId="4096"/>
    <cellStyle name="th" xfId="4097"/>
    <cellStyle name="th 2" xfId="4098"/>
    <cellStyle name="þ_x005f_x001d_ð¤_x005f_x000c_¯þ_x005f_x0014__x005f_x000d_¨þU_x005f_x0001_À_x005f_x0004_ _x005f_x0015__x005f_x000f__x005f_x0001__x005f_x0001_" xfId="4099"/>
    <cellStyle name="þ_x005f_x001d_ð·_x005f_x000c_æþ'_x005f_x000d_ßþU_x005f_x0001_Ø_x005f_x0005_ü_x005f_x0014__x005f_x0007__x005f_x0001__x005f_x0001_" xfId="4100"/>
    <cellStyle name="þ_x005f_x001d_ðÇ%Uý—&amp;Hý9_x005f_x0008_Ÿ s_x005f_x000a__x005f_x0007__x005f_x0001__x005f_x0001_" xfId="4101"/>
    <cellStyle name="þ_x005f_x001d_ðK_x005f_x000c_Fý_x005f_x001b__x005f_x000d_9ýU_x005f_x0001_Ð_x005f_x0008_¦)_x005f_x0007__x005f_x0001__x005f_x0001_" xfId="410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Ç%Uý—&amp;Hý9_x005f_x005f_x005f_x0008_Ÿ s_x005f_x005f_x005f_x000a__x005f_x005f_x005f_x0007__x005f_x005f_x005f_x0001__x005f_x005f_x005f_x0001_" xfId="4105"/>
    <cellStyle name="þ_x005f_x005f_x005f_x001d_ðK_x005f_x005f_x005f_x000c_Fý_x005f_x005f_x005f_x001b__x005f_x005f_x005f_x000d_9ýU_x005f_x005f_x005f_x0001_Ð_x005f_x005f_x005f_x0008_¦)_x005f_x005f_x005f_x0007__x005f_x005f_x005f_x0001__x005f_x005f_x005f_x0001_" xfId="4106"/>
    <cellStyle name="than" xfId="4107"/>
    <cellStyle name="Thanh" xfId="4108"/>
    <cellStyle name="þ_x001d_ð¤_x000c_¯þ_x0014__x000a_¨þU_x0001_À_x0004_ _x0015__x000f__x0001__x0001_" xfId="4109"/>
    <cellStyle name="þ_x001d_ð¤_x000c_¯þ_x0014__x000d_¨þU_x0001_À_x0004_ _x0015__x000f__x0001__x0001_" xfId="4110"/>
    <cellStyle name="þ_x001d_ð·_x000c_æþ'_x000a_ßþU_x0001_Ø_x0005_ü_x0014__x0007__x0001__x0001_" xfId="4111"/>
    <cellStyle name="þ_x001d_ð·_x000c_æþ'_x000d_ßþU_x0001_Ø_x0005_ü_x0014__x0007__x0001__x0001_" xfId="4112"/>
    <cellStyle name="þ_x001d_ðÇ%Uý—&amp;Hý9_x0008_Ÿ s_x000a__x0007__x0001__x0001_" xfId="4113"/>
    <cellStyle name="þ_x001d_ðK_x000c_Fý_x001b__x000a_9ýU_x0001_Ð_x0008_¦)_x0007__x0001__x0001_" xfId="4114"/>
    <cellStyle name="þ_x001d_ðK_x000c_Fý_x001b__x000d_9ýU_x0001_Ð_x0008_¦)_x0007__x0001__x0001_" xfId="4115"/>
    <cellStyle name="thuong-10" xfId="4116"/>
    <cellStyle name="thuong-10 10" xfId="7016"/>
    <cellStyle name="thuong-10 11" xfId="6559"/>
    <cellStyle name="thuong-10 12" xfId="7019"/>
    <cellStyle name="thuong-10 13" xfId="6557"/>
    <cellStyle name="thuong-10 14" xfId="7017"/>
    <cellStyle name="thuong-10 15" xfId="7168"/>
    <cellStyle name="thuong-10 2" xfId="6902"/>
    <cellStyle name="thuong-10 3" xfId="6566"/>
    <cellStyle name="thuong-10 4" xfId="6908"/>
    <cellStyle name="thuong-10 5" xfId="6568"/>
    <cellStyle name="thuong-10 6" xfId="6910"/>
    <cellStyle name="thuong-10 7" xfId="6959"/>
    <cellStyle name="thuong-10 8" xfId="6991"/>
    <cellStyle name="thuong-10 9" xfId="6940"/>
    <cellStyle name="thuong-11" xfId="4117"/>
    <cellStyle name="thuong-11 2" xfId="4118"/>
    <cellStyle name="thuong-11 2 2" xfId="6913"/>
    <cellStyle name="thuong-11 2 3" xfId="6961"/>
    <cellStyle name="thuong-11 2 4" xfId="6942"/>
    <cellStyle name="thuong-11 3" xfId="6911"/>
    <cellStyle name="thuong-11 4" xfId="6960"/>
    <cellStyle name="thuong-11 5" xfId="6941"/>
    <cellStyle name="Thuyet minh" xfId="4119"/>
    <cellStyle name="Tickmark" xfId="4120"/>
    <cellStyle name="Tien1" xfId="4121"/>
    <cellStyle name="Tien1 10" xfId="7018"/>
    <cellStyle name="Tien1 11" xfId="6556"/>
    <cellStyle name="Tien1 12" xfId="7021"/>
    <cellStyle name="Tien1 13" xfId="6552"/>
    <cellStyle name="Tien1 14" xfId="7020"/>
    <cellStyle name="Tien1 15" xfId="7169"/>
    <cellStyle name="Tien1 2" xfId="6903"/>
    <cellStyle name="Tien1 3" xfId="6564"/>
    <cellStyle name="Tien1 4" xfId="6909"/>
    <cellStyle name="Tien1 5" xfId="6567"/>
    <cellStyle name="Tien1 6" xfId="6915"/>
    <cellStyle name="Tien1 7" xfId="6962"/>
    <cellStyle name="Tien1 8" xfId="6992"/>
    <cellStyle name="Tien1 9" xfId="6943"/>
    <cellStyle name="Tieu_de_2" xfId="4122"/>
    <cellStyle name="Times New Roman" xfId="4123"/>
    <cellStyle name="tit1" xfId="4124"/>
    <cellStyle name="tit2" xfId="4125"/>
    <cellStyle name="tit2 2" xfId="4126"/>
    <cellStyle name="tit2 2 2" xfId="6561"/>
    <cellStyle name="tit2 2 3" xfId="6917"/>
    <cellStyle name="tit2 2 4" xfId="6964"/>
    <cellStyle name="tit2 2 5" xfId="6946"/>
    <cellStyle name="tit2 2 6" xfId="7171"/>
    <cellStyle name="tit2 3" xfId="6562"/>
    <cellStyle name="tit2 4" xfId="6916"/>
    <cellStyle name="tit2 5" xfId="6963"/>
    <cellStyle name="tit2 6" xfId="6945"/>
    <cellStyle name="tit2 7" xfId="7170"/>
    <cellStyle name="tit3" xfId="4127"/>
    <cellStyle name="tit4" xfId="4128"/>
    <cellStyle name="Title 2" xfId="4129"/>
    <cellStyle name="Tong so" xfId="4130"/>
    <cellStyle name="tong so 1" xfId="4131"/>
    <cellStyle name="tong so 1 10" xfId="7022"/>
    <cellStyle name="tong so 1 11" xfId="6938"/>
    <cellStyle name="tong so 1 12" xfId="7025"/>
    <cellStyle name="tong so 1 13" xfId="6944"/>
    <cellStyle name="tong so 1 14" xfId="7024"/>
    <cellStyle name="tong so 1 15" xfId="7172"/>
    <cellStyle name="tong so 1 2" xfId="6904"/>
    <cellStyle name="tong so 1 3" xfId="6560"/>
    <cellStyle name="tong so 1 4" xfId="6912"/>
    <cellStyle name="tong so 1 5" xfId="6565"/>
    <cellStyle name="tong so 1 6" xfId="6918"/>
    <cellStyle name="tong so 1 7" xfId="6965"/>
    <cellStyle name="tong so 1 8" xfId="6993"/>
    <cellStyle name="tong so 1 9" xfId="6957"/>
    <cellStyle name="Tong so_Bieu KHPTLN 2016-2020" xfId="4132"/>
    <cellStyle name="Tongcong" xfId="4133"/>
    <cellStyle name="Tongcong 10" xfId="7023"/>
    <cellStyle name="Tongcong 11" xfId="6939"/>
    <cellStyle name="Tongcong 12" xfId="7027"/>
    <cellStyle name="Tongcong 13" xfId="6950"/>
    <cellStyle name="Tongcong 14" xfId="7026"/>
    <cellStyle name="Tongcong 15" xfId="7173"/>
    <cellStyle name="Tongcong 2" xfId="6905"/>
    <cellStyle name="Tongcong 3" xfId="6558"/>
    <cellStyle name="Tongcong 4" xfId="6914"/>
    <cellStyle name="Tongcong 5" xfId="6563"/>
    <cellStyle name="Tongcong 6" xfId="6919"/>
    <cellStyle name="Tongcong 7" xfId="6966"/>
    <cellStyle name="Tongcong 8" xfId="6994"/>
    <cellStyle name="Tongcong 9" xfId="6958"/>
    <cellStyle name="Total 2" xfId="4134"/>
    <cellStyle name="trang" xfId="4135"/>
    <cellStyle name="tt1" xfId="4136"/>
    <cellStyle name="Tusental (0)_pldt" xfId="4137"/>
    <cellStyle name="Tusental_pldt" xfId="4138"/>
    <cellStyle name="ux_3_¼­¿ï-¾È»ê" xfId="4139"/>
    <cellStyle name="Valuta (0)_pldt" xfId="4140"/>
    <cellStyle name="Valuta_pldt" xfId="4141"/>
    <cellStyle name="VANG1" xfId="4142"/>
    <cellStyle name="VANG1 2" xfId="4143"/>
    <cellStyle name="viet" xfId="4144"/>
    <cellStyle name="viet2" xfId="4145"/>
    <cellStyle name="viet2 2" xfId="4146"/>
    <cellStyle name="viet2 2 2" xfId="6922"/>
    <cellStyle name="viet2 2 3" xfId="6972"/>
    <cellStyle name="viet2 2 4" xfId="6968"/>
    <cellStyle name="viet2 2 5" xfId="7175"/>
    <cellStyle name="viet2 3" xfId="6921"/>
    <cellStyle name="viet2 4" xfId="6971"/>
    <cellStyle name="viet2 5" xfId="6967"/>
    <cellStyle name="viet2 6" xfId="7174"/>
    <cellStyle name="VN new romanNormal" xfId="4147"/>
    <cellStyle name="VN new romanNormal 2" xfId="4148"/>
    <cellStyle name="VN new romanNormal 2 2" xfId="4149"/>
    <cellStyle name="VN new romanNormal 3" xfId="4150"/>
    <cellStyle name="VN new romanNormal 3 2" xfId="6906"/>
    <cellStyle name="VN new romanNormal_05-12  KH trung han 2016-2020 - Liem Thinh edited" xfId="4151"/>
    <cellStyle name="Vn Time 13" xfId="4152"/>
    <cellStyle name="Vn Time 14" xfId="4153"/>
    <cellStyle name="Vn Time 14 2" xfId="4154"/>
    <cellStyle name="Vn Time 14 3" xfId="4155"/>
    <cellStyle name="VN time new roman" xfId="4156"/>
    <cellStyle name="VN time new roman 2" xfId="4157"/>
    <cellStyle name="VN time new roman 2 2" xfId="4158"/>
    <cellStyle name="VN time new roman 3" xfId="4159"/>
    <cellStyle name="VN time new roman 3 2" xfId="6907"/>
    <cellStyle name="VN time new roman_05-12  KH trung han 2016-2020 - Liem Thinh edited" xfId="4160"/>
    <cellStyle name="vn_time" xfId="4161"/>
    <cellStyle name="vnbo" xfId="4162"/>
    <cellStyle name="vnbo 2" xfId="4163"/>
    <cellStyle name="vnbo 2 2" xfId="6948"/>
    <cellStyle name="vnbo 2 3" xfId="6924"/>
    <cellStyle name="vnbo 2 4" xfId="6985"/>
    <cellStyle name="vnbo 2 5" xfId="6974"/>
    <cellStyle name="vnbo 2 6" xfId="7177"/>
    <cellStyle name="vnbo 3" xfId="4164"/>
    <cellStyle name="vnbo 3 2" xfId="6949"/>
    <cellStyle name="vnbo 3 3" xfId="6925"/>
    <cellStyle name="vnbo 3 4" xfId="6986"/>
    <cellStyle name="vnbo 3 5" xfId="6975"/>
    <cellStyle name="vnbo 3 6" xfId="7178"/>
    <cellStyle name="vnbo 4" xfId="6947"/>
    <cellStyle name="vnbo 5" xfId="6923"/>
    <cellStyle name="vnbo 6" xfId="6984"/>
    <cellStyle name="vnbo 7" xfId="6973"/>
    <cellStyle name="vnbo 8" xfId="7176"/>
    <cellStyle name="vnhead1" xfId="4165"/>
    <cellStyle name="vnhead1 2" xfId="4166"/>
    <cellStyle name="vnhead1 2 2" xfId="6927"/>
    <cellStyle name="vnhead1 2 3" xfId="6997"/>
    <cellStyle name="vnhead1 2 4" xfId="6977"/>
    <cellStyle name="vnhead1 2 5" xfId="7180"/>
    <cellStyle name="vnhead1 3" xfId="6926"/>
    <cellStyle name="vnhead1 4" xfId="6996"/>
    <cellStyle name="vnhead1 5" xfId="6976"/>
    <cellStyle name="vnhead1 6" xfId="7179"/>
    <cellStyle name="vnhead2" xfId="4167"/>
    <cellStyle name="vnhead2 2" xfId="4168"/>
    <cellStyle name="vnhead2 2 2" xfId="6952"/>
    <cellStyle name="vnhead2 2 3" xfId="6931"/>
    <cellStyle name="vnhead2 2 4" xfId="6999"/>
    <cellStyle name="vnhead2 2 5" xfId="6981"/>
    <cellStyle name="vnhead2 2 6" xfId="7182"/>
    <cellStyle name="vnhead2 3" xfId="4169"/>
    <cellStyle name="vnhead2 3 2" xfId="6953"/>
    <cellStyle name="vnhead2 3 3" xfId="6932"/>
    <cellStyle name="vnhead2 3 4" xfId="7000"/>
    <cellStyle name="vnhead2 3 5" xfId="6982"/>
    <cellStyle name="vnhead2 3 6" xfId="7183"/>
    <cellStyle name="vnhead2 4" xfId="6951"/>
    <cellStyle name="vnhead2 5" xfId="6930"/>
    <cellStyle name="vnhead2 6" xfId="6998"/>
    <cellStyle name="vnhead2 7" xfId="6978"/>
    <cellStyle name="vnhead2 8" xfId="7181"/>
    <cellStyle name="vnhead3" xfId="4170"/>
    <cellStyle name="vnhead3 2" xfId="4171"/>
    <cellStyle name="vnhead3 2 2" xfId="6955"/>
    <cellStyle name="vnhead3 2 3" xfId="6934"/>
    <cellStyle name="vnhead3 2 4" xfId="7002"/>
    <cellStyle name="vnhead3 2 5" xfId="7008"/>
    <cellStyle name="vnhead3 2 6" xfId="7185"/>
    <cellStyle name="vnhead3 3" xfId="4172"/>
    <cellStyle name="vnhead3 3 2" xfId="6956"/>
    <cellStyle name="vnhead3 3 3" xfId="6935"/>
    <cellStyle name="vnhead3 3 4" xfId="7003"/>
    <cellStyle name="vnhead3 3 5" xfId="7009"/>
    <cellStyle name="vnhead3 3 6" xfId="7186"/>
    <cellStyle name="vnhead3 4" xfId="6954"/>
    <cellStyle name="vnhead3 5" xfId="6933"/>
    <cellStyle name="vnhead3 6" xfId="7001"/>
    <cellStyle name="vnhead3 7" xfId="6983"/>
    <cellStyle name="vnhead3 8" xfId="7184"/>
    <cellStyle name="vnhead4" xfId="4173"/>
    <cellStyle name="vntxt1" xfId="4174"/>
    <cellStyle name="vntxt1 10" xfId="4175"/>
    <cellStyle name="vntxt1 11" xfId="4176"/>
    <cellStyle name="vntxt1 12" xfId="4177"/>
    <cellStyle name="vntxt1 13" xfId="4178"/>
    <cellStyle name="vntxt1 14" xfId="4179"/>
    <cellStyle name="vntxt1 15" xfId="4180"/>
    <cellStyle name="vntxt1 16" xfId="4181"/>
    <cellStyle name="vntxt1 2" xfId="4182"/>
    <cellStyle name="vntxt1 3" xfId="4183"/>
    <cellStyle name="vntxt1 4" xfId="4184"/>
    <cellStyle name="vntxt1 5" xfId="4185"/>
    <cellStyle name="vntxt1 6" xfId="4186"/>
    <cellStyle name="vntxt1 7" xfId="4187"/>
    <cellStyle name="vntxt1 8" xfId="4188"/>
    <cellStyle name="vntxt1 9" xfId="4189"/>
    <cellStyle name="vntxt1_05-12  KH trung han 2016-2020 - Liem Thinh edited" xfId="4190"/>
    <cellStyle name="vntxt2" xfId="4191"/>
    <cellStyle name="W?hrung [0]_35ERI8T2gbIEMixb4v26icuOo" xfId="4192"/>
    <cellStyle name="W?hrung_35ERI8T2gbIEMixb4v26icuOo" xfId="4193"/>
    <cellStyle name="Währung [0]_68574_Materialbedarfsliste" xfId="4194"/>
    <cellStyle name="Währung_68574_Materialbedarfsliste" xfId="4195"/>
    <cellStyle name="Walutowy [0]_Invoices2001Slovakia" xfId="4196"/>
    <cellStyle name="Walutowy_Invoices2001Slovakia" xfId="4197"/>
    <cellStyle name="Warning Text 2" xfId="4198"/>
    <cellStyle name="wrap" xfId="4199"/>
    <cellStyle name="Wไhrung [0]_35ERI8T2gbIEMixb4v26icuOo" xfId="4200"/>
    <cellStyle name="Wไhrung_35ERI8T2gbIEMixb4v26icuOo" xfId="4201"/>
    <cellStyle name="xan1" xfId="4202"/>
    <cellStyle name="xan1 10" xfId="7032"/>
    <cellStyle name="xan1 11" xfId="7012"/>
    <cellStyle name="xan1 12" xfId="7033"/>
    <cellStyle name="xan1 13" xfId="7013"/>
    <cellStyle name="xan1 14" xfId="7034"/>
    <cellStyle name="xan1 15" xfId="7187"/>
    <cellStyle name="xan1 2" xfId="6920"/>
    <cellStyle name="xan1 3" xfId="6969"/>
    <cellStyle name="xan1 4" xfId="6989"/>
    <cellStyle name="xan1 5" xfId="6970"/>
    <cellStyle name="xan1 6" xfId="6990"/>
    <cellStyle name="xan1 7" xfId="7010"/>
    <cellStyle name="xan1 8" xfId="7015"/>
    <cellStyle name="xan1 9" xfId="7011"/>
    <cellStyle name="xuan" xfId="4203"/>
    <cellStyle name="y" xfId="4204"/>
    <cellStyle name="y 2" xfId="4205"/>
    <cellStyle name="Ý kh¸c_B¶ng 1 (2)" xfId="4206"/>
    <cellStyle name="เครื่องหมายสกุลเงิน [0]_FTC_OFFER" xfId="4207"/>
    <cellStyle name="เครื่องหมายสกุลเงิน_FTC_OFFER" xfId="4208"/>
    <cellStyle name="ปกติ_FTC_OFFER" xfId="4209"/>
    <cellStyle name=" [0.00]_ Att. 1- Cover" xfId="4210"/>
    <cellStyle name="_ Att. 1- Cover" xfId="4211"/>
    <cellStyle name="?_ Att. 1- Cover" xfId="4212"/>
    <cellStyle name="똿뗦먛귟 [0.00]_PRODUCT DETAIL Q1" xfId="4213"/>
    <cellStyle name="똿뗦먛귟_PRODUCT DETAIL Q1" xfId="4214"/>
    <cellStyle name="믅됞 [0.00]_PRODUCT DETAIL Q1" xfId="4215"/>
    <cellStyle name="믅됞_PRODUCT DETAIL Q1" xfId="4216"/>
    <cellStyle name="백분율_††††† " xfId="4217"/>
    <cellStyle name="뷭?_BOOKSHIP" xfId="4218"/>
    <cellStyle name="안건회계법인" xfId="4219"/>
    <cellStyle name="콤맀_Sheet1_총괄표 (수출입) (2)" xfId="4220"/>
    <cellStyle name="콤마 [ - 유형1" xfId="4221"/>
    <cellStyle name="콤마 [ - 유형2" xfId="4222"/>
    <cellStyle name="콤마 [ - 유형3" xfId="4223"/>
    <cellStyle name="콤마 [ - 유형4" xfId="4224"/>
    <cellStyle name="콤마 [ - 유형5" xfId="4225"/>
    <cellStyle name="콤마 [ - 유형6" xfId="4226"/>
    <cellStyle name="콤마 [ - 유형7" xfId="4227"/>
    <cellStyle name="콤마 [ - 유형8" xfId="4228"/>
    <cellStyle name="콤마 [0]_ 비목별 월별기술 " xfId="4229"/>
    <cellStyle name="콤마_ 비목별 월별기술 " xfId="4230"/>
    <cellStyle name="통화 [0]_††††† " xfId="4231"/>
    <cellStyle name="통화_††††† " xfId="4232"/>
    <cellStyle name="표섀_변경(최종)" xfId="4233"/>
    <cellStyle name="표준_ 97년 경영분석(안)" xfId="4234"/>
    <cellStyle name="표줠_Sheet1_1_총괄표 (수출입) (2)" xfId="4235"/>
    <cellStyle name="一般_00Q3902REV.1" xfId="4236"/>
    <cellStyle name="千分位[0]_00Q3902REV.1" xfId="4237"/>
    <cellStyle name="千分位_00Q3902REV.1" xfId="4238"/>
    <cellStyle name="桁区切り [0.00]_BE-BQ" xfId="4239"/>
    <cellStyle name="桁区切り_BE-BQ" xfId="4240"/>
    <cellStyle name="標準_(A1)BOQ " xfId="4241"/>
    <cellStyle name="貨幣 [0]_00Q3902REV.1" xfId="4242"/>
    <cellStyle name="貨幣[0]_BRE" xfId="4243"/>
    <cellStyle name="貨幣_00Q3902REV.1" xfId="4244"/>
    <cellStyle name="通貨 [0.00]_BE-BQ" xfId="4245"/>
    <cellStyle name="通貨_BE-BQ" xfId="4246"/>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Zeros="0" zoomScaleNormal="100" workbookViewId="0">
      <pane xSplit="2" ySplit="7" topLeftCell="C8" activePane="bottomRight" state="frozen"/>
      <selection activeCell="H10" sqref="H10"/>
      <selection pane="topRight" activeCell="H10" sqref="H10"/>
      <selection pane="bottomLeft" activeCell="H10" sqref="H10"/>
      <selection pane="bottomRight" activeCell="J8" sqref="J8:M10"/>
    </sheetView>
  </sheetViews>
  <sheetFormatPr defaultColWidth="9.33203125" defaultRowHeight="15"/>
  <cols>
    <col min="1" max="1" width="5.1640625" style="71" bestFit="1" customWidth="1"/>
    <col min="2" max="2" width="65.5" style="71" customWidth="1"/>
    <col min="3" max="8" width="13.83203125" style="71" customWidth="1"/>
    <col min="9" max="9" width="14.6640625" style="71" customWidth="1"/>
    <col min="10" max="10" width="15.33203125" style="71" customWidth="1"/>
    <col min="11" max="11" width="14.1640625" style="71" customWidth="1"/>
    <col min="12" max="12" width="11.6640625" style="71" bestFit="1" customWidth="1"/>
    <col min="13" max="13" width="12.6640625" style="71" bestFit="1" customWidth="1"/>
    <col min="14" max="16384" width="9.33203125" style="71"/>
  </cols>
  <sheetData>
    <row r="1" spans="1:13" ht="23.25" customHeight="1">
      <c r="A1" s="335" t="s">
        <v>313</v>
      </c>
      <c r="B1" s="335"/>
      <c r="C1" s="335"/>
      <c r="D1" s="335"/>
      <c r="E1" s="335"/>
      <c r="F1" s="335"/>
      <c r="G1" s="335"/>
      <c r="H1" s="335"/>
      <c r="I1" s="335"/>
    </row>
    <row r="2" spans="1:13" ht="31.5" customHeight="1">
      <c r="A2" s="342" t="s">
        <v>462</v>
      </c>
      <c r="B2" s="342"/>
      <c r="C2" s="342"/>
      <c r="D2" s="342"/>
      <c r="E2" s="342"/>
      <c r="F2" s="342"/>
      <c r="G2" s="342"/>
      <c r="H2" s="342"/>
      <c r="I2" s="342"/>
    </row>
    <row r="3" spans="1:13" ht="19.5" customHeight="1">
      <c r="A3" s="341" t="s">
        <v>463</v>
      </c>
      <c r="B3" s="341"/>
      <c r="C3" s="341"/>
      <c r="D3" s="341"/>
      <c r="E3" s="341"/>
      <c r="F3" s="341"/>
      <c r="G3" s="341"/>
      <c r="H3" s="341"/>
      <c r="I3" s="341"/>
    </row>
    <row r="4" spans="1:13" ht="26.25" customHeight="1">
      <c r="A4" s="70"/>
      <c r="B4" s="70"/>
      <c r="C4" s="70"/>
      <c r="D4" s="70"/>
      <c r="E4" s="70"/>
      <c r="F4" s="73"/>
      <c r="G4" s="70"/>
      <c r="H4" s="343" t="s">
        <v>195</v>
      </c>
      <c r="I4" s="343"/>
    </row>
    <row r="5" spans="1:13" ht="45" customHeight="1">
      <c r="A5" s="339" t="s">
        <v>0</v>
      </c>
      <c r="B5" s="339" t="s">
        <v>280</v>
      </c>
      <c r="C5" s="337" t="s">
        <v>451</v>
      </c>
      <c r="D5" s="340"/>
      <c r="E5" s="338"/>
      <c r="F5" s="339" t="s">
        <v>459</v>
      </c>
      <c r="G5" s="339"/>
      <c r="H5" s="339"/>
      <c r="I5" s="339" t="s">
        <v>1</v>
      </c>
    </row>
    <row r="6" spans="1:13" ht="20.25" customHeight="1">
      <c r="A6" s="339"/>
      <c r="B6" s="339"/>
      <c r="C6" s="339" t="s">
        <v>281</v>
      </c>
      <c r="D6" s="337" t="s">
        <v>15</v>
      </c>
      <c r="E6" s="338"/>
      <c r="F6" s="339" t="s">
        <v>281</v>
      </c>
      <c r="G6" s="337" t="s">
        <v>15</v>
      </c>
      <c r="H6" s="338"/>
      <c r="I6" s="339"/>
    </row>
    <row r="7" spans="1:13" ht="26.25" customHeight="1">
      <c r="A7" s="339"/>
      <c r="B7" s="339"/>
      <c r="C7" s="339"/>
      <c r="D7" s="76" t="s">
        <v>314</v>
      </c>
      <c r="E7" s="76" t="s">
        <v>288</v>
      </c>
      <c r="F7" s="339"/>
      <c r="G7" s="76" t="s">
        <v>314</v>
      </c>
      <c r="H7" s="76" t="s">
        <v>288</v>
      </c>
      <c r="I7" s="339"/>
    </row>
    <row r="8" spans="1:13" ht="24.95" customHeight="1">
      <c r="A8" s="77"/>
      <c r="B8" s="77" t="s">
        <v>450</v>
      </c>
      <c r="C8" s="78">
        <f>C9</f>
        <v>6245500</v>
      </c>
      <c r="D8" s="78">
        <f>D9</f>
        <v>6245500</v>
      </c>
      <c r="E8" s="78">
        <f>E9</f>
        <v>0</v>
      </c>
      <c r="F8" s="78">
        <f>F9+F14</f>
        <v>9600280</v>
      </c>
      <c r="G8" s="78">
        <f>G9+G14</f>
        <v>8754970</v>
      </c>
      <c r="H8" s="78">
        <f>H9+H14</f>
        <v>845310</v>
      </c>
      <c r="I8" s="79"/>
      <c r="K8" s="72"/>
    </row>
    <row r="9" spans="1:13" ht="30" customHeight="1">
      <c r="A9" s="77" t="s">
        <v>7</v>
      </c>
      <c r="B9" s="80" t="s">
        <v>283</v>
      </c>
      <c r="C9" s="78">
        <f>D9+E9</f>
        <v>6245500</v>
      </c>
      <c r="D9" s="78">
        <v>6245500</v>
      </c>
      <c r="E9" s="78">
        <f>E10+E13+E11+E12</f>
        <v>0</v>
      </c>
      <c r="F9" s="78">
        <f t="shared" ref="F9" si="0">G9+H9</f>
        <v>9565820</v>
      </c>
      <c r="G9" s="78">
        <f>G10+G13+G11+G12</f>
        <v>8720510</v>
      </c>
      <c r="H9" s="78">
        <f>H10+H13+H11+H12</f>
        <v>845310</v>
      </c>
      <c r="I9" s="77" t="s">
        <v>441</v>
      </c>
      <c r="J9" s="52"/>
      <c r="K9" s="52"/>
      <c r="L9" s="52"/>
      <c r="M9" s="43"/>
    </row>
    <row r="10" spans="1:13" ht="30" customHeight="1">
      <c r="A10" s="81">
        <v>1</v>
      </c>
      <c r="B10" s="79" t="s">
        <v>320</v>
      </c>
      <c r="C10" s="82">
        <f>D10+E10</f>
        <v>2853604</v>
      </c>
      <c r="D10" s="82">
        <v>2853604</v>
      </c>
      <c r="E10" s="83"/>
      <c r="F10" s="82">
        <f t="shared" ref="F10:F13" si="1">G10+H10</f>
        <v>2853604</v>
      </c>
      <c r="G10" s="82">
        <v>2768754</v>
      </c>
      <c r="H10" s="82">
        <v>84850</v>
      </c>
      <c r="I10" s="79"/>
      <c r="J10" s="52"/>
      <c r="K10" s="68"/>
      <c r="L10" s="68"/>
      <c r="M10" s="68"/>
    </row>
    <row r="11" spans="1:13" ht="30" customHeight="1">
      <c r="A11" s="81">
        <v>2</v>
      </c>
      <c r="B11" s="79" t="s">
        <v>321</v>
      </c>
      <c r="C11" s="82"/>
      <c r="D11" s="82"/>
      <c r="E11" s="82"/>
      <c r="F11" s="82">
        <f t="shared" si="1"/>
        <v>486000</v>
      </c>
      <c r="G11" s="82">
        <v>486000</v>
      </c>
      <c r="H11" s="82"/>
      <c r="I11" s="79"/>
      <c r="J11" s="69"/>
      <c r="K11" s="69"/>
      <c r="L11" s="43"/>
      <c r="M11" s="43"/>
    </row>
    <row r="12" spans="1:13" ht="30" customHeight="1">
      <c r="A12" s="81">
        <v>3</v>
      </c>
      <c r="B12" s="79" t="s">
        <v>315</v>
      </c>
      <c r="C12" s="82"/>
      <c r="D12" s="82"/>
      <c r="E12" s="82"/>
      <c r="F12" s="82">
        <f t="shared" si="1"/>
        <v>83900</v>
      </c>
      <c r="G12" s="82">
        <v>83900</v>
      </c>
      <c r="H12" s="82"/>
      <c r="I12" s="84" t="s">
        <v>448</v>
      </c>
      <c r="K12" s="74"/>
    </row>
    <row r="13" spans="1:13" ht="30" customHeight="1">
      <c r="A13" s="81">
        <v>4</v>
      </c>
      <c r="B13" s="79" t="s">
        <v>452</v>
      </c>
      <c r="C13" s="82"/>
      <c r="D13" s="82"/>
      <c r="E13" s="83"/>
      <c r="F13" s="82">
        <f t="shared" si="1"/>
        <v>6142316</v>
      </c>
      <c r="G13" s="82">
        <v>5381856</v>
      </c>
      <c r="H13" s="82">
        <v>760460</v>
      </c>
      <c r="I13" s="79"/>
      <c r="J13" s="69"/>
      <c r="K13" s="68"/>
      <c r="L13" s="52"/>
      <c r="M13" s="43"/>
    </row>
    <row r="14" spans="1:13" ht="30" customHeight="1">
      <c r="A14" s="77" t="s">
        <v>8</v>
      </c>
      <c r="B14" s="80" t="s">
        <v>285</v>
      </c>
      <c r="C14" s="78"/>
      <c r="D14" s="78"/>
      <c r="E14" s="78"/>
      <c r="F14" s="78">
        <f t="shared" ref="F14:F15" si="2">G14+H14</f>
        <v>34460</v>
      </c>
      <c r="G14" s="78">
        <f>G15</f>
        <v>34460</v>
      </c>
      <c r="H14" s="78"/>
      <c r="I14" s="77" t="s">
        <v>442</v>
      </c>
      <c r="J14" s="72"/>
      <c r="K14" s="72"/>
    </row>
    <row r="15" spans="1:13" ht="38.25" customHeight="1">
      <c r="A15" s="85">
        <v>1</v>
      </c>
      <c r="B15" s="86" t="s">
        <v>284</v>
      </c>
      <c r="C15" s="75"/>
      <c r="D15" s="75"/>
      <c r="E15" s="75"/>
      <c r="F15" s="75">
        <f t="shared" si="2"/>
        <v>34460</v>
      </c>
      <c r="G15" s="75">
        <v>34460</v>
      </c>
      <c r="H15" s="75"/>
      <c r="I15" s="86"/>
    </row>
    <row r="16" spans="1:13" ht="8.25" customHeight="1"/>
    <row r="17" spans="2:9" ht="33" customHeight="1">
      <c r="B17" s="336" t="s">
        <v>449</v>
      </c>
      <c r="C17" s="336"/>
      <c r="D17" s="336"/>
      <c r="E17" s="336"/>
      <c r="F17" s="336"/>
      <c r="G17" s="336"/>
      <c r="H17" s="336"/>
      <c r="I17" s="336"/>
    </row>
  </sheetData>
  <mergeCells count="14">
    <mergeCell ref="A1:I1"/>
    <mergeCell ref="B17:I17"/>
    <mergeCell ref="D6:E6"/>
    <mergeCell ref="F6:F7"/>
    <mergeCell ref="G6:H6"/>
    <mergeCell ref="A5:A7"/>
    <mergeCell ref="B5:B7"/>
    <mergeCell ref="C5:E5"/>
    <mergeCell ref="F5:H5"/>
    <mergeCell ref="I5:I7"/>
    <mergeCell ref="C6:C7"/>
    <mergeCell ref="A3:I3"/>
    <mergeCell ref="A2:I2"/>
    <mergeCell ref="H4:I4"/>
  </mergeCells>
  <pageMargins left="0.51181102362204722" right="0.51181102362204722" top="0.59055118110236227" bottom="0.59055118110236227" header="0.31496062992125984" footer="0.31496062992125984"/>
  <pageSetup paperSize="9" scale="99"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5"/>
  <cols>
    <col min="1" max="1" width="4.5" style="1" customWidth="1"/>
    <col min="2" max="2" width="33.83203125" style="1" customWidth="1"/>
    <col min="3" max="3" width="10.5" style="1" customWidth="1"/>
    <col min="4" max="4" width="9.33203125" style="1" customWidth="1"/>
    <col min="5" max="5" width="9.6640625" style="1" customWidth="1"/>
    <col min="6" max="7" width="9.83203125" style="1" customWidth="1"/>
    <col min="8" max="10" width="10.1640625" style="1" bestFit="1" customWidth="1"/>
    <col min="11" max="13" width="9.33203125" style="1"/>
    <col min="14" max="14" width="11.1640625" style="1" bestFit="1" customWidth="1"/>
    <col min="15" max="15" width="9.33203125" style="1"/>
    <col min="16" max="16" width="11" style="1" customWidth="1"/>
    <col min="17" max="18" width="9.33203125" style="1"/>
    <col min="19" max="19" width="9" style="1" customWidth="1"/>
    <col min="20" max="20" width="14.1640625" style="1" customWidth="1"/>
    <col min="21" max="21" width="9.33203125" style="1"/>
    <col min="22" max="22" width="9.6640625" style="1" bestFit="1" customWidth="1"/>
    <col min="23" max="16384" width="9.33203125" style="1"/>
  </cols>
  <sheetData>
    <row r="2" spans="1:22" ht="18.75">
      <c r="A2" s="467" t="s">
        <v>236</v>
      </c>
      <c r="B2" s="467"/>
      <c r="C2" s="467"/>
      <c r="D2" s="467"/>
      <c r="E2" s="467"/>
      <c r="F2" s="467"/>
      <c r="G2" s="467"/>
      <c r="H2" s="467"/>
      <c r="I2" s="467"/>
      <c r="J2" s="467"/>
      <c r="K2" s="467"/>
      <c r="L2" s="467"/>
      <c r="M2" s="467"/>
      <c r="N2" s="467"/>
      <c r="O2" s="467"/>
      <c r="P2" s="467"/>
      <c r="Q2" s="467"/>
      <c r="R2" s="467"/>
    </row>
    <row r="4" spans="1:22" ht="22.5" customHeight="1">
      <c r="Q4" s="468" t="s">
        <v>195</v>
      </c>
      <c r="R4" s="468"/>
      <c r="S4" s="469"/>
    </row>
    <row r="5" spans="1:22" ht="22.5" customHeight="1">
      <c r="A5" s="455" t="s">
        <v>28</v>
      </c>
      <c r="B5" s="455" t="s">
        <v>74</v>
      </c>
      <c r="C5" s="455" t="s">
        <v>75</v>
      </c>
      <c r="D5" s="455"/>
      <c r="E5" s="455"/>
      <c r="F5" s="455"/>
      <c r="G5" s="455"/>
      <c r="H5" s="452" t="s">
        <v>15</v>
      </c>
      <c r="I5" s="453"/>
      <c r="J5" s="453"/>
      <c r="K5" s="453"/>
      <c r="L5" s="453"/>
      <c r="M5" s="453"/>
      <c r="N5" s="453"/>
      <c r="O5" s="453"/>
      <c r="P5" s="453"/>
      <c r="Q5" s="453"/>
      <c r="R5" s="454"/>
      <c r="S5" s="455" t="s">
        <v>1</v>
      </c>
    </row>
    <row r="6" spans="1:22" ht="24.95" customHeight="1">
      <c r="A6" s="455"/>
      <c r="B6" s="455"/>
      <c r="C6" s="456" t="s">
        <v>14</v>
      </c>
      <c r="D6" s="462" t="s">
        <v>211</v>
      </c>
      <c r="E6" s="463"/>
      <c r="F6" s="463"/>
      <c r="G6" s="464"/>
      <c r="H6" s="458" t="s">
        <v>4</v>
      </c>
      <c r="I6" s="458"/>
      <c r="J6" s="458"/>
      <c r="K6" s="458"/>
      <c r="L6" s="458"/>
      <c r="M6" s="458"/>
      <c r="N6" s="458"/>
      <c r="O6" s="458"/>
      <c r="P6" s="458"/>
      <c r="Q6" s="458"/>
      <c r="R6" s="458" t="s">
        <v>76</v>
      </c>
      <c r="S6" s="455"/>
    </row>
    <row r="7" spans="1:22" ht="24.95" customHeight="1">
      <c r="A7" s="455"/>
      <c r="B7" s="455"/>
      <c r="C7" s="455"/>
      <c r="D7" s="459" t="s">
        <v>14</v>
      </c>
      <c r="E7" s="462" t="s">
        <v>15</v>
      </c>
      <c r="F7" s="463"/>
      <c r="G7" s="464"/>
      <c r="H7" s="458" t="s">
        <v>77</v>
      </c>
      <c r="I7" s="458"/>
      <c r="J7" s="458"/>
      <c r="K7" s="458"/>
      <c r="L7" s="458"/>
      <c r="M7" s="458"/>
      <c r="N7" s="458"/>
      <c r="O7" s="458"/>
      <c r="P7" s="457" t="s">
        <v>240</v>
      </c>
      <c r="Q7" s="458" t="s">
        <v>78</v>
      </c>
      <c r="R7" s="458"/>
      <c r="S7" s="455"/>
    </row>
    <row r="8" spans="1:22" ht="24.95" customHeight="1">
      <c r="A8" s="455"/>
      <c r="B8" s="455"/>
      <c r="C8" s="455"/>
      <c r="D8" s="460"/>
      <c r="E8" s="459" t="s">
        <v>30</v>
      </c>
      <c r="F8" s="459" t="s">
        <v>29</v>
      </c>
      <c r="G8" s="459" t="s">
        <v>210</v>
      </c>
      <c r="H8" s="458" t="s">
        <v>79</v>
      </c>
      <c r="I8" s="458"/>
      <c r="J8" s="458"/>
      <c r="K8" s="458" t="s">
        <v>80</v>
      </c>
      <c r="L8" s="458"/>
      <c r="M8" s="458"/>
      <c r="N8" s="458" t="s">
        <v>81</v>
      </c>
      <c r="O8" s="458"/>
      <c r="P8" s="458"/>
      <c r="Q8" s="458"/>
      <c r="R8" s="458"/>
      <c r="S8" s="455"/>
    </row>
    <row r="9" spans="1:22" ht="24.95" customHeight="1">
      <c r="A9" s="455"/>
      <c r="B9" s="455"/>
      <c r="C9" s="455"/>
      <c r="D9" s="460"/>
      <c r="E9" s="465"/>
      <c r="F9" s="465"/>
      <c r="G9" s="465"/>
      <c r="H9" s="458" t="s">
        <v>14</v>
      </c>
      <c r="I9" s="458" t="s">
        <v>15</v>
      </c>
      <c r="J9" s="458"/>
      <c r="K9" s="458" t="s">
        <v>14</v>
      </c>
      <c r="L9" s="458" t="s">
        <v>15</v>
      </c>
      <c r="M9" s="458"/>
      <c r="N9" s="458" t="s">
        <v>14</v>
      </c>
      <c r="O9" s="458" t="s">
        <v>82</v>
      </c>
      <c r="P9" s="458"/>
      <c r="Q9" s="458"/>
      <c r="R9" s="458"/>
      <c r="S9" s="455"/>
    </row>
    <row r="10" spans="1:22" ht="31.5" customHeight="1">
      <c r="A10" s="455"/>
      <c r="B10" s="455"/>
      <c r="C10" s="455"/>
      <c r="D10" s="461"/>
      <c r="E10" s="466"/>
      <c r="F10" s="466"/>
      <c r="G10" s="466"/>
      <c r="H10" s="458"/>
      <c r="I10" s="2" t="s">
        <v>83</v>
      </c>
      <c r="J10" s="2" t="s">
        <v>84</v>
      </c>
      <c r="K10" s="458"/>
      <c r="L10" s="2" t="s">
        <v>83</v>
      </c>
      <c r="M10" s="2" t="s">
        <v>84</v>
      </c>
      <c r="N10" s="458"/>
      <c r="O10" s="458"/>
      <c r="P10" s="458"/>
      <c r="Q10" s="458"/>
      <c r="R10" s="458"/>
      <c r="S10" s="455"/>
    </row>
    <row r="11" spans="1:22" ht="24.95" customHeight="1">
      <c r="A11" s="32"/>
      <c r="B11" s="33" t="s">
        <v>14</v>
      </c>
      <c r="C11" s="34" t="e">
        <f>C12+C23</f>
        <v>#REF!</v>
      </c>
      <c r="D11" s="34" t="e">
        <f t="shared" ref="D11:H11" si="0">D12+D23</f>
        <v>#REF!</v>
      </c>
      <c r="E11" s="34" t="e">
        <f t="shared" si="0"/>
        <v>#REF!</v>
      </c>
      <c r="F11" s="34" t="e">
        <f t="shared" si="0"/>
        <v>#REF!</v>
      </c>
      <c r="G11" s="34" t="e">
        <f t="shared" si="0"/>
        <v>#REF!</v>
      </c>
      <c r="H11" s="34" t="e">
        <f t="shared" si="0"/>
        <v>#REF!</v>
      </c>
      <c r="I11" s="34" t="e">
        <f t="shared" ref="I11" si="1">I12+I23</f>
        <v>#REF!</v>
      </c>
      <c r="J11" s="34" t="e">
        <f t="shared" ref="J11:O11" si="2">J12+J23</f>
        <v>#REF!</v>
      </c>
      <c r="K11" s="34" t="e">
        <f t="shared" si="2"/>
        <v>#REF!</v>
      </c>
      <c r="L11" s="34" t="e">
        <f t="shared" si="2"/>
        <v>#REF!</v>
      </c>
      <c r="M11" s="34">
        <f t="shared" si="2"/>
        <v>0</v>
      </c>
      <c r="N11" s="34" t="e">
        <f t="shared" si="2"/>
        <v>#REF!</v>
      </c>
      <c r="O11" s="34" t="e">
        <f t="shared" si="2"/>
        <v>#REF!</v>
      </c>
      <c r="P11" s="34" t="e">
        <f t="shared" ref="P11" si="3">P12+P23</f>
        <v>#REF!</v>
      </c>
      <c r="Q11" s="34" t="e">
        <f t="shared" ref="Q11" si="4">Q12+Q23</f>
        <v>#REF!</v>
      </c>
      <c r="R11" s="34">
        <f t="shared" ref="R11" si="5">R12+R23</f>
        <v>43630.975999999995</v>
      </c>
      <c r="S11" s="34"/>
      <c r="T11" s="31"/>
      <c r="U11" s="31"/>
      <c r="V11" s="31"/>
    </row>
    <row r="12" spans="1:22" ht="24.95" customHeight="1">
      <c r="A12" s="3" t="s">
        <v>7</v>
      </c>
      <c r="B12" s="4" t="s">
        <v>85</v>
      </c>
      <c r="C12" s="20" t="e">
        <f>SUM(C13:C22)</f>
        <v>#REF!</v>
      </c>
      <c r="D12" s="20" t="e">
        <f t="shared" ref="D12:Q12" si="6">SUM(D13:D22)</f>
        <v>#REF!</v>
      </c>
      <c r="E12" s="20" t="e">
        <f t="shared" si="6"/>
        <v>#REF!</v>
      </c>
      <c r="F12" s="20" t="e">
        <f t="shared" si="6"/>
        <v>#REF!</v>
      </c>
      <c r="G12" s="20">
        <f t="shared" si="6"/>
        <v>0</v>
      </c>
      <c r="H12" s="20" t="e">
        <f t="shared" si="6"/>
        <v>#REF!</v>
      </c>
      <c r="I12" s="20" t="e">
        <f t="shared" si="6"/>
        <v>#REF!</v>
      </c>
      <c r="J12" s="20" t="e">
        <f t="shared" si="6"/>
        <v>#REF!</v>
      </c>
      <c r="K12" s="20" t="e">
        <f t="shared" si="6"/>
        <v>#REF!</v>
      </c>
      <c r="L12" s="20" t="e">
        <f t="shared" si="6"/>
        <v>#REF!</v>
      </c>
      <c r="M12" s="20">
        <f t="shared" si="6"/>
        <v>0</v>
      </c>
      <c r="N12" s="20" t="e">
        <f t="shared" si="6"/>
        <v>#REF!</v>
      </c>
      <c r="O12" s="20" t="e">
        <f t="shared" si="6"/>
        <v>#REF!</v>
      </c>
      <c r="P12" s="20" t="e">
        <f t="shared" si="6"/>
        <v>#REF!</v>
      </c>
      <c r="Q12" s="20" t="e">
        <f t="shared" si="6"/>
        <v>#REF!</v>
      </c>
      <c r="R12" s="20">
        <f t="shared" ref="R12" si="7">SUM(R13:R22)</f>
        <v>0</v>
      </c>
      <c r="S12" s="20"/>
      <c r="T12" s="31"/>
      <c r="U12" s="31"/>
    </row>
    <row r="13" spans="1:22" ht="24.95" customHeight="1">
      <c r="A13" s="5">
        <v>1</v>
      </c>
      <c r="B13" s="6" t="s">
        <v>86</v>
      </c>
      <c r="C13" s="35" t="e">
        <f>H13+K13+N13+P13+Q13+R13</f>
        <v>#REF!</v>
      </c>
      <c r="D13" s="35" t="e">
        <f>SUM(E13:G13)</f>
        <v>#REF!</v>
      </c>
      <c r="E13" s="35" t="e">
        <f>DSUM('bieu 8 NSDP'!$C$10:$CC$158,'bieu 8 NSDP'!#REF!,DK!O8:P9)</f>
        <v>#REF!</v>
      </c>
      <c r="F13" s="35" t="e">
        <f>DSUM(#REF!,#REF!,DK!O8:P9)</f>
        <v>#REF!</v>
      </c>
      <c r="G13" s="35"/>
      <c r="H13" s="21" t="e">
        <f>DSUM('bieu 8 NSDP'!$C$10:$CC$158,'bieu 8 NSDP'!#REF!,DK!B8:C9)</f>
        <v>#REF!</v>
      </c>
      <c r="I13" s="21" t="e">
        <f>DSUM('bieu 8 NSDP'!$C$10:$CC$158,'bieu 8 NSDP'!#REF!,DK!B8:D9)</f>
        <v>#REF!</v>
      </c>
      <c r="J13" s="21" t="e">
        <f>DSUM('bieu 8 NSDP'!$C$10:$CC$158,'bieu 8 NSDP'!#REF!,DK!B62:D63)</f>
        <v>#REF!</v>
      </c>
      <c r="K13" s="21" t="e">
        <f>DSUM('bieu 8 NSDP'!$C$10:$CC$158,'bieu 8 NSDP'!#REF!,DK!E8:F9)</f>
        <v>#REF!</v>
      </c>
      <c r="L13" s="21" t="e">
        <f>K13</f>
        <v>#REF!</v>
      </c>
      <c r="M13" s="21"/>
      <c r="N13" s="21" t="e">
        <f>DSUM('bieu 8 NSDP'!$C$10:$CC$158,'bieu 8 NSDP'!#REF!,DK!G8:H9)</f>
        <v>#REF!</v>
      </c>
      <c r="O13" s="21" t="e">
        <f>N13</f>
        <v>#REF!</v>
      </c>
      <c r="P13" s="21" t="e">
        <f>DSUM(#REF!,#REF!,DK!I62:J63)</f>
        <v>#REF!</v>
      </c>
      <c r="Q13" s="21" t="e">
        <f>DSUM(#REF!,#REF!,DK!K8:L9)</f>
        <v>#REF!</v>
      </c>
      <c r="R13" s="21"/>
      <c r="S13" s="21"/>
    </row>
    <row r="14" spans="1:22" ht="24.95" customHeight="1">
      <c r="A14" s="5">
        <v>2</v>
      </c>
      <c r="B14" s="37" t="s">
        <v>122</v>
      </c>
      <c r="C14" s="35" t="e">
        <f>H14+K14+N14+P14+Q14+R14</f>
        <v>#REF!</v>
      </c>
      <c r="D14" s="35" t="e">
        <f t="shared" ref="D14:D22" si="8">SUM(E14:G14)</f>
        <v>#REF!</v>
      </c>
      <c r="E14" s="35" t="e">
        <f>DSUM('bieu 8 NSDP'!$C$10:$CC$158,'bieu 8 NSDP'!#REF!,DK!O13:P14)</f>
        <v>#REF!</v>
      </c>
      <c r="F14" s="35" t="e">
        <f>DSUM(#REF!,#REF!,DK!O13:P14)</f>
        <v>#REF!</v>
      </c>
      <c r="G14" s="35"/>
      <c r="H14" s="21" t="e">
        <f>DSUM('bieu 8 NSDP'!$C$10:$CC$158,'bieu 8 NSDP'!#REF!,DK!B13:C14)</f>
        <v>#REF!</v>
      </c>
      <c r="I14" s="21" t="e">
        <f>DSUM('bieu 8 NSDP'!$C$10:$CC$158,'bieu 8 NSDP'!#REF!,DK!B13:D14)</f>
        <v>#REF!</v>
      </c>
      <c r="J14" s="21" t="e">
        <f>DSUM('bieu 8 NSDP'!$C$10:$CC$158,'bieu 8 NSDP'!#REF!,DK!B67:D68)</f>
        <v>#REF!</v>
      </c>
      <c r="K14" s="21" t="e">
        <f>DSUM('bieu 8 NSDP'!$C$10:$CC$158,'bieu 8 NSDP'!#REF!,DK!E13:F14)</f>
        <v>#REF!</v>
      </c>
      <c r="L14" s="21" t="e">
        <f t="shared" ref="L14:L22" si="9">K14</f>
        <v>#REF!</v>
      </c>
      <c r="M14" s="21"/>
      <c r="N14" s="21" t="e">
        <f>DSUM('bieu 8 NSDP'!$C$10:$CC$158,'bieu 8 NSDP'!#REF!,DK!G13:H14)</f>
        <v>#REF!</v>
      </c>
      <c r="O14" s="21" t="e">
        <f t="shared" ref="O14:O22" si="10">N14</f>
        <v>#REF!</v>
      </c>
      <c r="P14" s="21" t="e">
        <f>DSUM(#REF!,#REF!,DK!I13:J14)</f>
        <v>#REF!</v>
      </c>
      <c r="Q14" s="21"/>
      <c r="R14" s="21"/>
      <c r="S14" s="21"/>
    </row>
    <row r="15" spans="1:22" ht="24.95" customHeight="1">
      <c r="A15" s="5">
        <v>3</v>
      </c>
      <c r="B15" s="6" t="s">
        <v>87</v>
      </c>
      <c r="C15" s="35" t="e">
        <f t="shared" ref="C15:C22" si="11">H15+K15+N15+P15+Q15+R15</f>
        <v>#REF!</v>
      </c>
      <c r="D15" s="35" t="e">
        <f t="shared" si="8"/>
        <v>#REF!</v>
      </c>
      <c r="E15" s="35" t="e">
        <f>DSUM('bieu 8 NSDP'!$C$10:$CC$158,'bieu 8 NSDP'!#REF!,DK!O18:P19)</f>
        <v>#REF!</v>
      </c>
      <c r="F15" s="35" t="e">
        <f>DSUM(#REF!,#REF!,DK!O18:P19)</f>
        <v>#REF!</v>
      </c>
      <c r="G15" s="35"/>
      <c r="H15" s="21" t="e">
        <f>DSUM('bieu 8 NSDP'!$C$10:$CC$158,'bieu 8 NSDP'!#REF!,DK!B18:C19)</f>
        <v>#REF!</v>
      </c>
      <c r="I15" s="21" t="e">
        <f>DSUM('bieu 8 NSDP'!$C$10:$CC$158,'bieu 8 NSDP'!#REF!,DK!B18:D19)</f>
        <v>#REF!</v>
      </c>
      <c r="J15" s="21" t="e">
        <f>DSUM('bieu 8 NSDP'!$C$10:$CC$158,'bieu 8 NSDP'!#REF!,DK!B72:D73)</f>
        <v>#REF!</v>
      </c>
      <c r="K15" s="21" t="e">
        <f>DSUM('bieu 8 NSDP'!$C$10:$CC$158,'bieu 8 NSDP'!#REF!,DK!E18:F19)</f>
        <v>#REF!</v>
      </c>
      <c r="L15" s="21" t="e">
        <f t="shared" si="9"/>
        <v>#REF!</v>
      </c>
      <c r="M15" s="21"/>
      <c r="N15" s="21" t="e">
        <f>DSUM('bieu 8 NSDP'!$C$10:$CC$158,'bieu 8 NSDP'!#REF!,DK!G18:H19)</f>
        <v>#REF!</v>
      </c>
      <c r="O15" s="21" t="e">
        <f t="shared" si="10"/>
        <v>#REF!</v>
      </c>
      <c r="P15" s="21" t="e">
        <f>DSUM(#REF!,#REF!,DK!I72:J73)</f>
        <v>#REF!</v>
      </c>
      <c r="Q15" s="21"/>
      <c r="R15" s="21"/>
      <c r="S15" s="21"/>
    </row>
    <row r="16" spans="1:22" ht="24.95" customHeight="1">
      <c r="A16" s="5">
        <v>4</v>
      </c>
      <c r="B16" s="6" t="s">
        <v>88</v>
      </c>
      <c r="C16" s="35" t="e">
        <f t="shared" si="11"/>
        <v>#REF!</v>
      </c>
      <c r="D16" s="35" t="e">
        <f t="shared" si="8"/>
        <v>#REF!</v>
      </c>
      <c r="E16" s="35" t="e">
        <f>DSUM('bieu 8 NSDP'!$C$10:$CC$158,'bieu 8 NSDP'!#REF!,DK!O23:P24)</f>
        <v>#REF!</v>
      </c>
      <c r="F16" s="35" t="e">
        <f>DSUM(#REF!,#REF!,DK!O23:P24)</f>
        <v>#REF!</v>
      </c>
      <c r="G16" s="35"/>
      <c r="H16" s="21" t="e">
        <f>DSUM('bieu 8 NSDP'!$C$10:$CC$158,'bieu 8 NSDP'!#REF!,DK!B23:C24)</f>
        <v>#REF!</v>
      </c>
      <c r="I16" s="21" t="e">
        <f>DSUM('bieu 8 NSDP'!$C$10:$CC$158,'bieu 8 NSDP'!#REF!,DK!B23:D24)</f>
        <v>#REF!</v>
      </c>
      <c r="J16" s="21" t="e">
        <f>DSUM('bieu 8 NSDP'!$C$10:$CC$158,'bieu 8 NSDP'!#REF!,DK!B77:D78)</f>
        <v>#REF!</v>
      </c>
      <c r="K16" s="21" t="e">
        <f>DSUM('bieu 8 NSDP'!$C$10:$CC$158,'bieu 8 NSDP'!#REF!,DK!E23:F24)</f>
        <v>#REF!</v>
      </c>
      <c r="L16" s="21" t="e">
        <f t="shared" si="9"/>
        <v>#REF!</v>
      </c>
      <c r="M16" s="21"/>
      <c r="N16" s="21" t="e">
        <f>DSUM('bieu 8 NSDP'!$C$10:$CC$158,'bieu 8 NSDP'!#REF!,DK!G23:H24)</f>
        <v>#REF!</v>
      </c>
      <c r="O16" s="21" t="e">
        <f t="shared" si="10"/>
        <v>#REF!</v>
      </c>
      <c r="P16" s="21" t="e">
        <f>DSUM(#REF!,#REF!,DK!I77:J78)</f>
        <v>#REF!</v>
      </c>
      <c r="Q16" s="21"/>
      <c r="R16" s="21"/>
      <c r="S16" s="46"/>
    </row>
    <row r="17" spans="1:19" ht="24.95" customHeight="1">
      <c r="A17" s="5">
        <v>5</v>
      </c>
      <c r="B17" s="6" t="s">
        <v>89</v>
      </c>
      <c r="C17" s="35" t="e">
        <f t="shared" si="11"/>
        <v>#REF!</v>
      </c>
      <c r="D17" s="35" t="e">
        <f t="shared" si="8"/>
        <v>#REF!</v>
      </c>
      <c r="E17" s="35" t="e">
        <f>DSUM('bieu 8 NSDP'!$C$10:$CC$158,'bieu 8 NSDP'!#REF!,DK!O28:P29)</f>
        <v>#REF!</v>
      </c>
      <c r="F17" s="35" t="e">
        <f>DSUM(#REF!,#REF!,DK!O28:P29)</f>
        <v>#REF!</v>
      </c>
      <c r="G17" s="35"/>
      <c r="H17" s="21" t="e">
        <f>DSUM('bieu 8 NSDP'!$C$10:$CC$158,'bieu 8 NSDP'!#REF!,DK!B28:C29)</f>
        <v>#REF!</v>
      </c>
      <c r="I17" s="21" t="e">
        <f>DSUM('bieu 8 NSDP'!$C$10:$CC$158,'bieu 8 NSDP'!#REF!,DK!B28:D29)</f>
        <v>#REF!</v>
      </c>
      <c r="J17" s="21" t="e">
        <f>DSUM('bieu 8 NSDP'!$C$10:$CC$158,'bieu 8 NSDP'!#REF!,DK!B82:D83)</f>
        <v>#REF!</v>
      </c>
      <c r="K17" s="21" t="e">
        <f>DSUM('bieu 8 NSDP'!$C$10:$CC$158,'bieu 8 NSDP'!#REF!,DK!E28:F29)</f>
        <v>#REF!</v>
      </c>
      <c r="L17" s="21" t="e">
        <f t="shared" si="9"/>
        <v>#REF!</v>
      </c>
      <c r="M17" s="21"/>
      <c r="N17" s="21" t="e">
        <f>DSUM('bieu 8 NSDP'!$C$10:$CC$158,'bieu 8 NSDP'!#REF!,DK!G28:H29)</f>
        <v>#REF!</v>
      </c>
      <c r="O17" s="21" t="e">
        <f t="shared" si="10"/>
        <v>#REF!</v>
      </c>
      <c r="P17" s="21" t="e">
        <f>DSUM(#REF!,#REF!,DK!I82:J83)</f>
        <v>#REF!</v>
      </c>
      <c r="Q17" s="21"/>
      <c r="R17" s="21"/>
      <c r="S17" s="21"/>
    </row>
    <row r="18" spans="1:19" ht="24.95" customHeight="1">
      <c r="A18" s="5">
        <v>6</v>
      </c>
      <c r="B18" s="6" t="s">
        <v>90</v>
      </c>
      <c r="C18" s="35" t="e">
        <f t="shared" si="11"/>
        <v>#REF!</v>
      </c>
      <c r="D18" s="35" t="e">
        <f t="shared" si="8"/>
        <v>#REF!</v>
      </c>
      <c r="E18" s="35" t="e">
        <f>DSUM('bieu 8 NSDP'!$C$10:$CC$158,'bieu 8 NSDP'!#REF!,DK!O33:P34)</f>
        <v>#REF!</v>
      </c>
      <c r="F18" s="35" t="e">
        <f>DSUM(#REF!,#REF!,DK!O33:P34)</f>
        <v>#REF!</v>
      </c>
      <c r="G18" s="35"/>
      <c r="H18" s="21" t="e">
        <f>DSUM('bieu 8 NSDP'!$C$10:$CC$158,'bieu 8 NSDP'!#REF!,DK!B33:C34)</f>
        <v>#REF!</v>
      </c>
      <c r="I18" s="21" t="e">
        <f>DSUM('bieu 8 NSDP'!$C$10:$CC$158,'bieu 8 NSDP'!#REF!,DK!B33:D34)</f>
        <v>#REF!</v>
      </c>
      <c r="J18" s="21" t="e">
        <f>DSUM('bieu 8 NSDP'!$C$10:$CC$158,'bieu 8 NSDP'!#REF!,DK!B87:D88)</f>
        <v>#REF!</v>
      </c>
      <c r="K18" s="21" t="e">
        <f>DSUM('bieu 8 NSDP'!$C$10:$CC$158,'bieu 8 NSDP'!#REF!,DK!E33:F34)</f>
        <v>#REF!</v>
      </c>
      <c r="L18" s="21" t="e">
        <f t="shared" si="9"/>
        <v>#REF!</v>
      </c>
      <c r="M18" s="21"/>
      <c r="N18" s="21" t="e">
        <f>DSUM('bieu 8 NSDP'!$C$10:$CC$158,'bieu 8 NSDP'!#REF!,DK!G33:H34)</f>
        <v>#REF!</v>
      </c>
      <c r="O18" s="21" t="e">
        <f t="shared" si="10"/>
        <v>#REF!</v>
      </c>
      <c r="P18" s="21" t="e">
        <f>DSUM(#REF!,#REF!,DK!I87:J88)</f>
        <v>#REF!</v>
      </c>
      <c r="Q18" s="21"/>
      <c r="R18" s="21"/>
      <c r="S18" s="46"/>
    </row>
    <row r="19" spans="1:19" ht="24.95" customHeight="1">
      <c r="A19" s="5">
        <v>7</v>
      </c>
      <c r="B19" s="6" t="s">
        <v>91</v>
      </c>
      <c r="C19" s="35" t="e">
        <f t="shared" si="11"/>
        <v>#REF!</v>
      </c>
      <c r="D19" s="35" t="e">
        <f t="shared" si="8"/>
        <v>#REF!</v>
      </c>
      <c r="E19" s="35" t="e">
        <f>DSUM('bieu 8 NSDP'!$C$10:$CC$158,'bieu 8 NSDP'!#REF!,DK!O38:P39)</f>
        <v>#REF!</v>
      </c>
      <c r="F19" s="35" t="e">
        <f>DSUM(#REF!,#REF!,DK!O38:P39)</f>
        <v>#REF!</v>
      </c>
      <c r="G19" s="35"/>
      <c r="H19" s="21" t="e">
        <f>DSUM('bieu 8 NSDP'!$C$10:$CC$158,'bieu 8 NSDP'!#REF!,DK!B38:C39)</f>
        <v>#REF!</v>
      </c>
      <c r="I19" s="21" t="e">
        <f>DSUM('bieu 8 NSDP'!$C$10:$CC$158,'bieu 8 NSDP'!#REF!,DK!B38:D39)</f>
        <v>#REF!</v>
      </c>
      <c r="J19" s="21" t="e">
        <f>DSUM('bieu 8 NSDP'!$C$10:$CC$158,'bieu 8 NSDP'!#REF!,DK!B92:D93)</f>
        <v>#REF!</v>
      </c>
      <c r="K19" s="21" t="e">
        <f>DSUM('bieu 8 NSDP'!$C$10:$CC$158,'bieu 8 NSDP'!#REF!,DK!E38:F39)</f>
        <v>#REF!</v>
      </c>
      <c r="L19" s="21" t="e">
        <f t="shared" si="9"/>
        <v>#REF!</v>
      </c>
      <c r="M19" s="21"/>
      <c r="N19" s="21" t="e">
        <f>DSUM('bieu 8 NSDP'!$C$10:$CC$158,'bieu 8 NSDP'!#REF!,DK!G38:H39)</f>
        <v>#REF!</v>
      </c>
      <c r="O19" s="21" t="e">
        <f t="shared" si="10"/>
        <v>#REF!</v>
      </c>
      <c r="P19" s="21" t="e">
        <f>DSUM(#REF!,#REF!,DK!I92:J93)</f>
        <v>#REF!</v>
      </c>
      <c r="Q19" s="21"/>
      <c r="R19" s="21"/>
      <c r="S19" s="21"/>
    </row>
    <row r="20" spans="1:19" ht="24.95" customHeight="1">
      <c r="A20" s="5">
        <v>8</v>
      </c>
      <c r="B20" s="6" t="s">
        <v>92</v>
      </c>
      <c r="C20" s="35" t="e">
        <f t="shared" si="11"/>
        <v>#REF!</v>
      </c>
      <c r="D20" s="35" t="e">
        <f t="shared" si="8"/>
        <v>#REF!</v>
      </c>
      <c r="E20" s="35" t="e">
        <f>DSUM('bieu 8 NSDP'!$C$10:$CC$158,'bieu 8 NSDP'!#REF!,DK!O43:P44)</f>
        <v>#REF!</v>
      </c>
      <c r="F20" s="35" t="e">
        <f>DSUM(#REF!,#REF!,DK!O43:P44)</f>
        <v>#REF!</v>
      </c>
      <c r="G20" s="35"/>
      <c r="H20" s="21" t="e">
        <f>DSUM('bieu 8 NSDP'!$C$10:$CC$158,'bieu 8 NSDP'!#REF!,DK!B43:C44)</f>
        <v>#REF!</v>
      </c>
      <c r="I20" s="21" t="e">
        <f>DSUM('bieu 8 NSDP'!$C$10:$CC$158,'bieu 8 NSDP'!#REF!,DK!B43:D44)</f>
        <v>#REF!</v>
      </c>
      <c r="J20" s="21" t="e">
        <f>DSUM('bieu 8 NSDP'!$C$10:$CC$158,'bieu 8 NSDP'!#REF!,DK!B97:D98)</f>
        <v>#REF!</v>
      </c>
      <c r="K20" s="21" t="e">
        <f>DSUM('bieu 8 NSDP'!$C$10:$CC$158,'bieu 8 NSDP'!#REF!,DK!E43:F44)</f>
        <v>#REF!</v>
      </c>
      <c r="L20" s="21" t="e">
        <f t="shared" si="9"/>
        <v>#REF!</v>
      </c>
      <c r="M20" s="21"/>
      <c r="N20" s="21" t="e">
        <f>DSUM('bieu 8 NSDP'!$C$10:$CC$158,'bieu 8 NSDP'!#REF!,DK!G43:H44)</f>
        <v>#REF!</v>
      </c>
      <c r="O20" s="21" t="e">
        <f t="shared" si="10"/>
        <v>#REF!</v>
      </c>
      <c r="P20" s="21" t="e">
        <f>DSUM(#REF!,#REF!,DK!I97:J98)</f>
        <v>#REF!</v>
      </c>
      <c r="Q20" s="21"/>
      <c r="R20" s="21"/>
      <c r="S20" s="21"/>
    </row>
    <row r="21" spans="1:19" ht="24.95" customHeight="1">
      <c r="A21" s="5">
        <v>9</v>
      </c>
      <c r="B21" s="6" t="s">
        <v>93</v>
      </c>
      <c r="C21" s="35" t="e">
        <f t="shared" si="11"/>
        <v>#REF!</v>
      </c>
      <c r="D21" s="35" t="e">
        <f t="shared" si="8"/>
        <v>#REF!</v>
      </c>
      <c r="E21" s="35" t="e">
        <f>DSUM('bieu 8 NSDP'!$C$10:$CC$158,'bieu 8 NSDP'!#REF!,DK!O48:P49)</f>
        <v>#REF!</v>
      </c>
      <c r="F21" s="35" t="e">
        <f>DSUM(#REF!,#REF!,DK!O48:P49)</f>
        <v>#REF!</v>
      </c>
      <c r="G21" s="35"/>
      <c r="H21" s="21" t="e">
        <f>DSUM('bieu 8 NSDP'!$C$10:$CC$158,'bieu 8 NSDP'!#REF!,DK!B48:C49)</f>
        <v>#REF!</v>
      </c>
      <c r="I21" s="21" t="e">
        <f>DSUM('bieu 8 NSDP'!$C$10:$CC$158,'bieu 8 NSDP'!#REF!,DK!B48:D49)</f>
        <v>#REF!</v>
      </c>
      <c r="J21" s="21" t="e">
        <f>DSUM('bieu 8 NSDP'!$C$10:$CC$158,'bieu 8 NSDP'!#REF!,DK!B102:D103)</f>
        <v>#REF!</v>
      </c>
      <c r="K21" s="21" t="e">
        <f>DSUM('bieu 8 NSDP'!$C$10:$CC$158,'bieu 8 NSDP'!#REF!,DK!E48:F49)</f>
        <v>#REF!</v>
      </c>
      <c r="L21" s="21" t="e">
        <f t="shared" si="9"/>
        <v>#REF!</v>
      </c>
      <c r="M21" s="21"/>
      <c r="N21" s="21" t="e">
        <f>DSUM('bieu 8 NSDP'!$C$10:$CC$158,'bieu 8 NSDP'!#REF!,DK!G48:H49)</f>
        <v>#REF!</v>
      </c>
      <c r="O21" s="21" t="e">
        <f t="shared" si="10"/>
        <v>#REF!</v>
      </c>
      <c r="P21" s="21" t="e">
        <f>DSUM(#REF!,#REF!,DK!I102:J103)</f>
        <v>#REF!</v>
      </c>
      <c r="Q21" s="21"/>
      <c r="R21" s="21"/>
      <c r="S21" s="21"/>
    </row>
    <row r="22" spans="1:19" ht="24.95" customHeight="1">
      <c r="A22" s="5">
        <v>10</v>
      </c>
      <c r="B22" s="6" t="s">
        <v>94</v>
      </c>
      <c r="C22" s="35" t="e">
        <f t="shared" si="11"/>
        <v>#REF!</v>
      </c>
      <c r="D22" s="35" t="e">
        <f t="shared" si="8"/>
        <v>#REF!</v>
      </c>
      <c r="E22" s="35" t="e">
        <f>DSUM('bieu 8 NSDP'!$C$10:$CC$158,'bieu 8 NSDP'!#REF!,DK!O53:P54)</f>
        <v>#REF!</v>
      </c>
      <c r="F22" s="35" t="e">
        <f>DSUM(#REF!,#REF!,DK!O53:P54)</f>
        <v>#REF!</v>
      </c>
      <c r="G22" s="35"/>
      <c r="H22" s="21" t="e">
        <f>DSUM('bieu 8 NSDP'!$C$10:$CC$158,'bieu 8 NSDP'!#REF!,DK!B53:C54)</f>
        <v>#REF!</v>
      </c>
      <c r="I22" s="21" t="e">
        <f>DSUM('bieu 8 NSDP'!$C$10:$CC$158,'bieu 8 NSDP'!#REF!,DK!B53:D54)</f>
        <v>#REF!</v>
      </c>
      <c r="J22" s="21" t="e">
        <f>DSUM('bieu 8 NSDP'!$C$10:$CC$158,'bieu 8 NSDP'!#REF!,DK!B107:D108)</f>
        <v>#REF!</v>
      </c>
      <c r="K22" s="21" t="e">
        <f>DSUM('bieu 8 NSDP'!$C$10:$CC$158,'bieu 8 NSDP'!#REF!,DK!E53:F54)</f>
        <v>#REF!</v>
      </c>
      <c r="L22" s="21" t="e">
        <f t="shared" si="9"/>
        <v>#REF!</v>
      </c>
      <c r="M22" s="21"/>
      <c r="N22" s="21" t="e">
        <f>DSUM('bieu 8 NSDP'!$C$10:$CC$158,'bieu 8 NSDP'!#REF!,DK!G53:H54)</f>
        <v>#REF!</v>
      </c>
      <c r="O22" s="21" t="e">
        <f t="shared" si="10"/>
        <v>#REF!</v>
      </c>
      <c r="P22" s="21" t="e">
        <f>DSUM(#REF!,#REF!,DK!I107:J108)</f>
        <v>#REF!</v>
      </c>
      <c r="Q22" s="21"/>
      <c r="R22" s="21"/>
      <c r="S22" s="21"/>
    </row>
    <row r="23" spans="1:19" ht="24.95" customHeight="1">
      <c r="A23" s="3" t="s">
        <v>8</v>
      </c>
      <c r="B23" s="4" t="s">
        <v>95</v>
      </c>
      <c r="C23" s="20" t="e">
        <f>SUM(C24:C53)</f>
        <v>#REF!</v>
      </c>
      <c r="D23" s="20" t="e">
        <f t="shared" ref="D23:R23" si="12">SUM(D24:D53)</f>
        <v>#REF!</v>
      </c>
      <c r="E23" s="20" t="e">
        <f t="shared" si="12"/>
        <v>#REF!</v>
      </c>
      <c r="F23" s="20" t="e">
        <f t="shared" si="12"/>
        <v>#REF!</v>
      </c>
      <c r="G23" s="20" t="e">
        <f t="shared" si="12"/>
        <v>#REF!</v>
      </c>
      <c r="H23" s="20" t="e">
        <f t="shared" si="12"/>
        <v>#REF!</v>
      </c>
      <c r="I23" s="20">
        <f t="shared" si="12"/>
        <v>0</v>
      </c>
      <c r="J23" s="20">
        <f t="shared" si="12"/>
        <v>0</v>
      </c>
      <c r="K23" s="20" t="e">
        <f t="shared" si="12"/>
        <v>#REF!</v>
      </c>
      <c r="L23" s="20">
        <f t="shared" si="12"/>
        <v>0</v>
      </c>
      <c r="M23" s="20">
        <f t="shared" si="12"/>
        <v>0</v>
      </c>
      <c r="N23" s="20" t="e">
        <f t="shared" si="12"/>
        <v>#REF!</v>
      </c>
      <c r="O23" s="20">
        <f t="shared" si="12"/>
        <v>0</v>
      </c>
      <c r="P23" s="20" t="e">
        <f t="shared" si="12"/>
        <v>#REF!</v>
      </c>
      <c r="Q23" s="20" t="e">
        <f t="shared" si="12"/>
        <v>#REF!</v>
      </c>
      <c r="R23" s="20">
        <f t="shared" si="12"/>
        <v>43630.975999999995</v>
      </c>
      <c r="S23" s="20">
        <f>SUM(S24:S53)</f>
        <v>0</v>
      </c>
    </row>
    <row r="24" spans="1:19" ht="24.95" customHeight="1">
      <c r="A24" s="5">
        <v>1</v>
      </c>
      <c r="B24" s="37" t="s">
        <v>219</v>
      </c>
      <c r="C24" s="35" t="e">
        <f t="shared" ref="C24:C51" si="13">H24+K24+N24+P24+Q24+R24</f>
        <v>#REF!</v>
      </c>
      <c r="D24" s="35" t="e">
        <f t="shared" ref="D24:D51" si="14">SUM(E24:G24)</f>
        <v>#REF!</v>
      </c>
      <c r="E24" s="35" t="e">
        <f>DSUM('bieu 8 NSDP'!$C$10:$CC$158,'bieu 8 NSDP'!#REF!,'DK nganh'!N88:O89)</f>
        <v>#REF!</v>
      </c>
      <c r="F24" s="35" t="e">
        <f>DSUM(#REF!,#REF!,'DK nganh'!N88:O89)</f>
        <v>#REF!</v>
      </c>
      <c r="G24" s="35"/>
      <c r="H24" s="21" t="e">
        <f>DSUM('bieu 8 NSDP'!$C$10:$CC$158,'bieu 8 NSDP'!#REF!,'DK nganh'!B88:C89)</f>
        <v>#REF!</v>
      </c>
      <c r="I24" s="21"/>
      <c r="J24" s="21"/>
      <c r="K24" s="21" t="e">
        <f>DSUM('bieu 8 NSDP'!$C$10:$CC$158,'bieu 8 NSDP'!#REF!,'DK nganh'!D88:E89)</f>
        <v>#REF!</v>
      </c>
      <c r="L24" s="21"/>
      <c r="M24" s="21"/>
      <c r="N24" s="21" t="e">
        <f>DSUM('bieu 8 NSDP'!$C$10:$CC$158,'bieu 8 NSDP'!#REF!,'DK nganh'!F88:G89)</f>
        <v>#REF!</v>
      </c>
      <c r="O24" s="21"/>
      <c r="P24" s="21" t="e">
        <f>DSUM(#REF!,#REF!,'DK nganh'!H88:I89)</f>
        <v>#REF!</v>
      </c>
      <c r="Q24" s="21"/>
      <c r="R24" s="21"/>
      <c r="S24" s="21"/>
    </row>
    <row r="25" spans="1:19" ht="24.95" customHeight="1">
      <c r="A25" s="5">
        <v>2</v>
      </c>
      <c r="B25" s="6" t="s">
        <v>98</v>
      </c>
      <c r="C25" s="35" t="e">
        <f t="shared" si="13"/>
        <v>#REF!</v>
      </c>
      <c r="D25" s="35" t="e">
        <f t="shared" si="14"/>
        <v>#REF!</v>
      </c>
      <c r="E25" s="35" t="e">
        <f>DSUM('bieu 8 NSDP'!$C$10:$CC$158,'bieu 8 NSDP'!#REF!,'DK nganh'!N18:O19)</f>
        <v>#REF!</v>
      </c>
      <c r="F25" s="35" t="e">
        <f>DSUM(#REF!,#REF!,'DK nganh'!N18:O19)</f>
        <v>#REF!</v>
      </c>
      <c r="G25" s="35"/>
      <c r="H25" s="21" t="e">
        <f>DSUM('bieu 8 NSDP'!$C$10:$CC$158,'bieu 8 NSDP'!#REF!,'DK nganh'!B18:C19)</f>
        <v>#REF!</v>
      </c>
      <c r="I25" s="21"/>
      <c r="J25" s="21"/>
      <c r="K25" s="21" t="e">
        <f>DSUM('bieu 8 NSDP'!$C$10:$CC$158,'bieu 8 NSDP'!#REF!,'DK nganh'!D18:E19)</f>
        <v>#REF!</v>
      </c>
      <c r="L25" s="21"/>
      <c r="M25" s="21"/>
      <c r="N25" s="21" t="e">
        <f>DSUM('bieu 8 NSDP'!$C$10:$CC$158,'bieu 8 NSDP'!#REF!,'DK nganh'!F18:G19)</f>
        <v>#REF!</v>
      </c>
      <c r="O25" s="21"/>
      <c r="P25" s="21" t="e">
        <f>DSUM(#REF!,#REF!,'DK nganh'!H18:I19)</f>
        <v>#REF!</v>
      </c>
      <c r="Q25" s="21"/>
      <c r="R25" s="21"/>
      <c r="S25" s="21"/>
    </row>
    <row r="26" spans="1:19" ht="24.95" customHeight="1">
      <c r="A26" s="5">
        <v>3</v>
      </c>
      <c r="B26" s="6" t="s">
        <v>96</v>
      </c>
      <c r="C26" s="35" t="e">
        <f t="shared" si="13"/>
        <v>#REF!</v>
      </c>
      <c r="D26" s="35" t="e">
        <f t="shared" si="14"/>
        <v>#REF!</v>
      </c>
      <c r="E26" s="35" t="e">
        <f>DSUM('bieu 8 NSDP'!$C$10:$CC$158,'bieu 8 NSDP'!#REF!,'DK nganh'!N28:O29)</f>
        <v>#REF!</v>
      </c>
      <c r="F26" s="35" t="e">
        <f>DSUM(#REF!,#REF!,'DK nganh'!N28:O29)</f>
        <v>#REF!</v>
      </c>
      <c r="G26" s="35" t="e">
        <f>DSUM(#REF!,#REF!,'DK nganh'!N28:O29)</f>
        <v>#REF!</v>
      </c>
      <c r="H26" s="21" t="e">
        <f>DSUM('bieu 8 NSDP'!$C$10:$CC$158,'bieu 8 NSDP'!#REF!,'DK nganh'!B28:C29)</f>
        <v>#REF!</v>
      </c>
      <c r="I26" s="21"/>
      <c r="J26" s="21"/>
      <c r="K26" s="21" t="e">
        <f>DSUM('bieu 8 NSDP'!$C$10:$CC$158,'bieu 8 NSDP'!#REF!,'DK nganh'!D28:E29)</f>
        <v>#REF!</v>
      </c>
      <c r="L26" s="21"/>
      <c r="M26" s="21"/>
      <c r="N26" s="21" t="e">
        <f>DSUM('bieu 8 NSDP'!$C$10:$CC$158,'bieu 8 NSDP'!#REF!,'DK nganh'!F28:G29)</f>
        <v>#REF!</v>
      </c>
      <c r="O26" s="21"/>
      <c r="P26" s="21" t="e">
        <f>DSUM(#REF!,#REF!,'DK nganh'!H28:I29)</f>
        <v>#REF!</v>
      </c>
      <c r="Q26" s="21" t="e">
        <f>DSUM(#REF!,#REF!,'DK nganh'!J28:K29)</f>
        <v>#REF!</v>
      </c>
      <c r="R26" s="21">
        <v>42029.975999999995</v>
      </c>
      <c r="S26" s="21"/>
    </row>
    <row r="27" spans="1:19" ht="24.95" customHeight="1">
      <c r="A27" s="5">
        <v>4</v>
      </c>
      <c r="B27" s="6" t="s">
        <v>57</v>
      </c>
      <c r="C27" s="35" t="e">
        <f t="shared" si="13"/>
        <v>#REF!</v>
      </c>
      <c r="D27" s="35" t="e">
        <f t="shared" si="14"/>
        <v>#REF!</v>
      </c>
      <c r="E27" s="35" t="e">
        <f>DSUM('bieu 8 NSDP'!$C$10:$CC$158,'bieu 8 NSDP'!#REF!,'DK nganh'!N8:O9)</f>
        <v>#REF!</v>
      </c>
      <c r="F27" s="35" t="e">
        <f>DSUM(#REF!,#REF!,'DK nganh'!N8:O9)</f>
        <v>#REF!</v>
      </c>
      <c r="G27" s="35"/>
      <c r="H27" s="21" t="e">
        <f>DSUM('bieu 8 NSDP'!$C$10:$CC$158,'bieu 8 NSDP'!#REF!,'DK nganh'!B8:C9)</f>
        <v>#REF!</v>
      </c>
      <c r="I27" s="21"/>
      <c r="J27" s="21"/>
      <c r="K27" s="21" t="e">
        <f>DSUM('bieu 8 NSDP'!$C$10:$CC$158,'bieu 8 NSDP'!#REF!,'DK nganh'!D8:E9)</f>
        <v>#REF!</v>
      </c>
      <c r="L27" s="21"/>
      <c r="M27" s="21"/>
      <c r="N27" s="21" t="e">
        <f>DSUM('bieu 8 NSDP'!$C$10:$CC$158,'bieu 8 NSDP'!#REF!,'DK nganh'!F8:G9)</f>
        <v>#REF!</v>
      </c>
      <c r="O27" s="21"/>
      <c r="P27" s="21" t="e">
        <f>DSUM(#REF!,#REF!,'DK nganh'!H8:I9)</f>
        <v>#REF!</v>
      </c>
      <c r="Q27" s="21"/>
      <c r="R27" s="21"/>
      <c r="S27" s="21"/>
    </row>
    <row r="28" spans="1:19" ht="24.95" customHeight="1">
      <c r="A28" s="5">
        <v>5</v>
      </c>
      <c r="B28" s="6" t="s">
        <v>102</v>
      </c>
      <c r="C28" s="35" t="e">
        <f t="shared" si="13"/>
        <v>#REF!</v>
      </c>
      <c r="D28" s="35" t="e">
        <f t="shared" si="14"/>
        <v>#REF!</v>
      </c>
      <c r="E28" s="35" t="e">
        <f>DSUM('bieu 8 NSDP'!$C$10:$CC$158,'bieu 8 NSDP'!#REF!,'DK nganh'!N13:O14)</f>
        <v>#REF!</v>
      </c>
      <c r="F28" s="35" t="e">
        <f>DSUM(#REF!,#REF!,'DK nganh'!N13:O14)</f>
        <v>#REF!</v>
      </c>
      <c r="G28" s="35"/>
      <c r="H28" s="21" t="e">
        <f>DSUM('bieu 8 NSDP'!$C$10:$CC$158,'bieu 8 NSDP'!#REF!,'DK nganh'!B13:C14)</f>
        <v>#REF!</v>
      </c>
      <c r="I28" s="21"/>
      <c r="J28" s="21"/>
      <c r="K28" s="21" t="e">
        <f>DSUM('bieu 8 NSDP'!$C$10:$CC$158,'bieu 8 NSDP'!#REF!,'DK nganh'!D13:E14)</f>
        <v>#REF!</v>
      </c>
      <c r="L28" s="21"/>
      <c r="M28" s="21"/>
      <c r="N28" s="21" t="e">
        <f>DSUM('bieu 8 NSDP'!$C$10:$CC$158,'bieu 8 NSDP'!#REF!,'DK nganh'!F13:G14)</f>
        <v>#REF!</v>
      </c>
      <c r="O28" s="21"/>
      <c r="P28" s="21" t="e">
        <f>DSUM(#REF!,#REF!,'DK nganh'!H13:I14)</f>
        <v>#REF!</v>
      </c>
      <c r="Q28" s="21"/>
      <c r="R28" s="21"/>
      <c r="S28" s="21"/>
    </row>
    <row r="29" spans="1:19" ht="24.95" customHeight="1">
      <c r="A29" s="5">
        <v>6</v>
      </c>
      <c r="B29" s="6" t="s">
        <v>97</v>
      </c>
      <c r="C29" s="35" t="e">
        <f t="shared" si="13"/>
        <v>#REF!</v>
      </c>
      <c r="D29" s="35" t="e">
        <f t="shared" si="14"/>
        <v>#REF!</v>
      </c>
      <c r="E29" s="35" t="e">
        <f>DSUM('bieu 8 NSDP'!$C$10:$CC$158,'bieu 8 NSDP'!#REF!,'DK nganh'!N93:O94)</f>
        <v>#REF!</v>
      </c>
      <c r="F29" s="35" t="e">
        <f>DSUM(#REF!,#REF!,'DK nganh'!N93:O94)</f>
        <v>#REF!</v>
      </c>
      <c r="G29" s="35"/>
      <c r="H29" s="21" t="e">
        <f>DSUM('bieu 8 NSDP'!$C$10:$CC$158,'bieu 8 NSDP'!#REF!,'DK nganh'!B93:C94)</f>
        <v>#REF!</v>
      </c>
      <c r="I29" s="21"/>
      <c r="J29" s="21"/>
      <c r="K29" s="21" t="e">
        <f>DSUM('bieu 8 NSDP'!$C$10:$CC$158,'bieu 8 NSDP'!#REF!,'DK nganh'!D93:E94)</f>
        <v>#REF!</v>
      </c>
      <c r="L29" s="21"/>
      <c r="M29" s="21"/>
      <c r="N29" s="21" t="e">
        <f>DSUM('bieu 8 NSDP'!$C$10:$CC$158,'bieu 8 NSDP'!#REF!,'DK nganh'!F93:G94)</f>
        <v>#REF!</v>
      </c>
      <c r="O29" s="21"/>
      <c r="P29" s="21" t="e">
        <f>DSUM(#REF!,#REF!,'DK nganh'!H93:I94)</f>
        <v>#REF!</v>
      </c>
      <c r="Q29" s="21"/>
      <c r="R29" s="21"/>
      <c r="S29" s="21"/>
    </row>
    <row r="30" spans="1:19" ht="24.95" customHeight="1">
      <c r="A30" s="5">
        <v>7</v>
      </c>
      <c r="B30" s="37" t="s">
        <v>262</v>
      </c>
      <c r="C30" s="35" t="e">
        <f t="shared" ref="C30" si="15">H30+K30+N30+P30+Q30+R30</f>
        <v>#REF!</v>
      </c>
      <c r="D30" s="35" t="e">
        <f t="shared" ref="D30" si="16">SUM(E30:G30)</f>
        <v>#REF!</v>
      </c>
      <c r="E30" s="35" t="e">
        <f>DSUM('bieu 8 NSDP'!$C$10:$CC$158,'bieu 8 NSDP'!#REF!,'DK nganh'!N98:O99)</f>
        <v>#REF!</v>
      </c>
      <c r="F30" s="35" t="e">
        <f>DSUM(#REF!,#REF!,'DK nganh'!N98:O99)</f>
        <v>#REF!</v>
      </c>
      <c r="G30" s="35"/>
      <c r="H30" s="21" t="e">
        <f>DSUM('bieu 8 NSDP'!$C$10:$CC$158,'bieu 8 NSDP'!#REF!,'DK nganh'!B98:C99)</f>
        <v>#REF!</v>
      </c>
      <c r="I30" s="21"/>
      <c r="J30" s="21"/>
      <c r="K30" s="21" t="e">
        <f>DSUM('bieu 8 NSDP'!$C$10:$CC$158,'bieu 8 NSDP'!#REF!,'DK nganh'!D98:E99)</f>
        <v>#REF!</v>
      </c>
      <c r="L30" s="21"/>
      <c r="M30" s="21"/>
      <c r="N30" s="21" t="e">
        <f>DSUM('bieu 8 NSDP'!$C$10:$CC$158,'bieu 8 NSDP'!#REF!,'DK nganh'!F98:G99)</f>
        <v>#REF!</v>
      </c>
      <c r="O30" s="21"/>
      <c r="P30" s="21" t="e">
        <f>DSUM(#REF!,#REF!,'DK nganh'!H98:I99)</f>
        <v>#REF!</v>
      </c>
      <c r="Q30" s="21"/>
      <c r="R30" s="21"/>
      <c r="S30" s="21"/>
    </row>
    <row r="31" spans="1:19" ht="32.25" customHeight="1">
      <c r="A31" s="5">
        <v>8</v>
      </c>
      <c r="B31" s="41" t="s">
        <v>212</v>
      </c>
      <c r="C31" s="35" t="e">
        <f t="shared" si="13"/>
        <v>#REF!</v>
      </c>
      <c r="D31" s="35"/>
      <c r="E31" s="35" t="e">
        <f>DSUM('bieu 8 NSDP'!$C$10:$CC$158,'bieu 8 NSDP'!#REF!,'DK nganh'!N148:O149)</f>
        <v>#REF!</v>
      </c>
      <c r="F31" s="35" t="e">
        <f>DSUM(#REF!,#REF!,'DK nganh'!N148:O149)</f>
        <v>#REF!</v>
      </c>
      <c r="G31" s="35" t="e">
        <f>DSUM(#REF!,#REF!,'DK nganh'!N148:O149)</f>
        <v>#REF!</v>
      </c>
      <c r="H31" s="21" t="e">
        <f>DSUM('bieu 8 NSDP'!$C$10:$CC$158,'bieu 8 NSDP'!#REF!,'DK nganh'!B148:C149)</f>
        <v>#REF!</v>
      </c>
      <c r="I31" s="21"/>
      <c r="J31" s="21"/>
      <c r="K31" s="21" t="e">
        <f>DSUM('bieu 8 NSDP'!$C$10:$CC$158,'bieu 8 NSDP'!#REF!,'DK nganh'!D148:E149)</f>
        <v>#REF!</v>
      </c>
      <c r="L31" s="21"/>
      <c r="M31" s="21"/>
      <c r="N31" s="21" t="e">
        <f>DSUM('bieu 8 NSDP'!$C$10:$CC$158,'bieu 8 NSDP'!#REF!,'DK nganh'!F148:G149)</f>
        <v>#REF!</v>
      </c>
      <c r="O31" s="21"/>
      <c r="P31" s="21" t="e">
        <f>DSUM(#REF!,#REF!,'DK nganh'!H148:I149)</f>
        <v>#REF!</v>
      </c>
      <c r="Q31" s="21" t="e">
        <f>DSUM(#REF!,#REF!,'DK nganh'!J148:K149)</f>
        <v>#REF!</v>
      </c>
      <c r="R31" s="21"/>
      <c r="S31" s="21"/>
    </row>
    <row r="32" spans="1:19" ht="32.25" customHeight="1">
      <c r="A32" s="5">
        <v>9</v>
      </c>
      <c r="B32" s="41" t="s">
        <v>223</v>
      </c>
      <c r="C32" s="35" t="e">
        <f t="shared" ref="C32" si="17">H32+K32+N32+P32+Q32+R32</f>
        <v>#REF!</v>
      </c>
      <c r="D32" s="35"/>
      <c r="E32" s="35" t="e">
        <f>DSUM('bieu 8 NSDP'!$C$10:$CC$158,'bieu 8 NSDP'!#REF!,'DK nganh'!N153:O154)</f>
        <v>#REF!</v>
      </c>
      <c r="F32" s="35" t="e">
        <f>DSUM(#REF!,#REF!,'DK nganh'!N153:O154)</f>
        <v>#REF!</v>
      </c>
      <c r="G32" s="35" t="e">
        <f>DSUM(#REF!,#REF!,'DK nganh'!N153:O154)</f>
        <v>#REF!</v>
      </c>
      <c r="H32" s="21" t="e">
        <f>DSUM('bieu 8 NSDP'!$C$10:$CC$158,'bieu 8 NSDP'!#REF!,'DK nganh'!B153:C154)</f>
        <v>#REF!</v>
      </c>
      <c r="I32" s="21"/>
      <c r="J32" s="21"/>
      <c r="K32" s="21" t="e">
        <f>DSUM('bieu 8 NSDP'!$C$10:$CC$158,'bieu 8 NSDP'!#REF!,'DK nganh'!D153:E154)</f>
        <v>#REF!</v>
      </c>
      <c r="L32" s="21"/>
      <c r="M32" s="21"/>
      <c r="N32" s="21" t="e">
        <f>DSUM('bieu 8 NSDP'!$C$10:$CC$158,'bieu 8 NSDP'!#REF!,'DK nganh'!F153:G154)</f>
        <v>#REF!</v>
      </c>
      <c r="O32" s="21"/>
      <c r="P32" s="21" t="e">
        <f>DSUM(#REF!,#REF!,'DK nganh'!H153:I154)</f>
        <v>#REF!</v>
      </c>
      <c r="Q32" s="21" t="e">
        <f>DSUM(#REF!,#REF!,'DK nganh'!J153:K154)</f>
        <v>#REF!</v>
      </c>
      <c r="R32" s="21"/>
      <c r="S32" s="21"/>
    </row>
    <row r="33" spans="1:19" ht="24.95" customHeight="1">
      <c r="A33" s="5">
        <v>10</v>
      </c>
      <c r="B33" s="6" t="s">
        <v>59</v>
      </c>
      <c r="C33" s="35" t="e">
        <f t="shared" si="13"/>
        <v>#REF!</v>
      </c>
      <c r="D33" s="35" t="e">
        <f t="shared" si="14"/>
        <v>#REF!</v>
      </c>
      <c r="E33" s="35" t="e">
        <f>DSUM('bieu 8 NSDP'!$C$10:$CC$158,'bieu 8 NSDP'!#REF!,'DK nganh'!N23:O24)</f>
        <v>#REF!</v>
      </c>
      <c r="F33" s="35" t="e">
        <f>DSUM(#REF!,#REF!,'DK nganh'!N23:O24)</f>
        <v>#REF!</v>
      </c>
      <c r="G33" s="35" t="e">
        <f>DSUM(#REF!,#REF!,'DK nganh'!N23:O24)</f>
        <v>#REF!</v>
      </c>
      <c r="H33" s="21" t="e">
        <f>DSUM('bieu 8 NSDP'!$C$10:$CC$158,'bieu 8 NSDP'!#REF!,'DK nganh'!B23:C24)</f>
        <v>#REF!</v>
      </c>
      <c r="I33" s="21"/>
      <c r="J33" s="21"/>
      <c r="K33" s="21" t="e">
        <f>DSUM('bieu 8 NSDP'!$C$10:$CC$158,'bieu 8 NSDP'!#REF!,'DK nganh'!D23:E24)</f>
        <v>#REF!</v>
      </c>
      <c r="L33" s="21"/>
      <c r="M33" s="21"/>
      <c r="N33" s="21" t="e">
        <f>DSUM('bieu 8 NSDP'!$C$10:$CC$158,'bieu 8 NSDP'!#REF!,'DK nganh'!F23:G24)</f>
        <v>#REF!</v>
      </c>
      <c r="O33" s="21"/>
      <c r="P33" s="21" t="e">
        <f>DSUM(#REF!,#REF!,'DK nganh'!H23:I24)</f>
        <v>#REF!</v>
      </c>
      <c r="Q33" s="21" t="e">
        <f>DSUM(#REF!,#REF!,'DK nganh'!J23:K24)</f>
        <v>#REF!</v>
      </c>
      <c r="R33" s="21"/>
      <c r="S33" s="21"/>
    </row>
    <row r="34" spans="1:19" ht="24.95" customHeight="1">
      <c r="A34" s="5">
        <v>11</v>
      </c>
      <c r="B34" s="6" t="s">
        <v>101</v>
      </c>
      <c r="C34" s="35" t="e">
        <f t="shared" si="13"/>
        <v>#REF!</v>
      </c>
      <c r="D34" s="35" t="e">
        <f t="shared" si="14"/>
        <v>#REF!</v>
      </c>
      <c r="E34" s="35" t="e">
        <f>DSUM('bieu 8 NSDP'!$C$10:$CC$158,'bieu 8 NSDP'!#REF!,'DK nganh'!N103:O104)</f>
        <v>#REF!</v>
      </c>
      <c r="F34" s="35" t="e">
        <f>DSUM(#REF!,#REF!,'DK nganh'!N103:O104)</f>
        <v>#REF!</v>
      </c>
      <c r="G34" s="35"/>
      <c r="H34" s="21" t="e">
        <f>DSUM('bieu 8 NSDP'!$C$10:$CC$158,'bieu 8 NSDP'!#REF!,'DK nganh'!B103:C104)</f>
        <v>#REF!</v>
      </c>
      <c r="I34" s="21"/>
      <c r="J34" s="21"/>
      <c r="K34" s="21" t="e">
        <f>DSUM('bieu 8 NSDP'!$C$10:$CC$158,'bieu 8 NSDP'!#REF!,'DK nganh'!D103:E104)</f>
        <v>#REF!</v>
      </c>
      <c r="L34" s="21"/>
      <c r="M34" s="21"/>
      <c r="N34" s="21" t="e">
        <f>DSUM('bieu 8 NSDP'!$C$10:$CC$158,'bieu 8 NSDP'!#REF!,'DK nganh'!F103:G104)</f>
        <v>#REF!</v>
      </c>
      <c r="O34" s="21"/>
      <c r="P34" s="21" t="e">
        <f>DSUM(#REF!,#REF!,'DK nganh'!H103:I104)</f>
        <v>#REF!</v>
      </c>
      <c r="Q34" s="21"/>
      <c r="R34" s="21"/>
      <c r="S34" s="21"/>
    </row>
    <row r="35" spans="1:19" ht="24.95" customHeight="1">
      <c r="A35" s="5">
        <v>12</v>
      </c>
      <c r="B35" s="6" t="s">
        <v>99</v>
      </c>
      <c r="C35" s="35" t="e">
        <f t="shared" si="13"/>
        <v>#REF!</v>
      </c>
      <c r="D35" s="35" t="e">
        <f t="shared" si="14"/>
        <v>#REF!</v>
      </c>
      <c r="E35" s="35" t="e">
        <f>DSUM('bieu 8 NSDP'!$C$10:$CC$158,'bieu 8 NSDP'!#REF!,'DK nganh'!N108:O109)</f>
        <v>#REF!</v>
      </c>
      <c r="F35" s="35" t="e">
        <f>DSUM(#REF!,#REF!,'DK nganh'!N108:O109)</f>
        <v>#REF!</v>
      </c>
      <c r="G35" s="35"/>
      <c r="H35" s="21" t="e">
        <f>DSUM('bieu 8 NSDP'!$C$10:$CC$158,'bieu 8 NSDP'!#REF!,'DK nganh'!B108:C109)</f>
        <v>#REF!</v>
      </c>
      <c r="I35" s="21"/>
      <c r="J35" s="21"/>
      <c r="K35" s="21" t="e">
        <f>DSUM('bieu 8 NSDP'!$C$10:$CC$158,'bieu 8 NSDP'!#REF!,'DK nganh'!D108:E109)</f>
        <v>#REF!</v>
      </c>
      <c r="L35" s="21"/>
      <c r="M35" s="21"/>
      <c r="N35" s="21" t="e">
        <f>DSUM('bieu 8 NSDP'!$C$10:$CC$158,'bieu 8 NSDP'!#REF!,'DK nganh'!F108:G109)</f>
        <v>#REF!</v>
      </c>
      <c r="O35" s="21"/>
      <c r="P35" s="21" t="e">
        <f>DSUM(#REF!,#REF!,'DK nganh'!H108:I109)</f>
        <v>#REF!</v>
      </c>
      <c r="Q35" s="21"/>
      <c r="R35" s="21"/>
      <c r="S35" s="21"/>
    </row>
    <row r="36" spans="1:19" ht="24.95" customHeight="1">
      <c r="A36" s="5">
        <v>13</v>
      </c>
      <c r="B36" s="37" t="s">
        <v>43</v>
      </c>
      <c r="C36" s="35" t="e">
        <f t="shared" si="13"/>
        <v>#REF!</v>
      </c>
      <c r="D36" s="35" t="e">
        <f t="shared" si="14"/>
        <v>#REF!</v>
      </c>
      <c r="E36" s="35" t="e">
        <f>DSUM('bieu 8 NSDP'!$C$10:$CC$158,'bieu 8 NSDP'!#REF!,'DK nganh'!N118:O119)</f>
        <v>#REF!</v>
      </c>
      <c r="F36" s="35" t="e">
        <f>DSUM(#REF!,#REF!,'DK nganh'!N118:O119)</f>
        <v>#REF!</v>
      </c>
      <c r="G36" s="35" t="e">
        <f>DSUM(#REF!,#REF!,'DK nganh'!N118:O119)</f>
        <v>#REF!</v>
      </c>
      <c r="H36" s="21" t="e">
        <f>DSUM('bieu 8 NSDP'!$C$10:$CC$158,'bieu 8 NSDP'!#REF!,'DK nganh'!B118:C119)</f>
        <v>#REF!</v>
      </c>
      <c r="I36" s="21"/>
      <c r="J36" s="21"/>
      <c r="K36" s="21" t="e">
        <f>DSUM('bieu 8 NSDP'!$C$10:$CC$158,'bieu 8 NSDP'!#REF!,'DK nganh'!D118:E119)</f>
        <v>#REF!</v>
      </c>
      <c r="L36" s="21"/>
      <c r="M36" s="21"/>
      <c r="N36" s="21" t="e">
        <f>DSUM('bieu 8 NSDP'!$C$10:$CC$158,'bieu 8 NSDP'!#REF!,'DK nganh'!F118:G119)</f>
        <v>#REF!</v>
      </c>
      <c r="O36" s="21"/>
      <c r="P36" s="21" t="e">
        <f>DSUM(#REF!,#REF!,'DK nganh'!H118:I119)</f>
        <v>#REF!</v>
      </c>
      <c r="Q36" s="21" t="e">
        <f>DSUM(#REF!,#REF!,'DK nganh'!J118:K119)</f>
        <v>#REF!</v>
      </c>
      <c r="R36" s="21"/>
      <c r="S36" s="21"/>
    </row>
    <row r="37" spans="1:19" ht="24.95" customHeight="1">
      <c r="A37" s="5">
        <v>14</v>
      </c>
      <c r="B37" s="6" t="s">
        <v>44</v>
      </c>
      <c r="C37" s="35" t="e">
        <f t="shared" si="13"/>
        <v>#REF!</v>
      </c>
      <c r="D37" s="35" t="e">
        <f t="shared" si="14"/>
        <v>#REF!</v>
      </c>
      <c r="E37" s="35" t="e">
        <f>DSUM('bieu 8 NSDP'!$C$10:$CC$158,'bieu 8 NSDP'!#REF!,'DK nganh'!N33:O34)</f>
        <v>#REF!</v>
      </c>
      <c r="F37" s="35" t="e">
        <f>DSUM(#REF!,#REF!,'DK nganh'!N33:O34)</f>
        <v>#REF!</v>
      </c>
      <c r="G37" s="35"/>
      <c r="H37" s="21" t="e">
        <f>DSUM('bieu 8 NSDP'!$C$10:$CC$158,'bieu 8 NSDP'!#REF!,'DK nganh'!B33:C34)</f>
        <v>#REF!</v>
      </c>
      <c r="I37" s="21"/>
      <c r="J37" s="21"/>
      <c r="K37" s="21" t="e">
        <f>DSUM('bieu 8 NSDP'!$C$10:$CC$158,'bieu 8 NSDP'!#REF!,'DK nganh'!D33:E34)</f>
        <v>#REF!</v>
      </c>
      <c r="L37" s="21"/>
      <c r="M37" s="21"/>
      <c r="N37" s="21" t="e">
        <f>DSUM('bieu 8 NSDP'!$C$10:$CC$158,'bieu 8 NSDP'!#REF!,'DK nganh'!F33:G34)</f>
        <v>#REF!</v>
      </c>
      <c r="O37" s="21"/>
      <c r="P37" s="21" t="e">
        <f>DSUM(#REF!,#REF!,'DK nganh'!H33:I34)</f>
        <v>#REF!</v>
      </c>
      <c r="Q37" s="21"/>
      <c r="R37" s="21"/>
      <c r="S37" s="21"/>
    </row>
    <row r="38" spans="1:19" ht="24.95" customHeight="1">
      <c r="A38" s="5">
        <v>15</v>
      </c>
      <c r="B38" s="6" t="s">
        <v>45</v>
      </c>
      <c r="C38" s="35" t="e">
        <f t="shared" si="13"/>
        <v>#REF!</v>
      </c>
      <c r="D38" s="35" t="e">
        <f t="shared" si="14"/>
        <v>#REF!</v>
      </c>
      <c r="E38" s="35" t="e">
        <f>DSUM('bieu 8 NSDP'!$C$10:$CC$158,'bieu 8 NSDP'!#REF!,'DK nganh'!N38:O39)</f>
        <v>#REF!</v>
      </c>
      <c r="F38" s="35" t="e">
        <f>DSUM(#REF!,#REF!,'DK nganh'!N38:O39)</f>
        <v>#REF!</v>
      </c>
      <c r="G38" s="35"/>
      <c r="H38" s="21" t="e">
        <f>DSUM('bieu 8 NSDP'!$C$10:$CC$158,'bieu 8 NSDP'!#REF!,'DK nganh'!B38:C39)</f>
        <v>#REF!</v>
      </c>
      <c r="I38" s="21"/>
      <c r="J38" s="21"/>
      <c r="K38" s="21" t="e">
        <f>DSUM('bieu 8 NSDP'!$C$10:$CC$158,'bieu 8 NSDP'!#REF!,'DK nganh'!D38:E39)</f>
        <v>#REF!</v>
      </c>
      <c r="L38" s="21"/>
      <c r="M38" s="21"/>
      <c r="N38" s="21" t="e">
        <f>DSUM('bieu 8 NSDP'!$C$10:$CC$158,'bieu 8 NSDP'!#REF!,'DK nganh'!F38:G39)</f>
        <v>#REF!</v>
      </c>
      <c r="O38" s="21"/>
      <c r="P38" s="21" t="e">
        <f>DSUM(#REF!,#REF!,'DK nganh'!H38:I39)</f>
        <v>#REF!</v>
      </c>
      <c r="Q38" s="21"/>
      <c r="R38" s="21"/>
      <c r="S38" s="21"/>
    </row>
    <row r="39" spans="1:19" ht="24.95" customHeight="1">
      <c r="A39" s="5">
        <v>16</v>
      </c>
      <c r="B39" s="6" t="s">
        <v>35</v>
      </c>
      <c r="C39" s="35" t="e">
        <f t="shared" si="13"/>
        <v>#REF!</v>
      </c>
      <c r="D39" s="35" t="e">
        <f t="shared" si="14"/>
        <v>#REF!</v>
      </c>
      <c r="E39" s="35" t="e">
        <f>DSUM('bieu 8 NSDP'!$C$10:$CC$158,'bieu 8 NSDP'!#REF!,'DK nganh'!N43:O44)</f>
        <v>#REF!</v>
      </c>
      <c r="F39" s="35" t="e">
        <f>DSUM(#REF!,#REF!,'DK nganh'!N43:O44)</f>
        <v>#REF!</v>
      </c>
      <c r="G39" s="35" t="e">
        <f>DSUM(#REF!,#REF!,'DK nganh'!N43:O44)</f>
        <v>#REF!</v>
      </c>
      <c r="H39" s="21" t="e">
        <f>DSUM('bieu 8 NSDP'!$C$10:$CC$158,'bieu 8 NSDP'!#REF!,'DK nganh'!B43:C44)</f>
        <v>#REF!</v>
      </c>
      <c r="I39" s="21"/>
      <c r="J39" s="21"/>
      <c r="K39" s="21" t="e">
        <f>DSUM('bieu 8 NSDP'!$C$10:$CC$158,'bieu 8 NSDP'!#REF!,'DK nganh'!D43:E44)</f>
        <v>#REF!</v>
      </c>
      <c r="L39" s="21"/>
      <c r="M39" s="21"/>
      <c r="N39" s="21" t="e">
        <f>DSUM('bieu 8 NSDP'!$C$10:$CC$158,'bieu 8 NSDP'!#REF!,'DK nganh'!F43:G44)</f>
        <v>#REF!</v>
      </c>
      <c r="O39" s="21"/>
      <c r="P39" s="21" t="e">
        <f>DSUM(#REF!,#REF!,'DK nganh'!H43:I44)</f>
        <v>#REF!</v>
      </c>
      <c r="Q39" s="21" t="e">
        <f>DSUM(#REF!,#REF!,'DK nganh'!J43:K44)</f>
        <v>#REF!</v>
      </c>
      <c r="R39" s="21"/>
      <c r="S39" s="21"/>
    </row>
    <row r="40" spans="1:19" ht="24.95" customHeight="1">
      <c r="A40" s="5">
        <v>17</v>
      </c>
      <c r="B40" s="6" t="s">
        <v>51</v>
      </c>
      <c r="C40" s="35" t="e">
        <f t="shared" si="13"/>
        <v>#REF!</v>
      </c>
      <c r="D40" s="35" t="e">
        <f t="shared" si="14"/>
        <v>#REF!</v>
      </c>
      <c r="E40" s="35" t="e">
        <f>DSUM('bieu 8 NSDP'!$C$10:$CC$158,'bieu 8 NSDP'!#REF!,'DK nganh'!N48:O49)</f>
        <v>#REF!</v>
      </c>
      <c r="F40" s="35" t="e">
        <f>DSUM(#REF!,#REF!,'DK nganh'!N48:O49)</f>
        <v>#REF!</v>
      </c>
      <c r="G40" s="35"/>
      <c r="H40" s="21" t="e">
        <f>DSUM('bieu 8 NSDP'!$C$10:$CC$158,'bieu 8 NSDP'!#REF!,'DK nganh'!B48:C49)</f>
        <v>#REF!</v>
      </c>
      <c r="I40" s="21"/>
      <c r="J40" s="21"/>
      <c r="K40" s="21" t="e">
        <f>DSUM('bieu 8 NSDP'!$C$10:$CC$158,'bieu 8 NSDP'!#REF!,'DK nganh'!D48:E49)</f>
        <v>#REF!</v>
      </c>
      <c r="L40" s="21"/>
      <c r="M40" s="21"/>
      <c r="N40" s="21" t="e">
        <f>DSUM('bieu 8 NSDP'!$C$10:$CC$158,'bieu 8 NSDP'!#REF!,'DK nganh'!F48:G49)</f>
        <v>#REF!</v>
      </c>
      <c r="O40" s="21"/>
      <c r="P40" s="21" t="e">
        <f>DSUM(#REF!,#REF!,'DK nganh'!H48:I49)</f>
        <v>#REF!</v>
      </c>
      <c r="Q40" s="21"/>
      <c r="R40" s="21"/>
      <c r="S40" s="21"/>
    </row>
    <row r="41" spans="1:19" ht="24.95" customHeight="1">
      <c r="A41" s="5">
        <v>18</v>
      </c>
      <c r="B41" s="6" t="s">
        <v>52</v>
      </c>
      <c r="C41" s="35" t="e">
        <f t="shared" si="13"/>
        <v>#REF!</v>
      </c>
      <c r="D41" s="35" t="e">
        <f t="shared" si="14"/>
        <v>#REF!</v>
      </c>
      <c r="E41" s="35" t="e">
        <f>DSUM('bieu 8 NSDP'!$C$10:$CC$158,'bieu 8 NSDP'!#REF!,'DK nganh'!N53:O54)</f>
        <v>#REF!</v>
      </c>
      <c r="F41" s="35" t="e">
        <f>DSUM(#REF!,#REF!,'DK nganh'!N53:O54)</f>
        <v>#REF!</v>
      </c>
      <c r="G41" s="35"/>
      <c r="H41" s="21" t="e">
        <f>DSUM('bieu 8 NSDP'!$C$10:$CC$158,'bieu 8 NSDP'!#REF!,'DK nganh'!B53:C54)</f>
        <v>#REF!</v>
      </c>
      <c r="I41" s="21"/>
      <c r="J41" s="21"/>
      <c r="K41" s="21" t="e">
        <f>DSUM('bieu 8 NSDP'!$C$10:$CC$158,'bieu 8 NSDP'!#REF!,'DK nganh'!D53:E54)</f>
        <v>#REF!</v>
      </c>
      <c r="L41" s="21"/>
      <c r="M41" s="21"/>
      <c r="N41" s="21" t="e">
        <f>DSUM('bieu 8 NSDP'!$C$10:$CC$158,'bieu 8 NSDP'!#REF!,'DK nganh'!F53:G54)</f>
        <v>#REF!</v>
      </c>
      <c r="O41" s="21"/>
      <c r="P41" s="21" t="e">
        <f>DSUM(#REF!,#REF!,'DK nganh'!H53:I54)</f>
        <v>#REF!</v>
      </c>
      <c r="Q41" s="21"/>
      <c r="R41" s="21"/>
      <c r="S41" s="21"/>
    </row>
    <row r="42" spans="1:19" ht="24.95" customHeight="1">
      <c r="A42" s="5">
        <v>19</v>
      </c>
      <c r="B42" s="6" t="s">
        <v>37</v>
      </c>
      <c r="C42" s="35" t="e">
        <f t="shared" si="13"/>
        <v>#REF!</v>
      </c>
      <c r="D42" s="35" t="e">
        <f t="shared" si="14"/>
        <v>#REF!</v>
      </c>
      <c r="E42" s="35" t="e">
        <f>DSUM('bieu 8 NSDP'!$C$10:$CC$158,'bieu 8 NSDP'!#REF!,'DK nganh'!N58:O59)</f>
        <v>#REF!</v>
      </c>
      <c r="F42" s="35" t="e">
        <f>DSUM(#REF!,#REF!,'DK nganh'!N58:O59)</f>
        <v>#REF!</v>
      </c>
      <c r="G42" s="35" t="e">
        <f>DSUM(#REF!,#REF!,'DK nganh'!N58:O59)</f>
        <v>#REF!</v>
      </c>
      <c r="H42" s="21" t="e">
        <f>DSUM('bieu 8 NSDP'!$C$10:$CC$158,'bieu 8 NSDP'!#REF!,'DK nganh'!B58:C59)</f>
        <v>#REF!</v>
      </c>
      <c r="I42" s="21"/>
      <c r="J42" s="21"/>
      <c r="K42" s="21" t="e">
        <f>DSUM('bieu 8 NSDP'!$C$10:$CC$158,'bieu 8 NSDP'!#REF!,'DK nganh'!D58:E59)</f>
        <v>#REF!</v>
      </c>
      <c r="L42" s="21"/>
      <c r="M42" s="21"/>
      <c r="N42" s="21" t="e">
        <f>DSUM('bieu 8 NSDP'!$C$10:$CC$158,'bieu 8 NSDP'!#REF!,'DK nganh'!F58:G59)</f>
        <v>#REF!</v>
      </c>
      <c r="O42" s="21"/>
      <c r="P42" s="21" t="e">
        <f>DSUM(#REF!,#REF!,'DK nganh'!H58:I59)</f>
        <v>#REF!</v>
      </c>
      <c r="Q42" s="21" t="e">
        <f>DSUM(#REF!,#REF!,'DK nganh'!J58:K59)</f>
        <v>#REF!</v>
      </c>
      <c r="R42" s="21"/>
      <c r="S42" s="21"/>
    </row>
    <row r="43" spans="1:19" ht="24.95" customHeight="1">
      <c r="A43" s="5">
        <v>20</v>
      </c>
      <c r="B43" s="6" t="s">
        <v>103</v>
      </c>
      <c r="C43" s="35" t="e">
        <f t="shared" si="13"/>
        <v>#REF!</v>
      </c>
      <c r="D43" s="35" t="e">
        <f t="shared" si="14"/>
        <v>#REF!</v>
      </c>
      <c r="E43" s="35" t="e">
        <f>DSUM('bieu 8 NSDP'!$C$10:$CC$158,'bieu 8 NSDP'!#REF!,'DK nganh'!N63:O64)</f>
        <v>#REF!</v>
      </c>
      <c r="F43" s="35" t="e">
        <f>DSUM(#REF!,#REF!,'DK nganh'!N63:O64)</f>
        <v>#REF!</v>
      </c>
      <c r="G43" s="35"/>
      <c r="H43" s="21" t="e">
        <f>DSUM('bieu 8 NSDP'!$C$10:$CC$158,'bieu 8 NSDP'!#REF!,'DK nganh'!B63:C64)</f>
        <v>#REF!</v>
      </c>
      <c r="I43" s="21"/>
      <c r="J43" s="21"/>
      <c r="K43" s="21" t="e">
        <f>DSUM('bieu 8 NSDP'!$C$10:$CC$158,'bieu 8 NSDP'!#REF!,'DK nganh'!D63:E64)</f>
        <v>#REF!</v>
      </c>
      <c r="L43" s="21"/>
      <c r="M43" s="21"/>
      <c r="N43" s="21" t="e">
        <f>DSUM('bieu 8 NSDP'!$C$10:$CC$158,'bieu 8 NSDP'!#REF!,'DK nganh'!F63:G64)</f>
        <v>#REF!</v>
      </c>
      <c r="O43" s="21"/>
      <c r="P43" s="21" t="e">
        <f>DSUM(#REF!,#REF!,'DK nganh'!H63:I64)</f>
        <v>#REF!</v>
      </c>
      <c r="Q43" s="21"/>
      <c r="R43" s="21"/>
      <c r="S43" s="21"/>
    </row>
    <row r="44" spans="1:19" ht="24.95" customHeight="1">
      <c r="A44" s="5">
        <v>21</v>
      </c>
      <c r="B44" s="37" t="s">
        <v>205</v>
      </c>
      <c r="C44" s="35" t="e">
        <f t="shared" si="13"/>
        <v>#REF!</v>
      </c>
      <c r="D44" s="35" t="e">
        <f t="shared" si="14"/>
        <v>#REF!</v>
      </c>
      <c r="E44" s="35" t="e">
        <f>DSUM('bieu 8 NSDP'!$C$10:$CC$158,'bieu 8 NSDP'!#REF!,'DK nganh'!N128:O129)</f>
        <v>#REF!</v>
      </c>
      <c r="F44" s="35" t="e">
        <f>DSUM(#REF!,#REF!,'DK nganh'!N128:O129)</f>
        <v>#REF!</v>
      </c>
      <c r="G44" s="35"/>
      <c r="H44" s="21" t="e">
        <f>DSUM('bieu 8 NSDP'!$C$10:$CC$158,'bieu 8 NSDP'!#REF!,'DK nganh'!B128:C129)</f>
        <v>#REF!</v>
      </c>
      <c r="I44" s="21"/>
      <c r="J44" s="21"/>
      <c r="K44" s="21" t="e">
        <f>DSUM('bieu 8 NSDP'!$C$10:$CC$158,'bieu 8 NSDP'!#REF!,'DK nganh'!D128:E129)</f>
        <v>#REF!</v>
      </c>
      <c r="L44" s="21"/>
      <c r="M44" s="21"/>
      <c r="N44" s="21" t="e">
        <f>DSUM('bieu 8 NSDP'!$C$10:$CC$158,'bieu 8 NSDP'!#REF!,'DK nganh'!F128:G129)</f>
        <v>#REF!</v>
      </c>
      <c r="O44" s="21"/>
      <c r="P44" s="21" t="e">
        <f>DSUM(#REF!,#REF!,'DK nganh'!H128:I129)</f>
        <v>#REF!</v>
      </c>
      <c r="Q44" s="21"/>
      <c r="R44" s="21"/>
      <c r="S44" s="21"/>
    </row>
    <row r="45" spans="1:19" ht="24.95" customHeight="1">
      <c r="A45" s="5">
        <v>22</v>
      </c>
      <c r="B45" s="37" t="s">
        <v>237</v>
      </c>
      <c r="C45" s="35" t="e">
        <f t="shared" ref="C45" si="18">H45+K45+N45+P45+Q45+R45</f>
        <v>#REF!</v>
      </c>
      <c r="D45" s="35" t="e">
        <f t="shared" ref="D45" si="19">SUM(E45:G45)</f>
        <v>#REF!</v>
      </c>
      <c r="E45" s="35" t="e">
        <f>DSUM('bieu 8 NSDP'!$C$10:$CC$158,'bieu 8 NSDP'!#REF!,'DK nganh'!N133:O134)</f>
        <v>#REF!</v>
      </c>
      <c r="F45" s="35" t="e">
        <f>DSUM(#REF!,#REF!,'DK nganh'!N133:O134)</f>
        <v>#REF!</v>
      </c>
      <c r="G45" s="35"/>
      <c r="H45" s="21" t="e">
        <f>DSUM('bieu 8 NSDP'!$C$10:$CC$158,'bieu 8 NSDP'!#REF!,'DK nganh'!B133:C134)</f>
        <v>#REF!</v>
      </c>
      <c r="I45" s="21"/>
      <c r="J45" s="21"/>
      <c r="K45" s="21" t="e">
        <f>DSUM('bieu 8 NSDP'!$C$10:$CC$158,'bieu 8 NSDP'!#REF!,'DK nganh'!D133:E134)</f>
        <v>#REF!</v>
      </c>
      <c r="L45" s="21"/>
      <c r="M45" s="21"/>
      <c r="N45" s="21" t="e">
        <f>DSUM('bieu 8 NSDP'!$C$10:$CC$158,'bieu 8 NSDP'!#REF!,'DK nganh'!F133:G134)</f>
        <v>#REF!</v>
      </c>
      <c r="O45" s="21"/>
      <c r="P45" s="21" t="e">
        <f>DSUM(#REF!,#REF!,'DK nganh'!H133:I134)</f>
        <v>#REF!</v>
      </c>
      <c r="Q45" s="21"/>
      <c r="R45" s="21"/>
      <c r="S45" s="21"/>
    </row>
    <row r="46" spans="1:19" ht="24.95" customHeight="1">
      <c r="A46" s="5">
        <v>23</v>
      </c>
      <c r="B46" s="6" t="s">
        <v>100</v>
      </c>
      <c r="C46" s="35" t="e">
        <f t="shared" si="13"/>
        <v>#REF!</v>
      </c>
      <c r="D46" s="35" t="e">
        <f t="shared" si="14"/>
        <v>#REF!</v>
      </c>
      <c r="E46" s="35" t="e">
        <f>DSUM('bieu 8 NSDP'!$C$10:$CC$158,'bieu 8 NSDP'!#REF!,'DK nganh'!N68:O69)</f>
        <v>#REF!</v>
      </c>
      <c r="F46" s="35" t="e">
        <f>DSUM(#REF!,#REF!,'DK nganh'!N68:O69)</f>
        <v>#REF!</v>
      </c>
      <c r="G46" s="35"/>
      <c r="H46" s="21" t="e">
        <f>DSUM('bieu 8 NSDP'!$C$10:$CC$158,'bieu 8 NSDP'!#REF!,'DK nganh'!B68:C69)</f>
        <v>#REF!</v>
      </c>
      <c r="I46" s="21"/>
      <c r="J46" s="21"/>
      <c r="K46" s="21" t="e">
        <f>DSUM('bieu 8 NSDP'!$C$10:$CC$158,'bieu 8 NSDP'!#REF!,'DK nganh'!D68:E69)</f>
        <v>#REF!</v>
      </c>
      <c r="L46" s="21"/>
      <c r="M46" s="21"/>
      <c r="N46" s="21" t="e">
        <f>DSUM('bieu 8 NSDP'!$C$10:$CC$158,'bieu 8 NSDP'!#REF!,'DK nganh'!F68:G69)</f>
        <v>#REF!</v>
      </c>
      <c r="O46" s="21"/>
      <c r="P46" s="21" t="e">
        <f>DSUM(#REF!,#REF!,'DK nganh'!H68:I69)</f>
        <v>#REF!</v>
      </c>
      <c r="Q46" s="21"/>
      <c r="R46" s="21"/>
      <c r="S46" s="21"/>
    </row>
    <row r="47" spans="1:19" ht="24.95" customHeight="1">
      <c r="A47" s="5">
        <v>24</v>
      </c>
      <c r="B47" s="37" t="s">
        <v>55</v>
      </c>
      <c r="C47" s="35" t="e">
        <f t="shared" si="13"/>
        <v>#REF!</v>
      </c>
      <c r="D47" s="35" t="e">
        <f t="shared" si="14"/>
        <v>#REF!</v>
      </c>
      <c r="E47" s="35" t="e">
        <f>DSUM('bieu 8 NSDP'!$C$10:$CC$158,'bieu 8 NSDP'!#REF!,'DK nganh'!N113:O114)</f>
        <v>#REF!</v>
      </c>
      <c r="F47" s="35" t="e">
        <f>DSUM(#REF!,#REF!,'DK nganh'!N113:O114)</f>
        <v>#REF!</v>
      </c>
      <c r="G47" s="35"/>
      <c r="H47" s="21" t="e">
        <f>DSUM('bieu 8 NSDP'!$C$10:$CC$158,'bieu 8 NSDP'!#REF!,'DK nganh'!B113:C114)</f>
        <v>#REF!</v>
      </c>
      <c r="I47" s="21"/>
      <c r="J47" s="21"/>
      <c r="K47" s="21" t="e">
        <f>DSUM('bieu 8 NSDP'!$C$10:$CC$158,'bieu 8 NSDP'!#REF!,'DK nganh'!D113:E114)</f>
        <v>#REF!</v>
      </c>
      <c r="L47" s="21"/>
      <c r="M47" s="21"/>
      <c r="N47" s="21" t="e">
        <f>DSUM('bieu 8 NSDP'!$C$10:$CC$158,'bieu 8 NSDP'!#REF!,'DK nganh'!F113:G114)</f>
        <v>#REF!</v>
      </c>
      <c r="O47" s="21"/>
      <c r="P47" s="21" t="e">
        <f>DSUM(#REF!,#REF!,'DK nganh'!H113:I114)</f>
        <v>#REF!</v>
      </c>
      <c r="Q47" s="21"/>
      <c r="R47" s="21"/>
      <c r="S47" s="21"/>
    </row>
    <row r="48" spans="1:19" ht="24.95" customHeight="1">
      <c r="A48" s="5">
        <v>25</v>
      </c>
      <c r="B48" s="37" t="s">
        <v>36</v>
      </c>
      <c r="C48" s="35" t="e">
        <f t="shared" si="13"/>
        <v>#REF!</v>
      </c>
      <c r="D48" s="35" t="e">
        <f t="shared" si="14"/>
        <v>#REF!</v>
      </c>
      <c r="E48" s="35" t="e">
        <f>DSUM('bieu 8 NSDP'!$C$10:$CC$158,'bieu 8 NSDP'!#REF!,'DK nganh'!N73:O74)</f>
        <v>#REF!</v>
      </c>
      <c r="F48" s="35" t="e">
        <f>DSUM(#REF!,#REF!,'DK nganh'!N73:O74)</f>
        <v>#REF!</v>
      </c>
      <c r="G48" s="35"/>
      <c r="H48" s="21" t="e">
        <f>DSUM('bieu 8 NSDP'!$C$10:$CC$158,'bieu 8 NSDP'!#REF!,'DK nganh'!B73:C74)</f>
        <v>#REF!</v>
      </c>
      <c r="I48" s="21"/>
      <c r="J48" s="21"/>
      <c r="K48" s="21" t="e">
        <f>DSUM('bieu 8 NSDP'!$C$10:$CC$158,'bieu 8 NSDP'!#REF!,'DK nganh'!D73:E74)</f>
        <v>#REF!</v>
      </c>
      <c r="L48" s="21"/>
      <c r="M48" s="21"/>
      <c r="N48" s="21" t="e">
        <f>DSUM('bieu 8 NSDP'!$C$10:$CC$158,'bieu 8 NSDP'!#REF!,'DK nganh'!F73:G74)</f>
        <v>#REF!</v>
      </c>
      <c r="O48" s="21"/>
      <c r="P48" s="21" t="e">
        <f>DSUM(#REF!,#REF!,'DK nganh'!H73:I74)</f>
        <v>#REF!</v>
      </c>
      <c r="Q48" s="21"/>
      <c r="R48" s="21"/>
      <c r="S48" s="21"/>
    </row>
    <row r="49" spans="1:19" ht="24.95" customHeight="1">
      <c r="A49" s="5">
        <v>26</v>
      </c>
      <c r="B49" s="30" t="s">
        <v>204</v>
      </c>
      <c r="C49" s="35" t="e">
        <f t="shared" si="13"/>
        <v>#REF!</v>
      </c>
      <c r="D49" s="35" t="e">
        <f t="shared" si="14"/>
        <v>#REF!</v>
      </c>
      <c r="E49" s="35" t="e">
        <f>DSUM('bieu 8 NSDP'!$C$10:$CC$158,'bieu 8 NSDP'!#REF!,'DK nganh'!N138:O139)</f>
        <v>#REF!</v>
      </c>
      <c r="F49" s="35" t="e">
        <f>DSUM(#REF!,#REF!,'DK nganh'!N138:O139)</f>
        <v>#REF!</v>
      </c>
      <c r="G49" s="39"/>
      <c r="H49" s="22" t="e">
        <f>DSUM('bieu 8 NSDP'!$C$10:$CC$158,'bieu 8 NSDP'!#REF!,'DK nganh'!B138:C139)</f>
        <v>#REF!</v>
      </c>
      <c r="I49" s="22"/>
      <c r="J49" s="22"/>
      <c r="K49" s="22" t="e">
        <f>DSUM('bieu 8 NSDP'!$C$10:$CC$158,'bieu 8 NSDP'!#REF!,'DK nganh'!D138:E139)</f>
        <v>#REF!</v>
      </c>
      <c r="L49" s="22"/>
      <c r="M49" s="22"/>
      <c r="N49" s="22" t="e">
        <f>DSUM('bieu 8 NSDP'!$C$10:$CC$158,'bieu 8 NSDP'!#REF!,'DK nganh'!F138:G139)</f>
        <v>#REF!</v>
      </c>
      <c r="O49" s="22"/>
      <c r="P49" s="22" t="e">
        <f>DSUM(#REF!,#REF!,'DK nganh'!H138:I139)</f>
        <v>#REF!</v>
      </c>
      <c r="Q49" s="22"/>
      <c r="R49" s="22"/>
      <c r="S49" s="22"/>
    </row>
    <row r="50" spans="1:19" ht="27" customHeight="1">
      <c r="A50" s="5">
        <v>27</v>
      </c>
      <c r="B50" s="40" t="s">
        <v>53</v>
      </c>
      <c r="C50" s="35" t="e">
        <f t="shared" si="13"/>
        <v>#REF!</v>
      </c>
      <c r="D50" s="35" t="e">
        <f t="shared" si="14"/>
        <v>#REF!</v>
      </c>
      <c r="E50" s="35" t="e">
        <f>DSUM('bieu 8 NSDP'!$C$10:$CC$158,'bieu 8 NSDP'!#REF!,'DK nganh'!N143:O144)</f>
        <v>#REF!</v>
      </c>
      <c r="F50" s="35" t="e">
        <f>DSUM(#REF!,#REF!,'DK nganh'!N143:O144)</f>
        <v>#REF!</v>
      </c>
      <c r="G50" s="39" t="e">
        <f>DSUM(#REF!,#REF!,'DK nganh'!N143:O144)</f>
        <v>#REF!</v>
      </c>
      <c r="H50" s="22" t="e">
        <f>DSUM('bieu 8 NSDP'!$C$10:$CC$158,'bieu 8 NSDP'!#REF!,'DK nganh'!B143:C144)</f>
        <v>#REF!</v>
      </c>
      <c r="I50" s="22"/>
      <c r="J50" s="22"/>
      <c r="K50" s="22" t="e">
        <f>DSUM('bieu 8 NSDP'!$C$10:$CC$158,'bieu 8 NSDP'!#REF!,'DK nganh'!D143:E144)</f>
        <v>#REF!</v>
      </c>
      <c r="L50" s="22"/>
      <c r="M50" s="22"/>
      <c r="N50" s="22" t="e">
        <f>DSUM('bieu 8 NSDP'!$C$10:$CC$158,'bieu 8 NSDP'!#REF!,'DK nganh'!F143:G144)</f>
        <v>#REF!</v>
      </c>
      <c r="O50" s="22"/>
      <c r="P50" s="22" t="e">
        <f>DSUM(#REF!,#REF!,'DK nganh'!H143:I144)</f>
        <v>#REF!</v>
      </c>
      <c r="Q50" s="22" t="e">
        <f>DSUM(#REF!,#REF!,'DK nganh'!J143:K144)</f>
        <v>#REF!</v>
      </c>
      <c r="R50" s="22"/>
      <c r="S50" s="22"/>
    </row>
    <row r="51" spans="1:19" ht="24.95" customHeight="1">
      <c r="A51" s="5">
        <v>28</v>
      </c>
      <c r="B51" s="30" t="s">
        <v>201</v>
      </c>
      <c r="C51" s="35" t="e">
        <f t="shared" si="13"/>
        <v>#REF!</v>
      </c>
      <c r="D51" s="35" t="e">
        <f t="shared" si="14"/>
        <v>#REF!</v>
      </c>
      <c r="E51" s="35" t="e">
        <f>DSUM('bieu 8 NSDP'!$C$10:$CC$158,'bieu 8 NSDP'!#REF!,'DK nganh'!N123:O124)</f>
        <v>#REF!</v>
      </c>
      <c r="F51" s="35" t="e">
        <f>DSUM(#REF!,#REF!,'DK nganh'!N123:O124)</f>
        <v>#REF!</v>
      </c>
      <c r="G51" s="39"/>
      <c r="H51" s="22" t="e">
        <f>DSUM('bieu 8 NSDP'!$C$10:$CC$158,'bieu 8 NSDP'!#REF!,'DK nganh'!B123:C124)</f>
        <v>#REF!</v>
      </c>
      <c r="I51" s="22"/>
      <c r="J51" s="22"/>
      <c r="K51" s="22" t="e">
        <f>DSUM('bieu 8 NSDP'!$C$10:$CC$158,'bieu 8 NSDP'!#REF!,'DK nganh'!D123:E124)</f>
        <v>#REF!</v>
      </c>
      <c r="L51" s="22"/>
      <c r="M51" s="22"/>
      <c r="N51" s="22" t="e">
        <f>DSUM('bieu 8 NSDP'!$C$10:$CC$158,'bieu 8 NSDP'!#REF!,'DK nganh'!F118:G119)</f>
        <v>#REF!</v>
      </c>
      <c r="O51" s="22"/>
      <c r="P51" s="22" t="e">
        <f>DSUM(#REF!,#REF!,'DK nganh'!H123:I124)</f>
        <v>#REF!</v>
      </c>
      <c r="Q51" s="22"/>
      <c r="R51" s="22"/>
      <c r="S51" s="22"/>
    </row>
    <row r="52" spans="1:19" ht="24.95" customHeight="1">
      <c r="A52" s="5">
        <v>29</v>
      </c>
      <c r="B52" s="37" t="s">
        <v>232</v>
      </c>
      <c r="C52" s="35" t="e">
        <f>H52+K52+N52+P52+Q52+R52</f>
        <v>#REF!</v>
      </c>
      <c r="D52" s="35" t="e">
        <f>SUM(E52:G52)</f>
        <v>#REF!</v>
      </c>
      <c r="E52" s="35" t="e">
        <f>DSUM('bieu 8 NSDP'!$C$10:$CC$158,'bieu 8 NSDP'!#REF!,'DK nganh'!N78:O79)</f>
        <v>#REF!</v>
      </c>
      <c r="F52" s="35" t="e">
        <f>DSUM(#REF!,#REF!,'DK nganh'!N78:O79)</f>
        <v>#REF!</v>
      </c>
      <c r="G52" s="35"/>
      <c r="H52" s="21" t="e">
        <f>DSUM('bieu 8 NSDP'!$C$10:$CC$158,'bieu 8 NSDP'!#REF!,'DK nganh'!B78:C79)</f>
        <v>#REF!</v>
      </c>
      <c r="I52" s="21"/>
      <c r="J52" s="21"/>
      <c r="K52" s="21" t="e">
        <f>DSUM('bieu 8 NSDP'!$C$10:$CC$158,'bieu 8 NSDP'!#REF!,'DK nganh'!D78:E79)</f>
        <v>#REF!</v>
      </c>
      <c r="L52" s="21"/>
      <c r="M52" s="21"/>
      <c r="N52" s="21" t="e">
        <f>DSUM('bieu 8 NSDP'!$C$10:$CC$158,'bieu 8 NSDP'!#REF!,'DK nganh'!F78:G79)</f>
        <v>#REF!</v>
      </c>
      <c r="O52" s="21"/>
      <c r="P52" s="21" t="e">
        <f>DSUM(#REF!,#REF!,'DK nganh'!H78:I79)</f>
        <v>#REF!</v>
      </c>
      <c r="Q52" s="21"/>
      <c r="R52" s="21">
        <v>800</v>
      </c>
      <c r="S52" s="21"/>
    </row>
    <row r="53" spans="1:19" ht="24.95" customHeight="1">
      <c r="A53" s="42">
        <v>30</v>
      </c>
      <c r="B53" s="47" t="s">
        <v>220</v>
      </c>
      <c r="C53" s="36" t="e">
        <f>H53+K53+N53+P53+Q53+R53</f>
        <v>#REF!</v>
      </c>
      <c r="D53" s="36" t="e">
        <f>SUM(E53:G53)</f>
        <v>#REF!</v>
      </c>
      <c r="E53" s="36" t="e">
        <f>DSUM('bieu 8 NSDP'!$C$10:$CC$158,'bieu 8 NSDP'!#REF!,'DK nganh'!N83:O84)</f>
        <v>#REF!</v>
      </c>
      <c r="F53" s="36" t="e">
        <f>DSUM(#REF!,#REF!,'DK nganh'!N83:O84)</f>
        <v>#REF!</v>
      </c>
      <c r="G53" s="36"/>
      <c r="H53" s="23" t="e">
        <f>DSUM('bieu 8 NSDP'!$C$10:$CC$158,'bieu 8 NSDP'!#REF!,'DK nganh'!B83:C84)</f>
        <v>#REF!</v>
      </c>
      <c r="I53" s="23"/>
      <c r="J53" s="23"/>
      <c r="K53" s="23" t="e">
        <f>DSUM('bieu 8 NSDP'!$C$10:$CC$158,'bieu 8 NSDP'!#REF!,'DK nganh'!D83:E84)</f>
        <v>#REF!</v>
      </c>
      <c r="L53" s="23"/>
      <c r="M53" s="23"/>
      <c r="N53" s="23" t="e">
        <f>DSUM('bieu 8 NSDP'!$C$10:$CC$158,'bieu 8 NSDP'!#REF!,'DK nganh'!F83:G84)</f>
        <v>#REF!</v>
      </c>
      <c r="O53" s="23"/>
      <c r="P53" s="23" t="e">
        <f>DSUM(#REF!,#REF!,'DK nganh'!H83:I84)</f>
        <v>#REF!</v>
      </c>
      <c r="Q53" s="23"/>
      <c r="R53" s="23">
        <v>801</v>
      </c>
      <c r="S53" s="23"/>
    </row>
  </sheetData>
  <sortState ref="A23:Q42">
    <sortCondition ref="B23:B42"/>
  </sortState>
  <mergeCells count="28">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 ref="H5:R5"/>
    <mergeCell ref="C5:G5"/>
    <mergeCell ref="C6:C10"/>
    <mergeCell ref="P7:P10"/>
    <mergeCell ref="Q7:Q10"/>
    <mergeCell ref="H8:J8"/>
    <mergeCell ref="K8:M8"/>
    <mergeCell ref="D7:D10"/>
    <mergeCell ref="E7:G7"/>
    <mergeCell ref="E8:E10"/>
    <mergeCell ref="F8:F10"/>
    <mergeCell ref="G8:G10"/>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155"/>
  <sheetViews>
    <sheetView workbookViewId="0">
      <selection activeCell="Q10" sqref="Q10"/>
    </sheetView>
  </sheetViews>
  <sheetFormatPr defaultRowHeight="12.75"/>
  <cols>
    <col min="1" max="1" width="21.6640625" customWidth="1"/>
  </cols>
  <sheetData>
    <row r="6" spans="1:16" ht="13.5">
      <c r="A6" s="45" t="s">
        <v>239</v>
      </c>
      <c r="B6" s="8"/>
      <c r="C6" s="8"/>
      <c r="D6" s="8"/>
      <c r="E6" s="8"/>
      <c r="F6" s="8"/>
      <c r="G6" s="8"/>
      <c r="H6" s="8"/>
      <c r="I6" s="8"/>
      <c r="J6" s="8"/>
      <c r="K6" s="8"/>
      <c r="L6" s="8"/>
      <c r="M6" s="8"/>
      <c r="N6" s="8"/>
    </row>
    <row r="7" spans="1:16" ht="13.5">
      <c r="A7" s="9" t="s">
        <v>151</v>
      </c>
      <c r="B7" s="471" t="s">
        <v>105</v>
      </c>
      <c r="C7" s="471"/>
      <c r="D7" s="18"/>
      <c r="E7" s="472" t="s">
        <v>106</v>
      </c>
      <c r="F7" s="472"/>
      <c r="G7" s="473" t="s">
        <v>147</v>
      </c>
      <c r="H7" s="473"/>
      <c r="I7" s="474" t="s">
        <v>148</v>
      </c>
      <c r="J7" s="474"/>
      <c r="K7" s="473" t="s">
        <v>149</v>
      </c>
      <c r="L7" s="473"/>
      <c r="M7" s="474" t="s">
        <v>111</v>
      </c>
      <c r="N7" s="474"/>
      <c r="O7" s="470" t="s">
        <v>209</v>
      </c>
      <c r="P7" s="470"/>
    </row>
    <row r="8" spans="1:16" ht="13.5">
      <c r="A8" s="10"/>
      <c r="B8" s="11" t="s">
        <v>112</v>
      </c>
      <c r="C8" s="11" t="s">
        <v>113</v>
      </c>
      <c r="D8" s="24" t="s">
        <v>154</v>
      </c>
      <c r="E8" s="11" t="s">
        <v>112</v>
      </c>
      <c r="F8" s="11" t="s">
        <v>113</v>
      </c>
      <c r="G8" s="11" t="s">
        <v>112</v>
      </c>
      <c r="H8" s="11" t="s">
        <v>113</v>
      </c>
      <c r="I8" s="11" t="s">
        <v>112</v>
      </c>
      <c r="J8" s="11" t="s">
        <v>113</v>
      </c>
      <c r="K8" s="11" t="s">
        <v>112</v>
      </c>
      <c r="L8" s="11" t="s">
        <v>113</v>
      </c>
      <c r="M8" s="11" t="str">
        <f>K8</f>
        <v>CDT</v>
      </c>
      <c r="N8" s="12" t="s">
        <v>113</v>
      </c>
      <c r="O8" s="11" t="str">
        <f>M8</f>
        <v>CDT</v>
      </c>
      <c r="P8" s="12" t="s">
        <v>154</v>
      </c>
    </row>
    <row r="9" spans="1:16" ht="13.5">
      <c r="A9" s="10"/>
      <c r="B9" s="19" t="s">
        <v>114</v>
      </c>
      <c r="C9" s="14" t="s">
        <v>115</v>
      </c>
      <c r="D9" s="25" t="s">
        <v>156</v>
      </c>
      <c r="E9" s="15" t="str">
        <f>B9</f>
        <v>ktu</v>
      </c>
      <c r="F9" s="14" t="s">
        <v>116</v>
      </c>
      <c r="G9" s="15" t="str">
        <f>E9</f>
        <v>ktu</v>
      </c>
      <c r="H9" s="14" t="s">
        <v>120</v>
      </c>
      <c r="I9" s="15" t="str">
        <f>G9</f>
        <v>ktu</v>
      </c>
      <c r="J9" s="14" t="s">
        <v>150</v>
      </c>
      <c r="K9" s="15" t="str">
        <f>I9</f>
        <v>ktu</v>
      </c>
      <c r="L9" s="14" t="s">
        <v>121</v>
      </c>
      <c r="M9" s="16" t="str">
        <f>K9</f>
        <v>ktu</v>
      </c>
      <c r="N9" s="14" t="s">
        <v>119</v>
      </c>
      <c r="O9" s="16" t="str">
        <f>M9</f>
        <v>ktu</v>
      </c>
      <c r="P9" s="14" t="s">
        <v>155</v>
      </c>
    </row>
    <row r="10" spans="1:16" ht="13.5">
      <c r="A10" s="10"/>
      <c r="B10" s="17"/>
      <c r="C10" s="17"/>
      <c r="D10" s="17"/>
      <c r="E10" s="17"/>
      <c r="F10" s="17"/>
      <c r="G10" s="17"/>
      <c r="H10" s="17"/>
      <c r="I10" s="17"/>
      <c r="J10" s="17"/>
      <c r="K10" s="17"/>
      <c r="L10" s="17"/>
      <c r="M10" s="17"/>
      <c r="N10" s="17"/>
    </row>
    <row r="11" spans="1:16" ht="13.5">
      <c r="A11" s="10"/>
      <c r="B11" s="17"/>
      <c r="C11" s="17"/>
      <c r="D11" s="17"/>
      <c r="E11" s="17"/>
      <c r="F11" s="17"/>
      <c r="G11" s="17"/>
      <c r="H11" s="17"/>
      <c r="I11" s="17"/>
      <c r="J11" s="17"/>
      <c r="K11" s="17"/>
      <c r="L11" s="17"/>
      <c r="M11" s="17"/>
      <c r="N11" s="17"/>
    </row>
    <row r="12" spans="1:16" ht="13.5">
      <c r="A12" s="9" t="s">
        <v>122</v>
      </c>
      <c r="B12" s="471" t="s">
        <v>105</v>
      </c>
      <c r="C12" s="471"/>
      <c r="D12" s="18"/>
      <c r="E12" s="472" t="s">
        <v>106</v>
      </c>
      <c r="F12" s="472"/>
      <c r="G12" s="473" t="s">
        <v>147</v>
      </c>
      <c r="H12" s="473"/>
      <c r="I12" s="474" t="s">
        <v>148</v>
      </c>
      <c r="J12" s="474"/>
      <c r="K12" s="473" t="s">
        <v>149</v>
      </c>
      <c r="L12" s="473"/>
      <c r="M12" s="474" t="s">
        <v>111</v>
      </c>
      <c r="N12" s="474"/>
      <c r="O12" s="470" t="s">
        <v>209</v>
      </c>
      <c r="P12" s="470"/>
    </row>
    <row r="13" spans="1:16" ht="13.5">
      <c r="A13" s="10"/>
      <c r="B13" s="11" t="s">
        <v>112</v>
      </c>
      <c r="C13" s="11" t="s">
        <v>113</v>
      </c>
      <c r="D13" s="24" t="s">
        <v>154</v>
      </c>
      <c r="E13" s="11" t="s">
        <v>112</v>
      </c>
      <c r="F13" s="11" t="s">
        <v>113</v>
      </c>
      <c r="G13" s="11" t="s">
        <v>112</v>
      </c>
      <c r="H13" s="11" t="s">
        <v>113</v>
      </c>
      <c r="I13" s="11" t="s">
        <v>112</v>
      </c>
      <c r="J13" s="11" t="s">
        <v>113</v>
      </c>
      <c r="K13" s="11" t="s">
        <v>112</v>
      </c>
      <c r="L13" s="11" t="s">
        <v>113</v>
      </c>
      <c r="M13" s="11" t="str">
        <f>K13</f>
        <v>CDT</v>
      </c>
      <c r="N13" s="12" t="s">
        <v>113</v>
      </c>
      <c r="O13" s="11" t="str">
        <f>M13</f>
        <v>CDT</v>
      </c>
      <c r="P13" s="12" t="s">
        <v>154</v>
      </c>
    </row>
    <row r="14" spans="1:16" ht="13.5">
      <c r="A14" s="10"/>
      <c r="B14" s="19" t="s">
        <v>123</v>
      </c>
      <c r="C14" s="14" t="s">
        <v>115</v>
      </c>
      <c r="D14" s="25" t="s">
        <v>156</v>
      </c>
      <c r="E14" s="15" t="str">
        <f>B14</f>
        <v>dha</v>
      </c>
      <c r="F14" s="14" t="s">
        <v>116</v>
      </c>
      <c r="G14" s="15" t="str">
        <f>E14</f>
        <v>dha</v>
      </c>
      <c r="H14" s="14" t="s">
        <v>120</v>
      </c>
      <c r="I14" s="15" t="str">
        <f>G14</f>
        <v>dha</v>
      </c>
      <c r="J14" s="14" t="s">
        <v>150</v>
      </c>
      <c r="K14" s="15" t="str">
        <f>I14</f>
        <v>dha</v>
      </c>
      <c r="L14" s="14" t="s">
        <v>121</v>
      </c>
      <c r="M14" s="16" t="str">
        <f>K14</f>
        <v>dha</v>
      </c>
      <c r="N14" s="14" t="s">
        <v>119</v>
      </c>
      <c r="O14" s="16" t="str">
        <f>M14</f>
        <v>dha</v>
      </c>
      <c r="P14" s="14" t="s">
        <v>155</v>
      </c>
    </row>
    <row r="15" spans="1:16" ht="13.5">
      <c r="A15" s="10"/>
      <c r="B15" s="17"/>
      <c r="C15" s="17"/>
      <c r="D15" s="17"/>
      <c r="E15" s="17"/>
      <c r="F15" s="17"/>
      <c r="G15" s="17"/>
      <c r="H15" s="17"/>
      <c r="I15" s="17"/>
      <c r="J15" s="17"/>
      <c r="K15" s="17"/>
      <c r="L15" s="17"/>
      <c r="M15" s="17"/>
      <c r="N15" s="17"/>
    </row>
    <row r="16" spans="1:16" ht="13.5">
      <c r="A16" s="10"/>
      <c r="B16" s="17"/>
      <c r="C16" s="17"/>
      <c r="D16" s="17"/>
      <c r="E16" s="17"/>
      <c r="F16" s="17"/>
      <c r="G16" s="17"/>
      <c r="H16" s="17"/>
      <c r="I16" s="17"/>
      <c r="J16" s="17"/>
      <c r="K16" s="17"/>
      <c r="L16" s="17"/>
      <c r="M16" s="17"/>
      <c r="N16" s="17"/>
    </row>
    <row r="17" spans="1:16" ht="13.5">
      <c r="A17" s="9" t="s">
        <v>124</v>
      </c>
      <c r="B17" s="471" t="s">
        <v>105</v>
      </c>
      <c r="C17" s="471"/>
      <c r="D17" s="18"/>
      <c r="E17" s="472" t="s">
        <v>106</v>
      </c>
      <c r="F17" s="472"/>
      <c r="G17" s="473" t="s">
        <v>147</v>
      </c>
      <c r="H17" s="473"/>
      <c r="I17" s="474" t="s">
        <v>148</v>
      </c>
      <c r="J17" s="474"/>
      <c r="K17" s="473" t="s">
        <v>149</v>
      </c>
      <c r="L17" s="473"/>
      <c r="M17" s="474" t="s">
        <v>111</v>
      </c>
      <c r="N17" s="474"/>
      <c r="O17" s="470" t="s">
        <v>209</v>
      </c>
      <c r="P17" s="470"/>
    </row>
    <row r="18" spans="1:16" ht="13.5">
      <c r="A18" s="10"/>
      <c r="B18" s="11" t="s">
        <v>112</v>
      </c>
      <c r="C18" s="11" t="s">
        <v>113</v>
      </c>
      <c r="D18" s="24" t="s">
        <v>154</v>
      </c>
      <c r="E18" s="11" t="s">
        <v>112</v>
      </c>
      <c r="F18" s="11" t="s">
        <v>113</v>
      </c>
      <c r="G18" s="11" t="s">
        <v>112</v>
      </c>
      <c r="H18" s="11" t="s">
        <v>113</v>
      </c>
      <c r="I18" s="11" t="s">
        <v>112</v>
      </c>
      <c r="J18" s="11" t="s">
        <v>113</v>
      </c>
      <c r="K18" s="11" t="s">
        <v>112</v>
      </c>
      <c r="L18" s="11" t="s">
        <v>113</v>
      </c>
      <c r="M18" s="11" t="str">
        <f>K18</f>
        <v>CDT</v>
      </c>
      <c r="N18" s="12" t="s">
        <v>113</v>
      </c>
      <c r="O18" s="11" t="str">
        <f>M18</f>
        <v>CDT</v>
      </c>
      <c r="P18" s="12" t="s">
        <v>154</v>
      </c>
    </row>
    <row r="19" spans="1:16" ht="13.5">
      <c r="A19" s="10"/>
      <c r="B19" s="19" t="s">
        <v>125</v>
      </c>
      <c r="C19" s="14" t="s">
        <v>115</v>
      </c>
      <c r="D19" s="25" t="s">
        <v>156</v>
      </c>
      <c r="E19" s="15" t="str">
        <f>B19</f>
        <v>dto</v>
      </c>
      <c r="F19" s="14" t="s">
        <v>116</v>
      </c>
      <c r="G19" s="15" t="str">
        <f>E19</f>
        <v>dto</v>
      </c>
      <c r="H19" s="14" t="s">
        <v>120</v>
      </c>
      <c r="I19" s="15" t="str">
        <f>G19</f>
        <v>dto</v>
      </c>
      <c r="J19" s="14" t="s">
        <v>150</v>
      </c>
      <c r="K19" s="15" t="str">
        <f>I19</f>
        <v>dto</v>
      </c>
      <c r="L19" s="14" t="s">
        <v>121</v>
      </c>
      <c r="M19" s="16" t="str">
        <f>K19</f>
        <v>dto</v>
      </c>
      <c r="N19" s="14" t="s">
        <v>119</v>
      </c>
      <c r="O19" s="16" t="str">
        <f>M19</f>
        <v>dto</v>
      </c>
      <c r="P19" s="14" t="s">
        <v>155</v>
      </c>
    </row>
    <row r="20" spans="1:16" ht="13.5">
      <c r="A20" s="10"/>
      <c r="B20" s="17"/>
      <c r="C20" s="17"/>
      <c r="D20" s="17"/>
      <c r="E20" s="17"/>
      <c r="F20" s="17"/>
      <c r="G20" s="17"/>
      <c r="H20" s="17"/>
      <c r="I20" s="17"/>
      <c r="J20" s="17"/>
      <c r="K20" s="17"/>
      <c r="L20" s="17"/>
      <c r="M20" s="17"/>
      <c r="N20" s="17"/>
    </row>
    <row r="21" spans="1:16" ht="13.5">
      <c r="A21" s="10"/>
      <c r="B21" s="17"/>
      <c r="C21" s="17"/>
      <c r="D21" s="17"/>
      <c r="E21" s="17"/>
      <c r="F21" s="17"/>
      <c r="G21" s="17"/>
      <c r="H21" s="17"/>
      <c r="I21" s="17"/>
      <c r="J21" s="17"/>
      <c r="K21" s="17"/>
      <c r="L21" s="17"/>
      <c r="M21" s="17"/>
      <c r="N21" s="17"/>
    </row>
    <row r="22" spans="1:16" ht="13.5">
      <c r="A22" s="9" t="s">
        <v>88</v>
      </c>
      <c r="B22" s="471" t="s">
        <v>105</v>
      </c>
      <c r="C22" s="471"/>
      <c r="D22" s="18"/>
      <c r="E22" s="472" t="s">
        <v>106</v>
      </c>
      <c r="F22" s="472"/>
      <c r="G22" s="473" t="s">
        <v>147</v>
      </c>
      <c r="H22" s="473"/>
      <c r="I22" s="474" t="s">
        <v>148</v>
      </c>
      <c r="J22" s="474"/>
      <c r="K22" s="473" t="s">
        <v>149</v>
      </c>
      <c r="L22" s="473"/>
      <c r="M22" s="474" t="s">
        <v>111</v>
      </c>
      <c r="N22" s="474"/>
      <c r="O22" s="470" t="s">
        <v>209</v>
      </c>
      <c r="P22" s="470"/>
    </row>
    <row r="23" spans="1:16" ht="13.5">
      <c r="A23" s="10"/>
      <c r="B23" s="11" t="s">
        <v>112</v>
      </c>
      <c r="C23" s="11" t="s">
        <v>113</v>
      </c>
      <c r="D23" s="24" t="s">
        <v>154</v>
      </c>
      <c r="E23" s="11" t="s">
        <v>112</v>
      </c>
      <c r="F23" s="11" t="s">
        <v>113</v>
      </c>
      <c r="G23" s="11" t="s">
        <v>112</v>
      </c>
      <c r="H23" s="11" t="s">
        <v>113</v>
      </c>
      <c r="I23" s="11" t="s">
        <v>112</v>
      </c>
      <c r="J23" s="11" t="s">
        <v>113</v>
      </c>
      <c r="K23" s="11" t="s">
        <v>112</v>
      </c>
      <c r="L23" s="11" t="s">
        <v>113</v>
      </c>
      <c r="M23" s="11" t="str">
        <f>K23</f>
        <v>CDT</v>
      </c>
      <c r="N23" s="12" t="s">
        <v>113</v>
      </c>
      <c r="O23" s="11" t="str">
        <f>M23</f>
        <v>CDT</v>
      </c>
      <c r="P23" s="12" t="s">
        <v>154</v>
      </c>
    </row>
    <row r="24" spans="1:16" ht="13.5">
      <c r="A24" s="10"/>
      <c r="B24" s="19" t="s">
        <v>126</v>
      </c>
      <c r="C24" s="14" t="s">
        <v>115</v>
      </c>
      <c r="D24" s="25" t="s">
        <v>156</v>
      </c>
      <c r="E24" s="15" t="str">
        <f>B24</f>
        <v>tmr</v>
      </c>
      <c r="F24" s="14" t="s">
        <v>116</v>
      </c>
      <c r="G24" s="15" t="str">
        <f>E24</f>
        <v>tmr</v>
      </c>
      <c r="H24" s="14" t="s">
        <v>120</v>
      </c>
      <c r="I24" s="15" t="str">
        <f>G24</f>
        <v>tmr</v>
      </c>
      <c r="J24" s="14" t="s">
        <v>150</v>
      </c>
      <c r="K24" s="15" t="str">
        <f>I24</f>
        <v>tmr</v>
      </c>
      <c r="L24" s="14" t="s">
        <v>121</v>
      </c>
      <c r="M24" s="16" t="str">
        <f>K24</f>
        <v>tmr</v>
      </c>
      <c r="N24" s="14" t="s">
        <v>119</v>
      </c>
      <c r="O24" s="16" t="str">
        <f>M24</f>
        <v>tmr</v>
      </c>
      <c r="P24" s="14" t="s">
        <v>155</v>
      </c>
    </row>
    <row r="25" spans="1:16" ht="13.5">
      <c r="A25" s="10"/>
      <c r="B25" s="17"/>
      <c r="C25" s="17"/>
      <c r="D25" s="17"/>
      <c r="E25" s="17"/>
      <c r="F25" s="17"/>
      <c r="G25" s="17"/>
      <c r="H25" s="17"/>
      <c r="I25" s="17"/>
      <c r="J25" s="17"/>
      <c r="K25" s="17"/>
      <c r="L25" s="17"/>
      <c r="M25" s="17"/>
      <c r="N25" s="17"/>
    </row>
    <row r="26" spans="1:16" ht="13.5">
      <c r="A26" s="10"/>
      <c r="B26" s="17"/>
      <c r="C26" s="17"/>
      <c r="D26" s="17"/>
      <c r="E26" s="17"/>
      <c r="F26" s="17"/>
      <c r="G26" s="17"/>
      <c r="H26" s="17"/>
      <c r="I26" s="17"/>
      <c r="J26" s="17"/>
      <c r="K26" s="17"/>
      <c r="L26" s="17"/>
      <c r="M26" s="17"/>
      <c r="N26" s="17"/>
    </row>
    <row r="27" spans="1:16" ht="13.5">
      <c r="A27" s="9" t="s">
        <v>127</v>
      </c>
      <c r="B27" s="471" t="s">
        <v>105</v>
      </c>
      <c r="C27" s="471"/>
      <c r="D27" s="18"/>
      <c r="E27" s="472" t="s">
        <v>106</v>
      </c>
      <c r="F27" s="472"/>
      <c r="G27" s="473" t="s">
        <v>147</v>
      </c>
      <c r="H27" s="473"/>
      <c r="I27" s="474" t="s">
        <v>148</v>
      </c>
      <c r="J27" s="474"/>
      <c r="K27" s="473" t="s">
        <v>149</v>
      </c>
      <c r="L27" s="473"/>
      <c r="M27" s="474" t="s">
        <v>111</v>
      </c>
      <c r="N27" s="474"/>
      <c r="O27" s="470" t="s">
        <v>209</v>
      </c>
      <c r="P27" s="470"/>
    </row>
    <row r="28" spans="1:16" ht="13.5">
      <c r="A28" s="10"/>
      <c r="B28" s="11" t="s">
        <v>112</v>
      </c>
      <c r="C28" s="11" t="s">
        <v>113</v>
      </c>
      <c r="D28" s="24" t="s">
        <v>154</v>
      </c>
      <c r="E28" s="11" t="s">
        <v>112</v>
      </c>
      <c r="F28" s="11" t="s">
        <v>113</v>
      </c>
      <c r="G28" s="11" t="s">
        <v>112</v>
      </c>
      <c r="H28" s="11" t="s">
        <v>113</v>
      </c>
      <c r="I28" s="11" t="s">
        <v>112</v>
      </c>
      <c r="J28" s="11" t="s">
        <v>113</v>
      </c>
      <c r="K28" s="11" t="s">
        <v>112</v>
      </c>
      <c r="L28" s="11" t="s">
        <v>113</v>
      </c>
      <c r="M28" s="11" t="str">
        <f>K28</f>
        <v>CDT</v>
      </c>
      <c r="N28" s="12" t="s">
        <v>113</v>
      </c>
      <c r="O28" s="11" t="str">
        <f>M28</f>
        <v>CDT</v>
      </c>
      <c r="P28" s="12" t="s">
        <v>154</v>
      </c>
    </row>
    <row r="29" spans="1:16" ht="13.5">
      <c r="A29" s="10"/>
      <c r="B29" s="19" t="s">
        <v>128</v>
      </c>
      <c r="C29" s="14" t="s">
        <v>115</v>
      </c>
      <c r="D29" s="25" t="s">
        <v>156</v>
      </c>
      <c r="E29" s="15" t="str">
        <f>B29</f>
        <v>nho</v>
      </c>
      <c r="F29" s="14" t="s">
        <v>116</v>
      </c>
      <c r="G29" s="15" t="str">
        <f>E29</f>
        <v>nho</v>
      </c>
      <c r="H29" s="14" t="s">
        <v>120</v>
      </c>
      <c r="I29" s="15" t="str">
        <f>G29</f>
        <v>nho</v>
      </c>
      <c r="J29" s="14" t="s">
        <v>150</v>
      </c>
      <c r="K29" s="15" t="str">
        <f>I29</f>
        <v>nho</v>
      </c>
      <c r="L29" s="14" t="s">
        <v>121</v>
      </c>
      <c r="M29" s="16" t="str">
        <f>K29</f>
        <v>nho</v>
      </c>
      <c r="N29" s="14" t="s">
        <v>119</v>
      </c>
      <c r="O29" s="16" t="str">
        <f>M29</f>
        <v>nho</v>
      </c>
      <c r="P29" s="14" t="s">
        <v>155</v>
      </c>
    </row>
    <row r="30" spans="1:16" ht="13.5">
      <c r="A30" s="10"/>
      <c r="B30" s="17"/>
      <c r="C30" s="17"/>
      <c r="D30" s="17"/>
      <c r="E30" s="17"/>
      <c r="F30" s="17"/>
      <c r="G30" s="17"/>
      <c r="H30" s="17"/>
      <c r="I30" s="17"/>
      <c r="J30" s="17"/>
      <c r="K30" s="17"/>
      <c r="L30" s="17"/>
      <c r="M30" s="17"/>
      <c r="N30" s="17"/>
    </row>
    <row r="31" spans="1:16" ht="13.5">
      <c r="A31" s="10"/>
      <c r="B31" s="17"/>
      <c r="C31" s="17"/>
      <c r="D31" s="17"/>
      <c r="E31" s="17"/>
      <c r="F31" s="17"/>
      <c r="G31" s="17"/>
      <c r="H31" s="17"/>
      <c r="I31" s="17"/>
      <c r="J31" s="17"/>
      <c r="K31" s="17"/>
      <c r="L31" s="17"/>
      <c r="M31" s="17"/>
      <c r="N31" s="17"/>
    </row>
    <row r="32" spans="1:16" ht="13.5">
      <c r="A32" s="9" t="s">
        <v>90</v>
      </c>
      <c r="B32" s="471" t="s">
        <v>105</v>
      </c>
      <c r="C32" s="471"/>
      <c r="D32" s="18"/>
      <c r="E32" s="472" t="s">
        <v>106</v>
      </c>
      <c r="F32" s="472"/>
      <c r="G32" s="473" t="s">
        <v>147</v>
      </c>
      <c r="H32" s="473"/>
      <c r="I32" s="474" t="s">
        <v>148</v>
      </c>
      <c r="J32" s="474"/>
      <c r="K32" s="473" t="s">
        <v>149</v>
      </c>
      <c r="L32" s="473"/>
      <c r="M32" s="474" t="s">
        <v>111</v>
      </c>
      <c r="N32" s="474"/>
      <c r="O32" s="470" t="s">
        <v>209</v>
      </c>
      <c r="P32" s="470"/>
    </row>
    <row r="33" spans="1:16" ht="13.5">
      <c r="A33" s="10"/>
      <c r="B33" s="11" t="s">
        <v>112</v>
      </c>
      <c r="C33" s="11" t="s">
        <v>113</v>
      </c>
      <c r="D33" s="24" t="s">
        <v>154</v>
      </c>
      <c r="E33" s="11" t="s">
        <v>112</v>
      </c>
      <c r="F33" s="11" t="s">
        <v>113</v>
      </c>
      <c r="G33" s="11" t="s">
        <v>112</v>
      </c>
      <c r="H33" s="11" t="s">
        <v>113</v>
      </c>
      <c r="I33" s="11" t="s">
        <v>112</v>
      </c>
      <c r="J33" s="11" t="s">
        <v>113</v>
      </c>
      <c r="K33" s="11" t="s">
        <v>112</v>
      </c>
      <c r="L33" s="11" t="s">
        <v>113</v>
      </c>
      <c r="M33" s="11" t="str">
        <f>K33</f>
        <v>CDT</v>
      </c>
      <c r="N33" s="12" t="s">
        <v>113</v>
      </c>
      <c r="O33" s="11" t="str">
        <f>M33</f>
        <v>CDT</v>
      </c>
      <c r="P33" s="12" t="s">
        <v>154</v>
      </c>
    </row>
    <row r="34" spans="1:16" ht="13.5">
      <c r="A34" s="10"/>
      <c r="B34" s="19" t="s">
        <v>129</v>
      </c>
      <c r="C34" s="14" t="s">
        <v>115</v>
      </c>
      <c r="D34" s="25" t="s">
        <v>156</v>
      </c>
      <c r="E34" s="15" t="str">
        <f>B34</f>
        <v>dgl</v>
      </c>
      <c r="F34" s="14" t="s">
        <v>116</v>
      </c>
      <c r="G34" s="15" t="str">
        <f>E34</f>
        <v>dgl</v>
      </c>
      <c r="H34" s="14" t="s">
        <v>120</v>
      </c>
      <c r="I34" s="15" t="str">
        <f>G34</f>
        <v>dgl</v>
      </c>
      <c r="J34" s="14" t="s">
        <v>150</v>
      </c>
      <c r="K34" s="15" t="str">
        <f>I34</f>
        <v>dgl</v>
      </c>
      <c r="L34" s="14" t="s">
        <v>121</v>
      </c>
      <c r="M34" s="16" t="str">
        <f>K34</f>
        <v>dgl</v>
      </c>
      <c r="N34" s="14" t="s">
        <v>119</v>
      </c>
      <c r="O34" s="16" t="str">
        <f>M34</f>
        <v>dgl</v>
      </c>
      <c r="P34" s="14" t="s">
        <v>155</v>
      </c>
    </row>
    <row r="35" spans="1:16" ht="13.5">
      <c r="A35" s="10"/>
      <c r="B35" s="17"/>
      <c r="C35" s="17"/>
      <c r="D35" s="17"/>
      <c r="E35" s="17"/>
      <c r="F35" s="17"/>
      <c r="G35" s="17"/>
      <c r="H35" s="17"/>
      <c r="I35" s="17"/>
      <c r="J35" s="17"/>
      <c r="K35" s="17"/>
      <c r="L35" s="17"/>
      <c r="M35" s="17"/>
      <c r="N35" s="17"/>
    </row>
    <row r="36" spans="1:16" ht="13.5">
      <c r="A36" s="10"/>
      <c r="B36" s="17"/>
      <c r="C36" s="17"/>
      <c r="D36" s="17"/>
      <c r="E36" s="17"/>
      <c r="F36" s="17"/>
      <c r="G36" s="17"/>
      <c r="H36" s="17"/>
      <c r="I36" s="17"/>
      <c r="J36" s="17"/>
      <c r="K36" s="17"/>
      <c r="L36" s="17"/>
      <c r="M36" s="17"/>
      <c r="N36" s="17"/>
    </row>
    <row r="37" spans="1:16" ht="13.5">
      <c r="A37" s="9" t="s">
        <v>130</v>
      </c>
      <c r="B37" s="471" t="s">
        <v>105</v>
      </c>
      <c r="C37" s="471"/>
      <c r="D37" s="18"/>
      <c r="E37" s="472" t="s">
        <v>106</v>
      </c>
      <c r="F37" s="472"/>
      <c r="G37" s="473" t="s">
        <v>147</v>
      </c>
      <c r="H37" s="473"/>
      <c r="I37" s="474" t="s">
        <v>148</v>
      </c>
      <c r="J37" s="474"/>
      <c r="K37" s="473" t="s">
        <v>149</v>
      </c>
      <c r="L37" s="473"/>
      <c r="M37" s="474" t="s">
        <v>111</v>
      </c>
      <c r="N37" s="474"/>
      <c r="O37" s="470" t="s">
        <v>209</v>
      </c>
      <c r="P37" s="470"/>
    </row>
    <row r="38" spans="1:16" ht="13.5">
      <c r="A38" s="10"/>
      <c r="B38" s="11" t="s">
        <v>112</v>
      </c>
      <c r="C38" s="11" t="s">
        <v>113</v>
      </c>
      <c r="D38" s="24" t="s">
        <v>154</v>
      </c>
      <c r="E38" s="11" t="s">
        <v>112</v>
      </c>
      <c r="F38" s="11" t="s">
        <v>113</v>
      </c>
      <c r="G38" s="11" t="s">
        <v>112</v>
      </c>
      <c r="H38" s="11" t="s">
        <v>113</v>
      </c>
      <c r="I38" s="11" t="s">
        <v>112</v>
      </c>
      <c r="J38" s="11" t="s">
        <v>113</v>
      </c>
      <c r="K38" s="11" t="s">
        <v>112</v>
      </c>
      <c r="L38" s="11" t="s">
        <v>113</v>
      </c>
      <c r="M38" s="11" t="str">
        <f>K38</f>
        <v>CDT</v>
      </c>
      <c r="N38" s="12" t="s">
        <v>113</v>
      </c>
      <c r="O38" s="11" t="str">
        <f>M38</f>
        <v>CDT</v>
      </c>
      <c r="P38" s="12" t="s">
        <v>154</v>
      </c>
    </row>
    <row r="39" spans="1:16" ht="13.5">
      <c r="A39" s="10"/>
      <c r="B39" s="19" t="s">
        <v>131</v>
      </c>
      <c r="C39" s="14" t="s">
        <v>115</v>
      </c>
      <c r="D39" s="25" t="s">
        <v>156</v>
      </c>
      <c r="E39" s="15" t="str">
        <f>B39</f>
        <v>sth</v>
      </c>
      <c r="F39" s="14" t="s">
        <v>116</v>
      </c>
      <c r="G39" s="15" t="str">
        <f>E39</f>
        <v>sth</v>
      </c>
      <c r="H39" s="14" t="s">
        <v>120</v>
      </c>
      <c r="I39" s="15" t="str">
        <f>G39</f>
        <v>sth</v>
      </c>
      <c r="J39" s="14" t="s">
        <v>150</v>
      </c>
      <c r="K39" s="15" t="str">
        <f>I39</f>
        <v>sth</v>
      </c>
      <c r="L39" s="14" t="s">
        <v>121</v>
      </c>
      <c r="M39" s="16" t="str">
        <f>K39</f>
        <v>sth</v>
      </c>
      <c r="N39" s="14" t="s">
        <v>119</v>
      </c>
      <c r="O39" s="16" t="str">
        <f>M39</f>
        <v>sth</v>
      </c>
      <c r="P39" s="14" t="s">
        <v>155</v>
      </c>
    </row>
    <row r="40" spans="1:16" ht="13.5">
      <c r="A40" s="10"/>
      <c r="B40" s="17"/>
      <c r="C40" s="17"/>
      <c r="D40" s="17"/>
      <c r="E40" s="17"/>
      <c r="F40" s="17"/>
      <c r="G40" s="17"/>
      <c r="H40" s="17"/>
      <c r="I40" s="17"/>
      <c r="J40" s="17"/>
      <c r="K40" s="17"/>
      <c r="L40" s="17"/>
      <c r="M40" s="17"/>
      <c r="N40" s="17"/>
    </row>
    <row r="41" spans="1:16" ht="13.5">
      <c r="A41" s="10"/>
      <c r="B41" s="17"/>
      <c r="C41" s="17"/>
      <c r="D41" s="17"/>
      <c r="E41" s="17"/>
      <c r="F41" s="17"/>
      <c r="G41" s="17"/>
      <c r="H41" s="17"/>
      <c r="I41" s="17"/>
      <c r="J41" s="17"/>
      <c r="K41" s="17"/>
      <c r="L41" s="17"/>
      <c r="M41" s="17"/>
      <c r="N41" s="17"/>
    </row>
    <row r="42" spans="1:16" ht="13.5">
      <c r="A42" s="9" t="s">
        <v>152</v>
      </c>
      <c r="B42" s="471" t="s">
        <v>105</v>
      </c>
      <c r="C42" s="471"/>
      <c r="D42" s="18"/>
      <c r="E42" s="472" t="s">
        <v>106</v>
      </c>
      <c r="F42" s="472"/>
      <c r="G42" s="473" t="s">
        <v>147</v>
      </c>
      <c r="H42" s="473"/>
      <c r="I42" s="474" t="s">
        <v>148</v>
      </c>
      <c r="J42" s="474"/>
      <c r="K42" s="473" t="s">
        <v>149</v>
      </c>
      <c r="L42" s="473"/>
      <c r="M42" s="474" t="s">
        <v>111</v>
      </c>
      <c r="N42" s="474"/>
      <c r="O42" s="470" t="s">
        <v>209</v>
      </c>
      <c r="P42" s="470"/>
    </row>
    <row r="43" spans="1:16" ht="13.5">
      <c r="A43" s="10"/>
      <c r="B43" s="11" t="s">
        <v>112</v>
      </c>
      <c r="C43" s="11" t="s">
        <v>113</v>
      </c>
      <c r="D43" s="24" t="s">
        <v>154</v>
      </c>
      <c r="E43" s="11" t="s">
        <v>112</v>
      </c>
      <c r="F43" s="11" t="s">
        <v>113</v>
      </c>
      <c r="G43" s="11" t="s">
        <v>112</v>
      </c>
      <c r="H43" s="11" t="s">
        <v>113</v>
      </c>
      <c r="I43" s="11" t="s">
        <v>112</v>
      </c>
      <c r="J43" s="11" t="s">
        <v>113</v>
      </c>
      <c r="K43" s="11" t="s">
        <v>112</v>
      </c>
      <c r="L43" s="11" t="s">
        <v>113</v>
      </c>
      <c r="M43" s="11" t="str">
        <f>K43</f>
        <v>CDT</v>
      </c>
      <c r="N43" s="12" t="s">
        <v>113</v>
      </c>
      <c r="O43" s="11" t="str">
        <f>M43</f>
        <v>CDT</v>
      </c>
      <c r="P43" s="12" t="s">
        <v>154</v>
      </c>
    </row>
    <row r="44" spans="1:16" ht="13.5">
      <c r="A44" s="10"/>
      <c r="B44" s="19" t="s">
        <v>153</v>
      </c>
      <c r="C44" s="14" t="s">
        <v>115</v>
      </c>
      <c r="D44" s="25" t="s">
        <v>156</v>
      </c>
      <c r="E44" s="15" t="str">
        <f>B44</f>
        <v>ihd</v>
      </c>
      <c r="F44" s="14" t="s">
        <v>116</v>
      </c>
      <c r="G44" s="15" t="str">
        <f>E44</f>
        <v>ihd</v>
      </c>
      <c r="H44" s="14" t="s">
        <v>120</v>
      </c>
      <c r="I44" s="15" t="str">
        <f>G44</f>
        <v>ihd</v>
      </c>
      <c r="J44" s="14" t="s">
        <v>150</v>
      </c>
      <c r="K44" s="15" t="str">
        <f>I44</f>
        <v>ihd</v>
      </c>
      <c r="L44" s="14" t="s">
        <v>121</v>
      </c>
      <c r="M44" s="16" t="str">
        <f>K44</f>
        <v>ihd</v>
      </c>
      <c r="N44" s="14" t="s">
        <v>119</v>
      </c>
      <c r="O44" s="16" t="str">
        <f>M44</f>
        <v>ihd</v>
      </c>
      <c r="P44" s="14" t="s">
        <v>155</v>
      </c>
    </row>
    <row r="45" spans="1:16" ht="13.5">
      <c r="A45" s="10"/>
      <c r="B45" s="17"/>
      <c r="C45" s="17"/>
      <c r="D45" s="17"/>
      <c r="E45" s="17"/>
      <c r="F45" s="17"/>
      <c r="G45" s="17"/>
      <c r="H45" s="17"/>
      <c r="I45" s="17"/>
      <c r="J45" s="17"/>
      <c r="K45" s="17"/>
      <c r="L45" s="17"/>
      <c r="M45" s="17"/>
      <c r="N45" s="17"/>
    </row>
    <row r="46" spans="1:16" ht="13.5">
      <c r="A46" s="10"/>
      <c r="B46" s="17"/>
      <c r="C46" s="17"/>
      <c r="D46" s="17"/>
      <c r="E46" s="17"/>
      <c r="F46" s="17"/>
      <c r="G46" s="17"/>
      <c r="H46" s="17"/>
      <c r="I46" s="17"/>
      <c r="J46" s="17"/>
      <c r="K46" s="17"/>
      <c r="L46" s="17"/>
      <c r="M46" s="17"/>
      <c r="N46" s="17"/>
    </row>
    <row r="47" spans="1:16" ht="13.5">
      <c r="A47" s="9" t="s">
        <v>93</v>
      </c>
      <c r="B47" s="471" t="s">
        <v>105</v>
      </c>
      <c r="C47" s="471"/>
      <c r="D47" s="18"/>
      <c r="E47" s="472" t="s">
        <v>106</v>
      </c>
      <c r="F47" s="472"/>
      <c r="G47" s="473" t="s">
        <v>147</v>
      </c>
      <c r="H47" s="473"/>
      <c r="I47" s="474" t="s">
        <v>148</v>
      </c>
      <c r="J47" s="474"/>
      <c r="K47" s="473" t="s">
        <v>149</v>
      </c>
      <c r="L47" s="473"/>
      <c r="M47" s="474" t="s">
        <v>111</v>
      </c>
      <c r="N47" s="474"/>
      <c r="O47" s="470" t="s">
        <v>209</v>
      </c>
      <c r="P47" s="470"/>
    </row>
    <row r="48" spans="1:16" ht="13.5">
      <c r="A48" s="10"/>
      <c r="B48" s="11" t="s">
        <v>112</v>
      </c>
      <c r="C48" s="11" t="s">
        <v>113</v>
      </c>
      <c r="D48" s="24" t="s">
        <v>154</v>
      </c>
      <c r="E48" s="11" t="s">
        <v>112</v>
      </c>
      <c r="F48" s="11" t="s">
        <v>113</v>
      </c>
      <c r="G48" s="11" t="s">
        <v>112</v>
      </c>
      <c r="H48" s="11" t="s">
        <v>113</v>
      </c>
      <c r="I48" s="11" t="s">
        <v>112</v>
      </c>
      <c r="J48" s="11" t="s">
        <v>113</v>
      </c>
      <c r="K48" s="11" t="s">
        <v>112</v>
      </c>
      <c r="L48" s="11" t="s">
        <v>113</v>
      </c>
      <c r="M48" s="11" t="str">
        <f>K48</f>
        <v>CDT</v>
      </c>
      <c r="N48" s="12" t="s">
        <v>113</v>
      </c>
      <c r="O48" s="11" t="str">
        <f>M48</f>
        <v>CDT</v>
      </c>
      <c r="P48" s="12" t="s">
        <v>154</v>
      </c>
    </row>
    <row r="49" spans="1:16" ht="13.5">
      <c r="A49" s="10"/>
      <c r="B49" s="19" t="s">
        <v>132</v>
      </c>
      <c r="C49" s="14" t="s">
        <v>115</v>
      </c>
      <c r="D49" s="25" t="s">
        <v>156</v>
      </c>
      <c r="E49" s="15" t="str">
        <f>B49</f>
        <v>kra</v>
      </c>
      <c r="F49" s="14" t="s">
        <v>116</v>
      </c>
      <c r="G49" s="15" t="str">
        <f>E49</f>
        <v>kra</v>
      </c>
      <c r="H49" s="14" t="s">
        <v>120</v>
      </c>
      <c r="I49" s="15" t="str">
        <f>G49</f>
        <v>kra</v>
      </c>
      <c r="J49" s="14" t="s">
        <v>150</v>
      </c>
      <c r="K49" s="15" t="str">
        <f>I49</f>
        <v>kra</v>
      </c>
      <c r="L49" s="14" t="s">
        <v>121</v>
      </c>
      <c r="M49" s="16" t="str">
        <f>K49</f>
        <v>kra</v>
      </c>
      <c r="N49" s="14" t="s">
        <v>119</v>
      </c>
      <c r="O49" s="16" t="str">
        <f>M49</f>
        <v>kra</v>
      </c>
      <c r="P49" s="14" t="s">
        <v>155</v>
      </c>
    </row>
    <row r="50" spans="1:16" ht="13.5">
      <c r="A50" s="10"/>
      <c r="B50" s="17"/>
      <c r="C50" s="17"/>
      <c r="D50" s="17"/>
      <c r="E50" s="17"/>
      <c r="F50" s="17"/>
      <c r="G50" s="17"/>
      <c r="H50" s="17"/>
      <c r="I50" s="17"/>
      <c r="J50" s="17"/>
      <c r="K50" s="17"/>
      <c r="L50" s="17"/>
      <c r="M50" s="17"/>
      <c r="N50" s="17"/>
    </row>
    <row r="51" spans="1:16" ht="13.5">
      <c r="A51" s="10"/>
      <c r="B51" s="17"/>
      <c r="C51" s="17"/>
      <c r="D51" s="17"/>
      <c r="E51" s="17"/>
      <c r="F51" s="17"/>
      <c r="G51" s="17"/>
      <c r="H51" s="17"/>
      <c r="I51" s="17"/>
      <c r="J51" s="17"/>
      <c r="K51" s="17"/>
      <c r="L51" s="17"/>
      <c r="M51" s="17"/>
      <c r="N51" s="17"/>
    </row>
    <row r="52" spans="1:16" ht="13.5">
      <c r="A52" s="9" t="s">
        <v>133</v>
      </c>
      <c r="B52" s="471" t="s">
        <v>105</v>
      </c>
      <c r="C52" s="471"/>
      <c r="D52" s="18"/>
      <c r="E52" s="472" t="s">
        <v>106</v>
      </c>
      <c r="F52" s="472"/>
      <c r="G52" s="473" t="s">
        <v>147</v>
      </c>
      <c r="H52" s="473"/>
      <c r="I52" s="474" t="s">
        <v>148</v>
      </c>
      <c r="J52" s="474"/>
      <c r="K52" s="473" t="s">
        <v>149</v>
      </c>
      <c r="L52" s="473"/>
      <c r="M52" s="474" t="s">
        <v>111</v>
      </c>
      <c r="N52" s="474"/>
      <c r="O52" s="470" t="s">
        <v>209</v>
      </c>
      <c r="P52" s="470"/>
    </row>
    <row r="53" spans="1:16" ht="13.5">
      <c r="A53" s="10"/>
      <c r="B53" s="11" t="s">
        <v>112</v>
      </c>
      <c r="C53" s="11" t="s">
        <v>113</v>
      </c>
      <c r="D53" s="24" t="s">
        <v>154</v>
      </c>
      <c r="E53" s="11" t="s">
        <v>112</v>
      </c>
      <c r="F53" s="11" t="s">
        <v>113</v>
      </c>
      <c r="G53" s="11" t="s">
        <v>112</v>
      </c>
      <c r="H53" s="11" t="s">
        <v>113</v>
      </c>
      <c r="I53" s="11" t="s">
        <v>112</v>
      </c>
      <c r="J53" s="11" t="s">
        <v>113</v>
      </c>
      <c r="K53" s="11" t="s">
        <v>112</v>
      </c>
      <c r="L53" s="11" t="s">
        <v>113</v>
      </c>
      <c r="M53" s="11" t="str">
        <f>K53</f>
        <v>CDT</v>
      </c>
      <c r="N53" s="12" t="s">
        <v>113</v>
      </c>
      <c r="O53" s="11" t="str">
        <f>M53</f>
        <v>CDT</v>
      </c>
      <c r="P53" s="12" t="s">
        <v>154</v>
      </c>
    </row>
    <row r="54" spans="1:16" ht="13.5">
      <c r="A54" s="10"/>
      <c r="B54" s="19" t="s">
        <v>134</v>
      </c>
      <c r="C54" s="14" t="s">
        <v>115</v>
      </c>
      <c r="D54" s="25" t="s">
        <v>156</v>
      </c>
      <c r="E54" s="15" t="str">
        <f>B54</f>
        <v>kpl</v>
      </c>
      <c r="F54" s="14" t="s">
        <v>116</v>
      </c>
      <c r="G54" s="15" t="str">
        <f>E54</f>
        <v>kpl</v>
      </c>
      <c r="H54" s="14" t="s">
        <v>120</v>
      </c>
      <c r="I54" s="15" t="str">
        <f>G54</f>
        <v>kpl</v>
      </c>
      <c r="J54" s="14" t="s">
        <v>150</v>
      </c>
      <c r="K54" s="15" t="str">
        <f>I54</f>
        <v>kpl</v>
      </c>
      <c r="L54" s="14" t="s">
        <v>121</v>
      </c>
      <c r="M54" s="16" t="str">
        <f>K54</f>
        <v>kpl</v>
      </c>
      <c r="N54" s="14" t="s">
        <v>119</v>
      </c>
      <c r="O54" s="16" t="str">
        <f>M54</f>
        <v>kpl</v>
      </c>
      <c r="P54" s="14" t="s">
        <v>155</v>
      </c>
    </row>
    <row r="55" spans="1:16" ht="13.5">
      <c r="A55" s="10"/>
      <c r="B55" s="17"/>
      <c r="C55" s="17"/>
      <c r="D55" s="17"/>
      <c r="E55" s="17"/>
      <c r="F55" s="17"/>
      <c r="G55" s="17"/>
      <c r="H55" s="17"/>
      <c r="I55" s="17"/>
      <c r="J55" s="17"/>
      <c r="K55" s="17"/>
      <c r="L55" s="17"/>
      <c r="M55" s="17"/>
      <c r="N55" s="17"/>
    </row>
    <row r="56" spans="1:16" ht="13.5">
      <c r="A56" s="10"/>
      <c r="B56" s="17"/>
      <c r="C56" s="17"/>
      <c r="D56" s="17"/>
      <c r="E56" s="17"/>
      <c r="F56" s="17"/>
      <c r="G56" s="17"/>
      <c r="H56" s="17"/>
      <c r="I56" s="17"/>
      <c r="J56" s="17"/>
      <c r="K56" s="17"/>
      <c r="L56" s="17"/>
      <c r="M56" s="17"/>
      <c r="N56" s="17"/>
    </row>
    <row r="57" spans="1:16" ht="13.5">
      <c r="A57" s="10"/>
      <c r="B57" s="17"/>
      <c r="C57" s="17"/>
      <c r="D57" s="17"/>
      <c r="E57" s="17"/>
      <c r="F57" s="17"/>
      <c r="G57" s="17"/>
      <c r="H57" s="17"/>
      <c r="I57" s="17"/>
      <c r="J57" s="17"/>
      <c r="K57" s="17"/>
      <c r="L57" s="17"/>
      <c r="M57" s="17"/>
      <c r="N57" s="17"/>
    </row>
    <row r="60" spans="1:16" ht="13.5">
      <c r="A60" s="44" t="s">
        <v>159</v>
      </c>
      <c r="B60" s="8"/>
      <c r="C60" s="8"/>
      <c r="D60" s="8"/>
      <c r="E60" s="8"/>
      <c r="F60" s="8"/>
      <c r="G60" s="8"/>
      <c r="H60" s="8"/>
      <c r="I60" s="8"/>
      <c r="J60" s="8"/>
      <c r="K60" s="8"/>
      <c r="L60" s="8"/>
      <c r="M60" s="8"/>
      <c r="N60" s="8"/>
    </row>
    <row r="61" spans="1:16" ht="13.5">
      <c r="A61" s="9" t="s">
        <v>151</v>
      </c>
      <c r="B61" s="471" t="s">
        <v>105</v>
      </c>
      <c r="C61" s="471"/>
      <c r="D61" s="18"/>
      <c r="E61" s="472" t="s">
        <v>106</v>
      </c>
      <c r="F61" s="472"/>
      <c r="G61" s="472" t="s">
        <v>147</v>
      </c>
      <c r="H61" s="472"/>
      <c r="I61" s="471" t="s">
        <v>148</v>
      </c>
      <c r="J61" s="471"/>
      <c r="K61" s="472" t="s">
        <v>149</v>
      </c>
      <c r="L61" s="472"/>
      <c r="M61" s="471" t="s">
        <v>111</v>
      </c>
      <c r="N61" s="471"/>
    </row>
    <row r="62" spans="1:16" ht="13.5">
      <c r="A62" s="10"/>
      <c r="B62" s="11" t="s">
        <v>112</v>
      </c>
      <c r="C62" s="11" t="s">
        <v>113</v>
      </c>
      <c r="D62" s="24" t="s">
        <v>154</v>
      </c>
      <c r="E62" s="11" t="s">
        <v>112</v>
      </c>
      <c r="F62" s="11" t="s">
        <v>113</v>
      </c>
      <c r="G62" s="11" t="s">
        <v>112</v>
      </c>
      <c r="H62" s="11" t="s">
        <v>113</v>
      </c>
      <c r="I62" s="11" t="s">
        <v>112</v>
      </c>
      <c r="J62" s="11" t="s">
        <v>113</v>
      </c>
      <c r="K62" s="11" t="s">
        <v>112</v>
      </c>
      <c r="L62" s="11" t="s">
        <v>113</v>
      </c>
      <c r="M62" s="11" t="str">
        <f>K62</f>
        <v>CDT</v>
      </c>
      <c r="N62" s="12" t="s">
        <v>113</v>
      </c>
    </row>
    <row r="63" spans="1:16" ht="13.5">
      <c r="A63" s="10"/>
      <c r="B63" s="19" t="s">
        <v>114</v>
      </c>
      <c r="C63" s="14" t="s">
        <v>115</v>
      </c>
      <c r="D63" s="25" t="s">
        <v>157</v>
      </c>
      <c r="E63" s="15" t="str">
        <f>B63</f>
        <v>ktu</v>
      </c>
      <c r="F63" s="14" t="s">
        <v>116</v>
      </c>
      <c r="G63" s="15" t="str">
        <f>E63</f>
        <v>ktu</v>
      </c>
      <c r="H63" s="14" t="s">
        <v>120</v>
      </c>
      <c r="I63" s="15" t="str">
        <f>G63</f>
        <v>ktu</v>
      </c>
      <c r="J63" s="14" t="s">
        <v>150</v>
      </c>
      <c r="K63" s="15" t="str">
        <f>I63</f>
        <v>ktu</v>
      </c>
      <c r="L63" s="14" t="s">
        <v>121</v>
      </c>
      <c r="M63" s="16" t="str">
        <f>K63</f>
        <v>ktu</v>
      </c>
      <c r="N63" s="14" t="s">
        <v>119</v>
      </c>
    </row>
    <row r="64" spans="1:16" ht="13.5">
      <c r="A64" s="10"/>
      <c r="B64" s="17"/>
      <c r="C64" s="17"/>
      <c r="D64" s="17"/>
      <c r="E64" s="17"/>
      <c r="F64" s="17"/>
      <c r="G64" s="17"/>
      <c r="H64" s="17"/>
      <c r="I64" s="17"/>
      <c r="J64" s="17"/>
      <c r="K64" s="17"/>
      <c r="L64" s="17"/>
      <c r="M64" s="17"/>
      <c r="N64" s="17"/>
    </row>
    <row r="65" spans="1:14" ht="13.5">
      <c r="A65" s="10"/>
      <c r="B65" s="17"/>
      <c r="C65" s="17"/>
      <c r="D65" s="17"/>
      <c r="E65" s="17"/>
      <c r="F65" s="17"/>
      <c r="G65" s="17"/>
      <c r="H65" s="17"/>
      <c r="I65" s="17"/>
      <c r="J65" s="17"/>
      <c r="K65" s="17"/>
      <c r="L65" s="17"/>
      <c r="M65" s="17"/>
      <c r="N65" s="17"/>
    </row>
    <row r="66" spans="1:14" ht="13.5">
      <c r="A66" s="9" t="s">
        <v>122</v>
      </c>
      <c r="B66" s="471" t="s">
        <v>105</v>
      </c>
      <c r="C66" s="471"/>
      <c r="D66" s="18"/>
      <c r="E66" s="472" t="s">
        <v>106</v>
      </c>
      <c r="F66" s="472"/>
      <c r="G66" s="472" t="s">
        <v>147</v>
      </c>
      <c r="H66" s="472"/>
      <c r="I66" s="471" t="s">
        <v>148</v>
      </c>
      <c r="J66" s="471"/>
      <c r="K66" s="472" t="s">
        <v>149</v>
      </c>
      <c r="L66" s="472"/>
      <c r="M66" s="471" t="s">
        <v>111</v>
      </c>
      <c r="N66" s="471"/>
    </row>
    <row r="67" spans="1:14" ht="13.5">
      <c r="A67" s="10"/>
      <c r="B67" s="11" t="s">
        <v>112</v>
      </c>
      <c r="C67" s="11" t="s">
        <v>113</v>
      </c>
      <c r="D67" s="24" t="s">
        <v>154</v>
      </c>
      <c r="E67" s="11" t="s">
        <v>112</v>
      </c>
      <c r="F67" s="11" t="s">
        <v>113</v>
      </c>
      <c r="G67" s="11" t="s">
        <v>112</v>
      </c>
      <c r="H67" s="11" t="s">
        <v>113</v>
      </c>
      <c r="I67" s="11" t="s">
        <v>112</v>
      </c>
      <c r="J67" s="11" t="s">
        <v>113</v>
      </c>
      <c r="K67" s="11" t="s">
        <v>112</v>
      </c>
      <c r="L67" s="11" t="s">
        <v>113</v>
      </c>
      <c r="M67" s="11" t="str">
        <f>K67</f>
        <v>CDT</v>
      </c>
      <c r="N67" s="12" t="s">
        <v>113</v>
      </c>
    </row>
    <row r="68" spans="1:14" ht="13.5">
      <c r="A68" s="10"/>
      <c r="B68" s="19" t="s">
        <v>123</v>
      </c>
      <c r="C68" s="14" t="s">
        <v>115</v>
      </c>
      <c r="D68" s="25" t="s">
        <v>157</v>
      </c>
      <c r="E68" s="15" t="str">
        <f>B68</f>
        <v>dha</v>
      </c>
      <c r="F68" s="14" t="s">
        <v>116</v>
      </c>
      <c r="G68" s="15" t="str">
        <f>E68</f>
        <v>dha</v>
      </c>
      <c r="H68" s="14" t="s">
        <v>120</v>
      </c>
      <c r="I68" s="15" t="str">
        <f>G68</f>
        <v>dha</v>
      </c>
      <c r="J68" s="14" t="s">
        <v>150</v>
      </c>
      <c r="K68" s="15" t="str">
        <f>I68</f>
        <v>dha</v>
      </c>
      <c r="L68" s="14" t="s">
        <v>121</v>
      </c>
      <c r="M68" s="16" t="str">
        <f>K68</f>
        <v>dha</v>
      </c>
      <c r="N68" s="14" t="s">
        <v>119</v>
      </c>
    </row>
    <row r="69" spans="1:14" ht="13.5">
      <c r="A69" s="10"/>
      <c r="B69" s="17"/>
      <c r="C69" s="17"/>
      <c r="D69" s="17"/>
      <c r="E69" s="17"/>
      <c r="F69" s="17"/>
      <c r="G69" s="17"/>
      <c r="H69" s="17"/>
      <c r="I69" s="17"/>
      <c r="J69" s="17"/>
      <c r="K69" s="17"/>
      <c r="L69" s="17"/>
      <c r="M69" s="17"/>
      <c r="N69" s="17"/>
    </row>
    <row r="70" spans="1:14" ht="13.5">
      <c r="A70" s="10"/>
      <c r="B70" s="17"/>
      <c r="C70" s="17"/>
      <c r="D70" s="17"/>
      <c r="E70" s="17"/>
      <c r="F70" s="17"/>
      <c r="G70" s="17"/>
      <c r="H70" s="17"/>
      <c r="I70" s="17"/>
      <c r="J70" s="17"/>
      <c r="K70" s="17"/>
      <c r="L70" s="17"/>
      <c r="M70" s="17"/>
      <c r="N70" s="17"/>
    </row>
    <row r="71" spans="1:14" ht="13.5">
      <c r="A71" s="9" t="s">
        <v>124</v>
      </c>
      <c r="B71" s="471" t="s">
        <v>105</v>
      </c>
      <c r="C71" s="471"/>
      <c r="D71" s="18"/>
      <c r="E71" s="472" t="s">
        <v>106</v>
      </c>
      <c r="F71" s="472"/>
      <c r="G71" s="472" t="s">
        <v>147</v>
      </c>
      <c r="H71" s="472"/>
      <c r="I71" s="471" t="s">
        <v>148</v>
      </c>
      <c r="J71" s="471"/>
      <c r="K71" s="472" t="s">
        <v>149</v>
      </c>
      <c r="L71" s="472"/>
      <c r="M71" s="471" t="s">
        <v>111</v>
      </c>
      <c r="N71" s="471"/>
    </row>
    <row r="72" spans="1:14" ht="13.5">
      <c r="A72" s="10"/>
      <c r="B72" s="11" t="s">
        <v>112</v>
      </c>
      <c r="C72" s="11" t="s">
        <v>113</v>
      </c>
      <c r="D72" s="24" t="s">
        <v>154</v>
      </c>
      <c r="E72" s="11" t="s">
        <v>112</v>
      </c>
      <c r="F72" s="11" t="s">
        <v>113</v>
      </c>
      <c r="G72" s="11" t="s">
        <v>112</v>
      </c>
      <c r="H72" s="11" t="s">
        <v>113</v>
      </c>
      <c r="I72" s="11" t="s">
        <v>112</v>
      </c>
      <c r="J72" s="11" t="s">
        <v>113</v>
      </c>
      <c r="K72" s="11" t="s">
        <v>112</v>
      </c>
      <c r="L72" s="11" t="s">
        <v>113</v>
      </c>
      <c r="M72" s="11" t="str">
        <f>K72</f>
        <v>CDT</v>
      </c>
      <c r="N72" s="12" t="s">
        <v>113</v>
      </c>
    </row>
    <row r="73" spans="1:14" ht="13.5">
      <c r="A73" s="10"/>
      <c r="B73" s="19" t="s">
        <v>125</v>
      </c>
      <c r="C73" s="14" t="s">
        <v>115</v>
      </c>
      <c r="D73" s="25" t="s">
        <v>157</v>
      </c>
      <c r="E73" s="15" t="str">
        <f>B73</f>
        <v>dto</v>
      </c>
      <c r="F73" s="14" t="s">
        <v>116</v>
      </c>
      <c r="G73" s="15" t="str">
        <f>E73</f>
        <v>dto</v>
      </c>
      <c r="H73" s="14" t="s">
        <v>120</v>
      </c>
      <c r="I73" s="15" t="str">
        <f>G73</f>
        <v>dto</v>
      </c>
      <c r="J73" s="14" t="s">
        <v>150</v>
      </c>
      <c r="K73" s="15" t="str">
        <f>I73</f>
        <v>dto</v>
      </c>
      <c r="L73" s="14" t="s">
        <v>121</v>
      </c>
      <c r="M73" s="16" t="str">
        <f>K73</f>
        <v>dto</v>
      </c>
      <c r="N73" s="14" t="s">
        <v>119</v>
      </c>
    </row>
    <row r="74" spans="1:14" ht="13.5">
      <c r="A74" s="10"/>
      <c r="B74" s="17"/>
      <c r="C74" s="17"/>
      <c r="D74" s="17"/>
      <c r="E74" s="17"/>
      <c r="F74" s="17"/>
      <c r="G74" s="17"/>
      <c r="H74" s="17"/>
      <c r="I74" s="17"/>
      <c r="J74" s="17"/>
      <c r="K74" s="17"/>
      <c r="L74" s="17"/>
      <c r="M74" s="17"/>
      <c r="N74" s="17"/>
    </row>
    <row r="75" spans="1:14" ht="13.5">
      <c r="A75" s="10"/>
      <c r="B75" s="17"/>
      <c r="C75" s="17"/>
      <c r="D75" s="17"/>
      <c r="E75" s="17"/>
      <c r="F75" s="17"/>
      <c r="G75" s="17"/>
      <c r="H75" s="17"/>
      <c r="I75" s="17"/>
      <c r="J75" s="17"/>
      <c r="K75" s="17"/>
      <c r="L75" s="17"/>
      <c r="M75" s="17"/>
      <c r="N75" s="17"/>
    </row>
    <row r="76" spans="1:14" ht="13.5">
      <c r="A76" s="9" t="s">
        <v>88</v>
      </c>
      <c r="B76" s="471" t="s">
        <v>105</v>
      </c>
      <c r="C76" s="471"/>
      <c r="D76" s="18"/>
      <c r="E76" s="472" t="s">
        <v>106</v>
      </c>
      <c r="F76" s="472"/>
      <c r="G76" s="472" t="s">
        <v>147</v>
      </c>
      <c r="H76" s="472"/>
      <c r="I76" s="471" t="s">
        <v>148</v>
      </c>
      <c r="J76" s="471"/>
      <c r="K76" s="472" t="s">
        <v>149</v>
      </c>
      <c r="L76" s="472"/>
      <c r="M76" s="471" t="s">
        <v>111</v>
      </c>
      <c r="N76" s="471"/>
    </row>
    <row r="77" spans="1:14" ht="13.5">
      <c r="A77" s="10"/>
      <c r="B77" s="11" t="s">
        <v>112</v>
      </c>
      <c r="C77" s="11" t="s">
        <v>113</v>
      </c>
      <c r="D77" s="24" t="s">
        <v>154</v>
      </c>
      <c r="E77" s="11" t="s">
        <v>112</v>
      </c>
      <c r="F77" s="11" t="s">
        <v>113</v>
      </c>
      <c r="G77" s="11" t="s">
        <v>112</v>
      </c>
      <c r="H77" s="11" t="s">
        <v>113</v>
      </c>
      <c r="I77" s="11" t="s">
        <v>112</v>
      </c>
      <c r="J77" s="11" t="s">
        <v>113</v>
      </c>
      <c r="K77" s="11" t="s">
        <v>112</v>
      </c>
      <c r="L77" s="11" t="s">
        <v>113</v>
      </c>
      <c r="M77" s="11" t="str">
        <f>K77</f>
        <v>CDT</v>
      </c>
      <c r="N77" s="12" t="s">
        <v>113</v>
      </c>
    </row>
    <row r="78" spans="1:14" ht="13.5">
      <c r="A78" s="10"/>
      <c r="B78" s="19" t="s">
        <v>126</v>
      </c>
      <c r="C78" s="14" t="s">
        <v>115</v>
      </c>
      <c r="D78" s="25" t="s">
        <v>157</v>
      </c>
      <c r="E78" s="15" t="str">
        <f>B78</f>
        <v>tmr</v>
      </c>
      <c r="F78" s="14" t="s">
        <v>116</v>
      </c>
      <c r="G78" s="15" t="str">
        <f>E78</f>
        <v>tmr</v>
      </c>
      <c r="H78" s="14" t="s">
        <v>120</v>
      </c>
      <c r="I78" s="15" t="str">
        <f>G78</f>
        <v>tmr</v>
      </c>
      <c r="J78" s="14" t="s">
        <v>150</v>
      </c>
      <c r="K78" s="15" t="str">
        <f>I78</f>
        <v>tmr</v>
      </c>
      <c r="L78" s="14" t="s">
        <v>121</v>
      </c>
      <c r="M78" s="16" t="str">
        <f>K78</f>
        <v>tmr</v>
      </c>
      <c r="N78" s="14" t="s">
        <v>119</v>
      </c>
    </row>
    <row r="79" spans="1:14" ht="13.5">
      <c r="A79" s="10"/>
      <c r="B79" s="17"/>
      <c r="C79" s="17"/>
      <c r="D79" s="17"/>
      <c r="E79" s="17"/>
      <c r="F79" s="17"/>
      <c r="G79" s="17"/>
      <c r="H79" s="17"/>
      <c r="I79" s="17"/>
      <c r="J79" s="17"/>
      <c r="K79" s="17"/>
      <c r="L79" s="17"/>
      <c r="M79" s="17"/>
      <c r="N79" s="17"/>
    </row>
    <row r="80" spans="1:14" ht="13.5">
      <c r="A80" s="10"/>
      <c r="B80" s="17"/>
      <c r="C80" s="17"/>
      <c r="D80" s="17"/>
      <c r="E80" s="17"/>
      <c r="F80" s="17"/>
      <c r="G80" s="17"/>
      <c r="H80" s="17"/>
      <c r="I80" s="17"/>
      <c r="J80" s="17"/>
      <c r="K80" s="17"/>
      <c r="L80" s="17"/>
      <c r="M80" s="17"/>
      <c r="N80" s="17"/>
    </row>
    <row r="81" spans="1:14" ht="13.5">
      <c r="A81" s="9" t="s">
        <v>127</v>
      </c>
      <c r="B81" s="471" t="s">
        <v>105</v>
      </c>
      <c r="C81" s="471"/>
      <c r="D81" s="18"/>
      <c r="E81" s="472" t="s">
        <v>106</v>
      </c>
      <c r="F81" s="472"/>
      <c r="G81" s="472" t="s">
        <v>147</v>
      </c>
      <c r="H81" s="472"/>
      <c r="I81" s="471" t="s">
        <v>148</v>
      </c>
      <c r="J81" s="471"/>
      <c r="K81" s="472" t="s">
        <v>149</v>
      </c>
      <c r="L81" s="472"/>
      <c r="M81" s="471" t="s">
        <v>111</v>
      </c>
      <c r="N81" s="471"/>
    </row>
    <row r="82" spans="1:14" ht="13.5">
      <c r="A82" s="10"/>
      <c r="B82" s="11" t="s">
        <v>112</v>
      </c>
      <c r="C82" s="11" t="s">
        <v>113</v>
      </c>
      <c r="D82" s="24" t="s">
        <v>154</v>
      </c>
      <c r="E82" s="11" t="s">
        <v>112</v>
      </c>
      <c r="F82" s="11" t="s">
        <v>113</v>
      </c>
      <c r="G82" s="11" t="s">
        <v>112</v>
      </c>
      <c r="H82" s="11" t="s">
        <v>113</v>
      </c>
      <c r="I82" s="11" t="s">
        <v>112</v>
      </c>
      <c r="J82" s="11" t="s">
        <v>113</v>
      </c>
      <c r="K82" s="11" t="s">
        <v>112</v>
      </c>
      <c r="L82" s="11" t="s">
        <v>113</v>
      </c>
      <c r="M82" s="11" t="str">
        <f>K82</f>
        <v>CDT</v>
      </c>
      <c r="N82" s="12" t="s">
        <v>113</v>
      </c>
    </row>
    <row r="83" spans="1:14" ht="13.5">
      <c r="A83" s="10"/>
      <c r="B83" s="19" t="s">
        <v>128</v>
      </c>
      <c r="C83" s="14" t="s">
        <v>115</v>
      </c>
      <c r="D83" s="25" t="s">
        <v>157</v>
      </c>
      <c r="E83" s="15" t="str">
        <f>B83</f>
        <v>nho</v>
      </c>
      <c r="F83" s="14" t="s">
        <v>116</v>
      </c>
      <c r="G83" s="15" t="str">
        <f>E83</f>
        <v>nho</v>
      </c>
      <c r="H83" s="14" t="s">
        <v>120</v>
      </c>
      <c r="I83" s="15" t="str">
        <f>G83</f>
        <v>nho</v>
      </c>
      <c r="J83" s="14" t="s">
        <v>150</v>
      </c>
      <c r="K83" s="15" t="str">
        <f>I83</f>
        <v>nho</v>
      </c>
      <c r="L83" s="14" t="s">
        <v>121</v>
      </c>
      <c r="M83" s="16" t="str">
        <f>K83</f>
        <v>nho</v>
      </c>
      <c r="N83" s="14" t="s">
        <v>119</v>
      </c>
    </row>
    <row r="84" spans="1:14" ht="13.5">
      <c r="A84" s="10"/>
      <c r="B84" s="17"/>
      <c r="C84" s="17"/>
      <c r="D84" s="17"/>
      <c r="E84" s="17"/>
      <c r="F84" s="17"/>
      <c r="G84" s="17"/>
      <c r="H84" s="17"/>
      <c r="I84" s="17"/>
      <c r="J84" s="17"/>
      <c r="K84" s="17"/>
      <c r="L84" s="17"/>
      <c r="M84" s="17"/>
      <c r="N84" s="17"/>
    </row>
    <row r="85" spans="1:14" ht="13.5">
      <c r="A85" s="10"/>
      <c r="B85" s="17"/>
      <c r="C85" s="17"/>
      <c r="D85" s="17"/>
      <c r="E85" s="17"/>
      <c r="F85" s="17"/>
      <c r="G85" s="17"/>
      <c r="H85" s="17"/>
      <c r="I85" s="17"/>
      <c r="J85" s="17"/>
      <c r="K85" s="17"/>
      <c r="L85" s="17"/>
      <c r="M85" s="17"/>
      <c r="N85" s="17"/>
    </row>
    <row r="86" spans="1:14" ht="13.5">
      <c r="A86" s="9" t="s">
        <v>90</v>
      </c>
      <c r="B86" s="471" t="s">
        <v>105</v>
      </c>
      <c r="C86" s="471"/>
      <c r="D86" s="18"/>
      <c r="E86" s="472" t="s">
        <v>106</v>
      </c>
      <c r="F86" s="472"/>
      <c r="G86" s="472" t="s">
        <v>147</v>
      </c>
      <c r="H86" s="472"/>
      <c r="I86" s="471" t="s">
        <v>148</v>
      </c>
      <c r="J86" s="471"/>
      <c r="K86" s="472" t="s">
        <v>149</v>
      </c>
      <c r="L86" s="472"/>
      <c r="M86" s="471" t="s">
        <v>111</v>
      </c>
      <c r="N86" s="471"/>
    </row>
    <row r="87" spans="1:14" ht="13.5">
      <c r="A87" s="10"/>
      <c r="B87" s="11" t="s">
        <v>112</v>
      </c>
      <c r="C87" s="11" t="s">
        <v>113</v>
      </c>
      <c r="D87" s="24" t="s">
        <v>154</v>
      </c>
      <c r="E87" s="11" t="s">
        <v>112</v>
      </c>
      <c r="F87" s="11" t="s">
        <v>113</v>
      </c>
      <c r="G87" s="11" t="s">
        <v>112</v>
      </c>
      <c r="H87" s="11" t="s">
        <v>113</v>
      </c>
      <c r="I87" s="11" t="s">
        <v>112</v>
      </c>
      <c r="J87" s="11" t="s">
        <v>113</v>
      </c>
      <c r="K87" s="11" t="s">
        <v>112</v>
      </c>
      <c r="L87" s="11" t="s">
        <v>113</v>
      </c>
      <c r="M87" s="11" t="str">
        <f>K87</f>
        <v>CDT</v>
      </c>
      <c r="N87" s="12" t="s">
        <v>113</v>
      </c>
    </row>
    <row r="88" spans="1:14" ht="13.5">
      <c r="A88" s="10"/>
      <c r="B88" s="19" t="s">
        <v>129</v>
      </c>
      <c r="C88" s="14" t="s">
        <v>115</v>
      </c>
      <c r="D88" s="25" t="s">
        <v>157</v>
      </c>
      <c r="E88" s="15" t="str">
        <f>B88</f>
        <v>dgl</v>
      </c>
      <c r="F88" s="14" t="s">
        <v>116</v>
      </c>
      <c r="G88" s="15" t="str">
        <f>E88</f>
        <v>dgl</v>
      </c>
      <c r="H88" s="14" t="s">
        <v>120</v>
      </c>
      <c r="I88" s="15" t="str">
        <f>G88</f>
        <v>dgl</v>
      </c>
      <c r="J88" s="14" t="s">
        <v>150</v>
      </c>
      <c r="K88" s="15" t="str">
        <f>I88</f>
        <v>dgl</v>
      </c>
      <c r="L88" s="14" t="s">
        <v>121</v>
      </c>
      <c r="M88" s="16" t="str">
        <f>K88</f>
        <v>dgl</v>
      </c>
      <c r="N88" s="14" t="s">
        <v>119</v>
      </c>
    </row>
    <row r="89" spans="1:14" ht="13.5">
      <c r="A89" s="10"/>
      <c r="B89" s="17"/>
      <c r="C89" s="17"/>
      <c r="D89" s="17"/>
      <c r="E89" s="17"/>
      <c r="F89" s="17"/>
      <c r="G89" s="17"/>
      <c r="H89" s="17"/>
      <c r="I89" s="17"/>
      <c r="J89" s="17"/>
      <c r="K89" s="17"/>
      <c r="L89" s="17"/>
      <c r="M89" s="17"/>
      <c r="N89" s="17"/>
    </row>
    <row r="90" spans="1:14" ht="13.5">
      <c r="A90" s="10"/>
      <c r="B90" s="17"/>
      <c r="C90" s="17"/>
      <c r="D90" s="17"/>
      <c r="E90" s="17"/>
      <c r="F90" s="17"/>
      <c r="G90" s="17"/>
      <c r="H90" s="17"/>
      <c r="I90" s="17"/>
      <c r="J90" s="17"/>
      <c r="K90" s="17"/>
      <c r="L90" s="17"/>
      <c r="M90" s="17"/>
      <c r="N90" s="17"/>
    </row>
    <row r="91" spans="1:14" ht="13.5">
      <c r="A91" s="9" t="s">
        <v>130</v>
      </c>
      <c r="B91" s="471" t="s">
        <v>105</v>
      </c>
      <c r="C91" s="471"/>
      <c r="D91" s="18"/>
      <c r="E91" s="472" t="s">
        <v>106</v>
      </c>
      <c r="F91" s="472"/>
      <c r="G91" s="472" t="s">
        <v>147</v>
      </c>
      <c r="H91" s="472"/>
      <c r="I91" s="471" t="s">
        <v>148</v>
      </c>
      <c r="J91" s="471"/>
      <c r="K91" s="472" t="s">
        <v>149</v>
      </c>
      <c r="L91" s="472"/>
      <c r="M91" s="471" t="s">
        <v>111</v>
      </c>
      <c r="N91" s="471"/>
    </row>
    <row r="92" spans="1:14" ht="13.5">
      <c r="A92" s="10"/>
      <c r="B92" s="11" t="s">
        <v>112</v>
      </c>
      <c r="C92" s="11" t="s">
        <v>113</v>
      </c>
      <c r="D92" s="24" t="s">
        <v>154</v>
      </c>
      <c r="E92" s="11" t="s">
        <v>112</v>
      </c>
      <c r="F92" s="11" t="s">
        <v>113</v>
      </c>
      <c r="G92" s="11" t="s">
        <v>112</v>
      </c>
      <c r="H92" s="11" t="s">
        <v>113</v>
      </c>
      <c r="I92" s="11" t="s">
        <v>112</v>
      </c>
      <c r="J92" s="11" t="s">
        <v>113</v>
      </c>
      <c r="K92" s="11" t="s">
        <v>112</v>
      </c>
      <c r="L92" s="11" t="s">
        <v>113</v>
      </c>
      <c r="M92" s="11" t="str">
        <f>K92</f>
        <v>CDT</v>
      </c>
      <c r="N92" s="12" t="s">
        <v>113</v>
      </c>
    </row>
    <row r="93" spans="1:14" ht="13.5">
      <c r="A93" s="10"/>
      <c r="B93" s="19" t="s">
        <v>131</v>
      </c>
      <c r="C93" s="14" t="s">
        <v>115</v>
      </c>
      <c r="D93" s="25" t="s">
        <v>157</v>
      </c>
      <c r="E93" s="15" t="str">
        <f>B93</f>
        <v>sth</v>
      </c>
      <c r="F93" s="14" t="s">
        <v>116</v>
      </c>
      <c r="G93" s="15" t="str">
        <f>E93</f>
        <v>sth</v>
      </c>
      <c r="H93" s="14" t="s">
        <v>120</v>
      </c>
      <c r="I93" s="15" t="str">
        <f>G93</f>
        <v>sth</v>
      </c>
      <c r="J93" s="14" t="s">
        <v>150</v>
      </c>
      <c r="K93" s="15" t="str">
        <f>I93</f>
        <v>sth</v>
      </c>
      <c r="L93" s="14" t="s">
        <v>121</v>
      </c>
      <c r="M93" s="16" t="str">
        <f>K93</f>
        <v>sth</v>
      </c>
      <c r="N93" s="14" t="s">
        <v>119</v>
      </c>
    </row>
    <row r="94" spans="1:14" ht="13.5">
      <c r="A94" s="10"/>
      <c r="B94" s="17"/>
      <c r="C94" s="17"/>
      <c r="D94" s="17"/>
      <c r="E94" s="17"/>
      <c r="F94" s="17"/>
      <c r="G94" s="17"/>
      <c r="H94" s="17"/>
      <c r="I94" s="17"/>
      <c r="J94" s="17"/>
      <c r="K94" s="17"/>
      <c r="L94" s="17"/>
      <c r="M94" s="17"/>
      <c r="N94" s="17"/>
    </row>
    <row r="95" spans="1:14" ht="13.5">
      <c r="A95" s="10"/>
      <c r="B95" s="17"/>
      <c r="C95" s="17"/>
      <c r="D95" s="17"/>
      <c r="E95" s="17"/>
      <c r="F95" s="17"/>
      <c r="G95" s="17"/>
      <c r="H95" s="17"/>
      <c r="I95" s="17"/>
      <c r="J95" s="17"/>
      <c r="K95" s="17"/>
      <c r="L95" s="17"/>
      <c r="M95" s="17"/>
      <c r="N95" s="17"/>
    </row>
    <row r="96" spans="1:14" ht="13.5">
      <c r="A96" s="9" t="s">
        <v>152</v>
      </c>
      <c r="B96" s="471" t="s">
        <v>105</v>
      </c>
      <c r="C96" s="471"/>
      <c r="D96" s="18"/>
      <c r="E96" s="472" t="s">
        <v>106</v>
      </c>
      <c r="F96" s="472"/>
      <c r="G96" s="472" t="s">
        <v>147</v>
      </c>
      <c r="H96" s="472"/>
      <c r="I96" s="471" t="s">
        <v>148</v>
      </c>
      <c r="J96" s="471"/>
      <c r="K96" s="472" t="s">
        <v>149</v>
      </c>
      <c r="L96" s="472"/>
      <c r="M96" s="471" t="s">
        <v>111</v>
      </c>
      <c r="N96" s="471"/>
    </row>
    <row r="97" spans="1:14" ht="13.5">
      <c r="A97" s="10"/>
      <c r="B97" s="11" t="s">
        <v>112</v>
      </c>
      <c r="C97" s="11" t="s">
        <v>113</v>
      </c>
      <c r="D97" s="24" t="s">
        <v>154</v>
      </c>
      <c r="E97" s="11" t="s">
        <v>112</v>
      </c>
      <c r="F97" s="11" t="s">
        <v>113</v>
      </c>
      <c r="G97" s="11" t="s">
        <v>112</v>
      </c>
      <c r="H97" s="11" t="s">
        <v>113</v>
      </c>
      <c r="I97" s="11" t="s">
        <v>112</v>
      </c>
      <c r="J97" s="11" t="s">
        <v>113</v>
      </c>
      <c r="K97" s="11" t="s">
        <v>112</v>
      </c>
      <c r="L97" s="11" t="s">
        <v>113</v>
      </c>
      <c r="M97" s="11" t="str">
        <f>K97</f>
        <v>CDT</v>
      </c>
      <c r="N97" s="12" t="s">
        <v>113</v>
      </c>
    </row>
    <row r="98" spans="1:14" ht="13.5">
      <c r="A98" s="10"/>
      <c r="B98" s="19" t="s">
        <v>153</v>
      </c>
      <c r="C98" s="14" t="s">
        <v>115</v>
      </c>
      <c r="D98" s="25" t="s">
        <v>157</v>
      </c>
      <c r="E98" s="15" t="str">
        <f>B98</f>
        <v>ihd</v>
      </c>
      <c r="F98" s="14" t="s">
        <v>116</v>
      </c>
      <c r="G98" s="15" t="str">
        <f>E98</f>
        <v>ihd</v>
      </c>
      <c r="H98" s="14" t="s">
        <v>120</v>
      </c>
      <c r="I98" s="15" t="str">
        <f>G98</f>
        <v>ihd</v>
      </c>
      <c r="J98" s="14" t="s">
        <v>150</v>
      </c>
      <c r="K98" s="15" t="str">
        <f>I98</f>
        <v>ihd</v>
      </c>
      <c r="L98" s="14" t="s">
        <v>121</v>
      </c>
      <c r="M98" s="16" t="str">
        <f>K98</f>
        <v>ihd</v>
      </c>
      <c r="N98" s="14" t="s">
        <v>119</v>
      </c>
    </row>
    <row r="99" spans="1:14" ht="13.5">
      <c r="A99" s="10"/>
      <c r="B99" s="17"/>
      <c r="C99" s="17"/>
      <c r="D99" s="17"/>
      <c r="E99" s="17"/>
      <c r="F99" s="17"/>
      <c r="G99" s="17"/>
      <c r="H99" s="17"/>
      <c r="I99" s="17"/>
      <c r="J99" s="17"/>
      <c r="K99" s="17"/>
      <c r="L99" s="17"/>
      <c r="M99" s="17"/>
      <c r="N99" s="17"/>
    </row>
    <row r="100" spans="1:14" ht="13.5">
      <c r="A100" s="10"/>
      <c r="B100" s="17"/>
      <c r="C100" s="17"/>
      <c r="D100" s="17"/>
      <c r="E100" s="17"/>
      <c r="F100" s="17"/>
      <c r="G100" s="17"/>
      <c r="H100" s="17"/>
      <c r="I100" s="17"/>
      <c r="J100" s="17"/>
      <c r="K100" s="17"/>
      <c r="L100" s="17"/>
      <c r="M100" s="17"/>
      <c r="N100" s="17"/>
    </row>
    <row r="101" spans="1:14" ht="13.5">
      <c r="A101" s="9" t="s">
        <v>93</v>
      </c>
      <c r="B101" s="471" t="s">
        <v>105</v>
      </c>
      <c r="C101" s="471"/>
      <c r="D101" s="18"/>
      <c r="E101" s="472" t="s">
        <v>106</v>
      </c>
      <c r="F101" s="472"/>
      <c r="G101" s="472" t="s">
        <v>147</v>
      </c>
      <c r="H101" s="472"/>
      <c r="I101" s="471" t="s">
        <v>148</v>
      </c>
      <c r="J101" s="471"/>
      <c r="K101" s="472" t="s">
        <v>149</v>
      </c>
      <c r="L101" s="472"/>
      <c r="M101" s="471" t="s">
        <v>111</v>
      </c>
      <c r="N101" s="471"/>
    </row>
    <row r="102" spans="1:14" ht="13.5">
      <c r="A102" s="10"/>
      <c r="B102" s="11" t="s">
        <v>112</v>
      </c>
      <c r="C102" s="11" t="s">
        <v>113</v>
      </c>
      <c r="D102" s="24" t="s">
        <v>154</v>
      </c>
      <c r="E102" s="11" t="s">
        <v>112</v>
      </c>
      <c r="F102" s="11" t="s">
        <v>113</v>
      </c>
      <c r="G102" s="11" t="s">
        <v>112</v>
      </c>
      <c r="H102" s="11" t="s">
        <v>113</v>
      </c>
      <c r="I102" s="11" t="s">
        <v>112</v>
      </c>
      <c r="J102" s="11" t="s">
        <v>113</v>
      </c>
      <c r="K102" s="11" t="s">
        <v>112</v>
      </c>
      <c r="L102" s="11" t="s">
        <v>113</v>
      </c>
      <c r="M102" s="11" t="str">
        <f>K102</f>
        <v>CDT</v>
      </c>
      <c r="N102" s="12" t="s">
        <v>113</v>
      </c>
    </row>
    <row r="103" spans="1:14" ht="13.5">
      <c r="A103" s="10"/>
      <c r="B103" s="19" t="s">
        <v>132</v>
      </c>
      <c r="C103" s="14" t="s">
        <v>115</v>
      </c>
      <c r="D103" s="25" t="s">
        <v>157</v>
      </c>
      <c r="E103" s="15" t="str">
        <f>B103</f>
        <v>kra</v>
      </c>
      <c r="F103" s="14" t="s">
        <v>116</v>
      </c>
      <c r="G103" s="15" t="str">
        <f>E103</f>
        <v>kra</v>
      </c>
      <c r="H103" s="14" t="s">
        <v>120</v>
      </c>
      <c r="I103" s="15" t="str">
        <f>G103</f>
        <v>kra</v>
      </c>
      <c r="J103" s="14" t="s">
        <v>150</v>
      </c>
      <c r="K103" s="15" t="str">
        <f>I103</f>
        <v>kra</v>
      </c>
      <c r="L103" s="14" t="s">
        <v>121</v>
      </c>
      <c r="M103" s="16" t="str">
        <f>K103</f>
        <v>kra</v>
      </c>
      <c r="N103" s="14" t="s">
        <v>119</v>
      </c>
    </row>
    <row r="104" spans="1:14" ht="13.5">
      <c r="A104" s="10"/>
      <c r="B104" s="17"/>
      <c r="C104" s="17"/>
      <c r="D104" s="17"/>
      <c r="E104" s="17"/>
      <c r="F104" s="17"/>
      <c r="G104" s="17"/>
      <c r="H104" s="17"/>
      <c r="I104" s="17"/>
      <c r="J104" s="17"/>
      <c r="K104" s="17"/>
      <c r="L104" s="17"/>
      <c r="M104" s="17"/>
      <c r="N104" s="17"/>
    </row>
    <row r="105" spans="1:14" ht="13.5">
      <c r="A105" s="10"/>
      <c r="B105" s="17"/>
      <c r="C105" s="17"/>
      <c r="D105" s="17"/>
      <c r="E105" s="17"/>
      <c r="F105" s="17"/>
      <c r="G105" s="17"/>
      <c r="H105" s="17"/>
      <c r="I105" s="17"/>
      <c r="J105" s="17"/>
      <c r="K105" s="17"/>
      <c r="L105" s="17"/>
      <c r="M105" s="17"/>
      <c r="N105" s="17"/>
    </row>
    <row r="106" spans="1:14" ht="13.5">
      <c r="A106" s="9" t="s">
        <v>133</v>
      </c>
      <c r="B106" s="471" t="s">
        <v>105</v>
      </c>
      <c r="C106" s="471"/>
      <c r="D106" s="18"/>
      <c r="E106" s="472" t="s">
        <v>106</v>
      </c>
      <c r="F106" s="472"/>
      <c r="G106" s="472" t="s">
        <v>147</v>
      </c>
      <c r="H106" s="472"/>
      <c r="I106" s="471" t="s">
        <v>148</v>
      </c>
      <c r="J106" s="471"/>
      <c r="K106" s="472" t="s">
        <v>149</v>
      </c>
      <c r="L106" s="472"/>
      <c r="M106" s="471" t="s">
        <v>111</v>
      </c>
      <c r="N106" s="471"/>
    </row>
    <row r="107" spans="1:14" ht="13.5">
      <c r="A107" s="10"/>
      <c r="B107" s="11" t="s">
        <v>112</v>
      </c>
      <c r="C107" s="11" t="s">
        <v>113</v>
      </c>
      <c r="D107" s="24" t="s">
        <v>154</v>
      </c>
      <c r="E107" s="11" t="s">
        <v>112</v>
      </c>
      <c r="F107" s="11" t="s">
        <v>113</v>
      </c>
      <c r="G107" s="11" t="s">
        <v>112</v>
      </c>
      <c r="H107" s="11" t="s">
        <v>113</v>
      </c>
      <c r="I107" s="11" t="s">
        <v>112</v>
      </c>
      <c r="J107" s="11" t="s">
        <v>113</v>
      </c>
      <c r="K107" s="11" t="s">
        <v>112</v>
      </c>
      <c r="L107" s="11" t="s">
        <v>113</v>
      </c>
      <c r="M107" s="11" t="str">
        <f>K107</f>
        <v>CDT</v>
      </c>
      <c r="N107" s="12" t="s">
        <v>113</v>
      </c>
    </row>
    <row r="108" spans="1:14" ht="13.5">
      <c r="A108" s="10"/>
      <c r="B108" s="19" t="s">
        <v>134</v>
      </c>
      <c r="C108" s="14" t="s">
        <v>115</v>
      </c>
      <c r="D108" s="25" t="s">
        <v>157</v>
      </c>
      <c r="E108" s="15" t="str">
        <f>B108</f>
        <v>kpl</v>
      </c>
      <c r="F108" s="14" t="s">
        <v>116</v>
      </c>
      <c r="G108" s="15" t="str">
        <f>E108</f>
        <v>kpl</v>
      </c>
      <c r="H108" s="14" t="s">
        <v>120</v>
      </c>
      <c r="I108" s="15" t="str">
        <f>G108</f>
        <v>kpl</v>
      </c>
      <c r="J108" s="14" t="s">
        <v>150</v>
      </c>
      <c r="K108" s="15" t="str">
        <f>I108</f>
        <v>kpl</v>
      </c>
      <c r="L108" s="14" t="s">
        <v>121</v>
      </c>
      <c r="M108" s="16" t="str">
        <f>K108</f>
        <v>kpl</v>
      </c>
      <c r="N108" s="14" t="s">
        <v>119</v>
      </c>
    </row>
    <row r="109" spans="1:14" ht="13.5">
      <c r="A109" s="10"/>
      <c r="B109" s="17"/>
      <c r="C109" s="17"/>
      <c r="D109" s="17"/>
      <c r="E109" s="17"/>
      <c r="F109" s="17"/>
      <c r="G109" s="17"/>
      <c r="H109" s="17"/>
      <c r="I109" s="17"/>
      <c r="J109" s="17"/>
      <c r="K109" s="17"/>
      <c r="L109" s="17"/>
      <c r="M109" s="17"/>
      <c r="N109" s="17"/>
    </row>
    <row r="110" spans="1:14" ht="13.5">
      <c r="A110" s="10"/>
      <c r="B110" s="17"/>
      <c r="C110" s="17"/>
      <c r="D110" s="17"/>
      <c r="E110" s="17"/>
      <c r="F110" s="17"/>
      <c r="G110" s="17"/>
      <c r="H110" s="17"/>
      <c r="I110" s="17"/>
      <c r="J110" s="17"/>
      <c r="K110" s="17"/>
      <c r="L110" s="17"/>
      <c r="M110" s="17"/>
      <c r="N110" s="17"/>
    </row>
    <row r="111" spans="1:14" ht="13.5">
      <c r="A111" s="7" t="s">
        <v>135</v>
      </c>
      <c r="B111" s="8"/>
      <c r="C111" s="8"/>
      <c r="D111" s="8"/>
      <c r="E111" s="8"/>
      <c r="F111" s="8"/>
      <c r="G111" s="8"/>
      <c r="H111" s="8"/>
      <c r="I111" s="8"/>
      <c r="J111" s="8"/>
      <c r="K111" s="8"/>
      <c r="L111" s="8"/>
      <c r="M111" s="8"/>
      <c r="N111" s="8"/>
    </row>
    <row r="112" spans="1:14" ht="13.5">
      <c r="A112" s="9" t="s">
        <v>104</v>
      </c>
      <c r="B112" s="471" t="s">
        <v>105</v>
      </c>
      <c r="C112" s="471"/>
      <c r="D112" s="18"/>
      <c r="E112" s="472" t="s">
        <v>106</v>
      </c>
      <c r="F112" s="472"/>
      <c r="G112" s="472" t="s">
        <v>107</v>
      </c>
      <c r="H112" s="472"/>
      <c r="I112" s="471" t="s">
        <v>108</v>
      </c>
      <c r="J112" s="471"/>
      <c r="K112" s="472" t="s">
        <v>109</v>
      </c>
      <c r="L112" s="472"/>
      <c r="M112" s="471" t="s">
        <v>110</v>
      </c>
      <c r="N112" s="471"/>
    </row>
    <row r="113" spans="1:14" ht="13.5">
      <c r="A113" s="10"/>
      <c r="B113" s="11" t="s">
        <v>136</v>
      </c>
      <c r="C113" s="11" t="s">
        <v>113</v>
      </c>
      <c r="D113" s="11"/>
      <c r="E113" s="11" t="str">
        <f>B113</f>
        <v>DD</v>
      </c>
      <c r="F113" s="11" t="s">
        <v>113</v>
      </c>
      <c r="G113" s="11" t="str">
        <f>E113</f>
        <v>DD</v>
      </c>
      <c r="H113" s="11" t="s">
        <v>113</v>
      </c>
      <c r="I113" s="11" t="str">
        <f>G113</f>
        <v>DD</v>
      </c>
      <c r="J113" s="11" t="s">
        <v>113</v>
      </c>
      <c r="K113" s="11" t="str">
        <f>I113</f>
        <v>DD</v>
      </c>
      <c r="L113" s="11" t="s">
        <v>113</v>
      </c>
      <c r="M113" s="11" t="str">
        <f>K113</f>
        <v>DD</v>
      </c>
      <c r="N113" s="12" t="s">
        <v>113</v>
      </c>
    </row>
    <row r="114" spans="1:14" ht="13.5">
      <c r="A114" s="10"/>
      <c r="B114" s="13" t="s">
        <v>137</v>
      </c>
      <c r="C114" s="14" t="s">
        <v>115</v>
      </c>
      <c r="D114" s="14"/>
      <c r="E114" s="15" t="str">
        <f>B114</f>
        <v>Kontum</v>
      </c>
      <c r="F114" s="14" t="s">
        <v>116</v>
      </c>
      <c r="G114" s="15" t="str">
        <f>E114</f>
        <v>Kontum</v>
      </c>
      <c r="H114" s="14">
        <v>168</v>
      </c>
      <c r="I114" s="15" t="str">
        <f>G114</f>
        <v>Kontum</v>
      </c>
      <c r="J114" s="14">
        <v>134</v>
      </c>
      <c r="K114" s="15" t="str">
        <f>I114</f>
        <v>Kontum</v>
      </c>
      <c r="L114" s="14" t="s">
        <v>117</v>
      </c>
      <c r="M114" s="16" t="str">
        <f>K114</f>
        <v>Kontum</v>
      </c>
      <c r="N114" s="14" t="s">
        <v>118</v>
      </c>
    </row>
    <row r="115" spans="1:14" ht="13.5">
      <c r="A115" s="10"/>
      <c r="B115" s="17"/>
      <c r="C115" s="17"/>
      <c r="D115" s="17"/>
      <c r="E115" s="17"/>
      <c r="F115" s="17"/>
      <c r="G115" s="17"/>
      <c r="H115" s="17"/>
      <c r="I115" s="17"/>
      <c r="J115" s="17"/>
      <c r="K115" s="17"/>
      <c r="L115" s="17"/>
      <c r="M115" s="17"/>
      <c r="N115" s="17"/>
    </row>
    <row r="116" spans="1:14" ht="13.5">
      <c r="A116" s="10"/>
      <c r="B116" s="17"/>
      <c r="C116" s="17"/>
      <c r="D116" s="17"/>
      <c r="E116" s="17"/>
      <c r="F116" s="17"/>
      <c r="G116" s="17"/>
      <c r="H116" s="17"/>
      <c r="I116" s="17"/>
      <c r="J116" s="17"/>
      <c r="K116" s="17"/>
      <c r="L116" s="17"/>
      <c r="M116" s="17"/>
      <c r="N116" s="17"/>
    </row>
    <row r="117" spans="1:14" ht="13.5">
      <c r="A117" s="9" t="s">
        <v>122</v>
      </c>
      <c r="B117" s="471" t="s">
        <v>105</v>
      </c>
      <c r="C117" s="471"/>
      <c r="D117" s="18"/>
      <c r="E117" s="472" t="s">
        <v>106</v>
      </c>
      <c r="F117" s="472"/>
      <c r="G117" s="472" t="s">
        <v>107</v>
      </c>
      <c r="H117" s="472"/>
      <c r="I117" s="471" t="s">
        <v>108</v>
      </c>
      <c r="J117" s="471"/>
      <c r="K117" s="472" t="s">
        <v>109</v>
      </c>
      <c r="L117" s="472"/>
      <c r="M117" s="471" t="s">
        <v>110</v>
      </c>
      <c r="N117" s="471"/>
    </row>
    <row r="118" spans="1:14" ht="13.5">
      <c r="A118" s="10"/>
      <c r="B118" s="11" t="s">
        <v>136</v>
      </c>
      <c r="C118" s="11" t="s">
        <v>113</v>
      </c>
      <c r="D118" s="11"/>
      <c r="E118" s="11" t="str">
        <f>B118</f>
        <v>DD</v>
      </c>
      <c r="F118" s="11" t="s">
        <v>113</v>
      </c>
      <c r="G118" s="11" t="str">
        <f>E118</f>
        <v>DD</v>
      </c>
      <c r="H118" s="11" t="s">
        <v>113</v>
      </c>
      <c r="I118" s="11" t="str">
        <f>G118</f>
        <v>DD</v>
      </c>
      <c r="J118" s="11" t="s">
        <v>113</v>
      </c>
      <c r="K118" s="11" t="str">
        <f>I118</f>
        <v>DD</v>
      </c>
      <c r="L118" s="11" t="s">
        <v>113</v>
      </c>
      <c r="M118" s="11" t="str">
        <f>K118</f>
        <v>DD</v>
      </c>
      <c r="N118" s="12" t="s">
        <v>113</v>
      </c>
    </row>
    <row r="119" spans="1:14" ht="13.5">
      <c r="A119" s="10"/>
      <c r="B119" s="13" t="s">
        <v>138</v>
      </c>
      <c r="C119" s="14" t="s">
        <v>115</v>
      </c>
      <c r="D119" s="14"/>
      <c r="E119" s="15" t="str">
        <f>B119</f>
        <v>Đăkhà</v>
      </c>
      <c r="F119" s="14" t="s">
        <v>116</v>
      </c>
      <c r="G119" s="15" t="str">
        <f>E119</f>
        <v>Đăkhà</v>
      </c>
      <c r="H119" s="14">
        <v>168</v>
      </c>
      <c r="I119" s="15" t="str">
        <f>G119</f>
        <v>Đăkhà</v>
      </c>
      <c r="J119" s="14">
        <v>134</v>
      </c>
      <c r="K119" s="15" t="str">
        <f>I119</f>
        <v>Đăkhà</v>
      </c>
      <c r="L119" s="14" t="s">
        <v>117</v>
      </c>
      <c r="M119" s="16" t="str">
        <f>K119</f>
        <v>Đăkhà</v>
      </c>
      <c r="N119" s="14" t="s">
        <v>118</v>
      </c>
    </row>
    <row r="120" spans="1:14" ht="13.5">
      <c r="A120" s="10"/>
      <c r="B120" s="17"/>
      <c r="C120" s="17"/>
      <c r="D120" s="17"/>
      <c r="E120" s="17"/>
      <c r="F120" s="17"/>
      <c r="G120" s="17"/>
      <c r="H120" s="17"/>
      <c r="I120" s="17"/>
      <c r="J120" s="17"/>
      <c r="K120" s="17"/>
      <c r="L120" s="17"/>
      <c r="M120" s="17"/>
      <c r="N120" s="17"/>
    </row>
    <row r="121" spans="1:14" ht="13.5">
      <c r="A121" s="10"/>
      <c r="B121" s="17"/>
      <c r="C121" s="17"/>
      <c r="D121" s="17"/>
      <c r="E121" s="17"/>
      <c r="F121" s="17"/>
      <c r="G121" s="17"/>
      <c r="H121" s="17"/>
      <c r="I121" s="17"/>
      <c r="J121" s="17"/>
      <c r="K121" s="17"/>
      <c r="L121" s="17"/>
      <c r="M121" s="17"/>
      <c r="N121" s="17"/>
    </row>
    <row r="122" spans="1:14" ht="13.5">
      <c r="A122" s="9" t="s">
        <v>87</v>
      </c>
      <c r="B122" s="471" t="s">
        <v>105</v>
      </c>
      <c r="C122" s="471"/>
      <c r="D122" s="18"/>
      <c r="E122" s="472" t="s">
        <v>106</v>
      </c>
      <c r="F122" s="472"/>
      <c r="G122" s="472" t="s">
        <v>107</v>
      </c>
      <c r="H122" s="472"/>
      <c r="I122" s="471" t="s">
        <v>108</v>
      </c>
      <c r="J122" s="471"/>
      <c r="K122" s="472" t="s">
        <v>109</v>
      </c>
      <c r="L122" s="472"/>
      <c r="M122" s="471" t="s">
        <v>110</v>
      </c>
      <c r="N122" s="471"/>
    </row>
    <row r="123" spans="1:14" ht="13.5">
      <c r="A123" s="10"/>
      <c r="B123" s="11" t="s">
        <v>136</v>
      </c>
      <c r="C123" s="11" t="s">
        <v>113</v>
      </c>
      <c r="D123" s="11"/>
      <c r="E123" s="11" t="str">
        <f>B123</f>
        <v>DD</v>
      </c>
      <c r="F123" s="11" t="s">
        <v>113</v>
      </c>
      <c r="G123" s="11" t="str">
        <f>E123</f>
        <v>DD</v>
      </c>
      <c r="H123" s="11" t="s">
        <v>113</v>
      </c>
      <c r="I123" s="11" t="str">
        <f>G123</f>
        <v>DD</v>
      </c>
      <c r="J123" s="11" t="s">
        <v>113</v>
      </c>
      <c r="K123" s="11" t="str">
        <f>I123</f>
        <v>DD</v>
      </c>
      <c r="L123" s="11" t="s">
        <v>113</v>
      </c>
      <c r="M123" s="11" t="str">
        <f>K123</f>
        <v>DD</v>
      </c>
      <c r="N123" s="12" t="s">
        <v>113</v>
      </c>
    </row>
    <row r="124" spans="1:14" ht="13.5">
      <c r="A124" s="10"/>
      <c r="B124" s="13" t="s">
        <v>139</v>
      </c>
      <c r="C124" s="14" t="s">
        <v>115</v>
      </c>
      <c r="D124" s="14"/>
      <c r="E124" s="15" t="str">
        <f>B124</f>
        <v>Đăktô</v>
      </c>
      <c r="F124" s="14" t="s">
        <v>116</v>
      </c>
      <c r="G124" s="15" t="str">
        <f>E124</f>
        <v>Đăktô</v>
      </c>
      <c r="H124" s="14">
        <v>168</v>
      </c>
      <c r="I124" s="15" t="str">
        <f>G124</f>
        <v>Đăktô</v>
      </c>
      <c r="J124" s="14">
        <v>134</v>
      </c>
      <c r="K124" s="15" t="str">
        <f>I124</f>
        <v>Đăktô</v>
      </c>
      <c r="L124" s="14" t="s">
        <v>117</v>
      </c>
      <c r="M124" s="16" t="str">
        <f>K124</f>
        <v>Đăktô</v>
      </c>
      <c r="N124" s="14" t="s">
        <v>118</v>
      </c>
    </row>
    <row r="125" spans="1:14" ht="13.5">
      <c r="A125" s="10"/>
      <c r="B125" s="17"/>
      <c r="C125" s="17"/>
      <c r="D125" s="17"/>
      <c r="E125" s="17"/>
      <c r="F125" s="17"/>
      <c r="G125" s="17"/>
      <c r="H125" s="17"/>
      <c r="I125" s="17"/>
      <c r="J125" s="17"/>
      <c r="K125" s="17"/>
      <c r="L125" s="17"/>
      <c r="M125" s="17"/>
      <c r="N125" s="17"/>
    </row>
    <row r="126" spans="1:14" ht="13.5">
      <c r="A126" s="10"/>
      <c r="B126" s="17"/>
      <c r="C126" s="17"/>
      <c r="D126" s="17"/>
      <c r="E126" s="17"/>
      <c r="F126" s="17"/>
      <c r="G126" s="17"/>
      <c r="H126" s="17"/>
      <c r="I126" s="17"/>
      <c r="J126" s="17"/>
      <c r="K126" s="17"/>
      <c r="L126" s="17"/>
      <c r="M126" s="17"/>
      <c r="N126" s="17"/>
    </row>
    <row r="127" spans="1:14" ht="13.5">
      <c r="A127" s="9" t="s">
        <v>88</v>
      </c>
      <c r="B127" s="471" t="s">
        <v>105</v>
      </c>
      <c r="C127" s="471"/>
      <c r="D127" s="18"/>
      <c r="E127" s="472" t="s">
        <v>106</v>
      </c>
      <c r="F127" s="472"/>
      <c r="G127" s="472" t="s">
        <v>107</v>
      </c>
      <c r="H127" s="472"/>
      <c r="I127" s="471" t="s">
        <v>108</v>
      </c>
      <c r="J127" s="471"/>
      <c r="K127" s="472" t="s">
        <v>109</v>
      </c>
      <c r="L127" s="472"/>
      <c r="M127" s="471" t="s">
        <v>110</v>
      </c>
      <c r="N127" s="471"/>
    </row>
    <row r="128" spans="1:14" ht="13.5">
      <c r="A128" s="10"/>
      <c r="B128" s="11" t="s">
        <v>136</v>
      </c>
      <c r="C128" s="11" t="s">
        <v>113</v>
      </c>
      <c r="D128" s="11"/>
      <c r="E128" s="11" t="str">
        <f>B128</f>
        <v>DD</v>
      </c>
      <c r="F128" s="11" t="s">
        <v>113</v>
      </c>
      <c r="G128" s="11" t="str">
        <f>E128</f>
        <v>DD</v>
      </c>
      <c r="H128" s="11" t="s">
        <v>113</v>
      </c>
      <c r="I128" s="11" t="str">
        <f>G128</f>
        <v>DD</v>
      </c>
      <c r="J128" s="11" t="s">
        <v>113</v>
      </c>
      <c r="K128" s="11" t="str">
        <f>I128</f>
        <v>DD</v>
      </c>
      <c r="L128" s="11" t="s">
        <v>113</v>
      </c>
      <c r="M128" s="11" t="str">
        <f>K128</f>
        <v>DD</v>
      </c>
      <c r="N128" s="12" t="s">
        <v>113</v>
      </c>
    </row>
    <row r="129" spans="1:14" ht="13.5">
      <c r="A129" s="10"/>
      <c r="B129" s="13" t="s">
        <v>140</v>
      </c>
      <c r="C129" s="14" t="s">
        <v>115</v>
      </c>
      <c r="D129" s="14"/>
      <c r="E129" s="15" t="str">
        <f>B129</f>
        <v>Tumơrông</v>
      </c>
      <c r="F129" s="14" t="s">
        <v>116</v>
      </c>
      <c r="G129" s="15" t="str">
        <f>E129</f>
        <v>Tumơrông</v>
      </c>
      <c r="H129" s="14">
        <v>168</v>
      </c>
      <c r="I129" s="15" t="str">
        <f>G129</f>
        <v>Tumơrông</v>
      </c>
      <c r="J129" s="14">
        <v>134</v>
      </c>
      <c r="K129" s="15" t="str">
        <f>I129</f>
        <v>Tumơrông</v>
      </c>
      <c r="L129" s="14" t="s">
        <v>117</v>
      </c>
      <c r="M129" s="16" t="str">
        <f>K129</f>
        <v>Tumơrông</v>
      </c>
      <c r="N129" s="14" t="s">
        <v>118</v>
      </c>
    </row>
    <row r="130" spans="1:14" ht="13.5">
      <c r="A130" s="10"/>
      <c r="B130" s="17"/>
      <c r="C130" s="17"/>
      <c r="D130" s="17"/>
      <c r="E130" s="17"/>
      <c r="F130" s="17"/>
      <c r="G130" s="17"/>
      <c r="H130" s="17"/>
      <c r="I130" s="17"/>
      <c r="J130" s="17"/>
      <c r="K130" s="17"/>
      <c r="L130" s="17"/>
      <c r="M130" s="17"/>
      <c r="N130" s="17"/>
    </row>
    <row r="131" spans="1:14" ht="13.5">
      <c r="A131" s="10"/>
      <c r="B131" s="17"/>
      <c r="C131" s="17"/>
      <c r="D131" s="17"/>
      <c r="E131" s="17"/>
      <c r="F131" s="17"/>
      <c r="G131" s="17"/>
      <c r="H131" s="17"/>
      <c r="I131" s="17"/>
      <c r="J131" s="17"/>
      <c r="K131" s="17"/>
      <c r="L131" s="17"/>
      <c r="M131" s="17"/>
      <c r="N131" s="17"/>
    </row>
    <row r="132" spans="1:14" ht="13.5">
      <c r="A132" s="9" t="s">
        <v>89</v>
      </c>
      <c r="B132" s="471" t="s">
        <v>105</v>
      </c>
      <c r="C132" s="471"/>
      <c r="D132" s="18"/>
      <c r="E132" s="472" t="s">
        <v>106</v>
      </c>
      <c r="F132" s="472"/>
      <c r="G132" s="472" t="s">
        <v>107</v>
      </c>
      <c r="H132" s="472"/>
      <c r="I132" s="471" t="s">
        <v>108</v>
      </c>
      <c r="J132" s="471"/>
      <c r="K132" s="472" t="s">
        <v>109</v>
      </c>
      <c r="L132" s="472"/>
      <c r="M132" s="471" t="s">
        <v>110</v>
      </c>
      <c r="N132" s="471"/>
    </row>
    <row r="133" spans="1:14" ht="13.5">
      <c r="A133" s="10"/>
      <c r="B133" s="11" t="s">
        <v>136</v>
      </c>
      <c r="C133" s="11" t="s">
        <v>113</v>
      </c>
      <c r="D133" s="11"/>
      <c r="E133" s="11" t="str">
        <f>B133</f>
        <v>DD</v>
      </c>
      <c r="F133" s="11" t="s">
        <v>113</v>
      </c>
      <c r="G133" s="11" t="str">
        <f>E133</f>
        <v>DD</v>
      </c>
      <c r="H133" s="11" t="s">
        <v>113</v>
      </c>
      <c r="I133" s="11" t="str">
        <f>G133</f>
        <v>DD</v>
      </c>
      <c r="J133" s="11" t="s">
        <v>113</v>
      </c>
      <c r="K133" s="11" t="str">
        <f>I133</f>
        <v>DD</v>
      </c>
      <c r="L133" s="11" t="s">
        <v>113</v>
      </c>
      <c r="M133" s="11" t="str">
        <f>K133</f>
        <v>DD</v>
      </c>
      <c r="N133" s="12" t="s">
        <v>113</v>
      </c>
    </row>
    <row r="134" spans="1:14" ht="13.5">
      <c r="A134" s="10"/>
      <c r="B134" s="13" t="s">
        <v>141</v>
      </c>
      <c r="C134" s="14" t="s">
        <v>115</v>
      </c>
      <c r="D134" s="14"/>
      <c r="E134" s="15" t="str">
        <f>B134</f>
        <v>Ngọchồi</v>
      </c>
      <c r="F134" s="14" t="s">
        <v>116</v>
      </c>
      <c r="G134" s="15" t="str">
        <f>E134</f>
        <v>Ngọchồi</v>
      </c>
      <c r="H134" s="14">
        <v>168</v>
      </c>
      <c r="I134" s="15" t="str">
        <f>G134</f>
        <v>Ngọchồi</v>
      </c>
      <c r="J134" s="14">
        <v>134</v>
      </c>
      <c r="K134" s="15" t="str">
        <f>I134</f>
        <v>Ngọchồi</v>
      </c>
      <c r="L134" s="14" t="s">
        <v>117</v>
      </c>
      <c r="M134" s="16" t="str">
        <f>K134</f>
        <v>Ngọchồi</v>
      </c>
      <c r="N134" s="14" t="s">
        <v>118</v>
      </c>
    </row>
    <row r="135" spans="1:14" ht="13.5">
      <c r="A135" s="10"/>
      <c r="B135" s="17"/>
      <c r="C135" s="17"/>
      <c r="D135" s="17"/>
      <c r="E135" s="17"/>
      <c r="F135" s="17"/>
      <c r="G135" s="17"/>
      <c r="H135" s="17"/>
      <c r="I135" s="17"/>
      <c r="J135" s="17"/>
      <c r="K135" s="17"/>
      <c r="L135" s="17"/>
      <c r="M135" s="17"/>
      <c r="N135" s="17"/>
    </row>
    <row r="136" spans="1:14" ht="13.5">
      <c r="A136" s="10"/>
      <c r="B136" s="17"/>
      <c r="C136" s="17"/>
      <c r="D136" s="17"/>
      <c r="E136" s="17"/>
      <c r="F136" s="17"/>
      <c r="G136" s="17"/>
      <c r="H136" s="17"/>
      <c r="I136" s="17"/>
      <c r="J136" s="17"/>
      <c r="K136" s="17"/>
      <c r="L136" s="17"/>
      <c r="M136" s="17"/>
      <c r="N136" s="17"/>
    </row>
    <row r="137" spans="1:14" ht="13.5">
      <c r="A137" s="9" t="s">
        <v>90</v>
      </c>
      <c r="B137" s="471" t="s">
        <v>105</v>
      </c>
      <c r="C137" s="471"/>
      <c r="D137" s="18"/>
      <c r="E137" s="472" t="s">
        <v>106</v>
      </c>
      <c r="F137" s="472"/>
      <c r="G137" s="472" t="s">
        <v>107</v>
      </c>
      <c r="H137" s="472"/>
      <c r="I137" s="471" t="s">
        <v>108</v>
      </c>
      <c r="J137" s="471"/>
      <c r="K137" s="472" t="s">
        <v>109</v>
      </c>
      <c r="L137" s="472"/>
      <c r="M137" s="471" t="s">
        <v>110</v>
      </c>
      <c r="N137" s="471"/>
    </row>
    <row r="138" spans="1:14" ht="13.5">
      <c r="A138" s="10"/>
      <c r="B138" s="11" t="s">
        <v>136</v>
      </c>
      <c r="C138" s="11" t="s">
        <v>113</v>
      </c>
      <c r="D138" s="11"/>
      <c r="E138" s="11" t="str">
        <f>B138</f>
        <v>DD</v>
      </c>
      <c r="F138" s="11" t="s">
        <v>113</v>
      </c>
      <c r="G138" s="11" t="str">
        <f>E138</f>
        <v>DD</v>
      </c>
      <c r="H138" s="11" t="s">
        <v>113</v>
      </c>
      <c r="I138" s="11" t="str">
        <f>G138</f>
        <v>DD</v>
      </c>
      <c r="J138" s="11" t="s">
        <v>113</v>
      </c>
      <c r="K138" s="11" t="str">
        <f>I138</f>
        <v>DD</v>
      </c>
      <c r="L138" s="11" t="s">
        <v>113</v>
      </c>
      <c r="M138" s="11" t="str">
        <f>K138</f>
        <v>DD</v>
      </c>
      <c r="N138" s="12" t="s">
        <v>113</v>
      </c>
    </row>
    <row r="139" spans="1:14" ht="13.5">
      <c r="A139" s="10"/>
      <c r="B139" s="13" t="s">
        <v>142</v>
      </c>
      <c r="C139" s="14" t="s">
        <v>115</v>
      </c>
      <c r="D139" s="14"/>
      <c r="E139" s="15" t="str">
        <f>B139</f>
        <v>Đăkglei</v>
      </c>
      <c r="F139" s="14" t="s">
        <v>116</v>
      </c>
      <c r="G139" s="15" t="str">
        <f>E139</f>
        <v>Đăkglei</v>
      </c>
      <c r="H139" s="14">
        <v>168</v>
      </c>
      <c r="I139" s="15" t="str">
        <f>G139</f>
        <v>Đăkglei</v>
      </c>
      <c r="J139" s="14">
        <v>134</v>
      </c>
      <c r="K139" s="15" t="str">
        <f>I139</f>
        <v>Đăkglei</v>
      </c>
      <c r="L139" s="14" t="s">
        <v>117</v>
      </c>
      <c r="M139" s="16" t="str">
        <f>K139</f>
        <v>Đăkglei</v>
      </c>
      <c r="N139" s="14" t="s">
        <v>118</v>
      </c>
    </row>
    <row r="140" spans="1:14" ht="13.5">
      <c r="A140" s="10"/>
      <c r="B140" s="17"/>
      <c r="C140" s="17"/>
      <c r="D140" s="17"/>
      <c r="E140" s="17"/>
      <c r="F140" s="17"/>
      <c r="G140" s="17"/>
      <c r="H140" s="17"/>
      <c r="I140" s="17"/>
      <c r="J140" s="17"/>
      <c r="K140" s="17"/>
      <c r="L140" s="17"/>
      <c r="M140" s="17"/>
      <c r="N140" s="17"/>
    </row>
    <row r="141" spans="1:14" ht="13.5">
      <c r="A141" s="10"/>
      <c r="B141" s="17"/>
      <c r="C141" s="17"/>
      <c r="D141" s="17"/>
      <c r="E141" s="17"/>
      <c r="F141" s="17"/>
      <c r="G141" s="17"/>
      <c r="H141" s="17"/>
      <c r="I141" s="17"/>
      <c r="J141" s="17"/>
      <c r="K141" s="17"/>
      <c r="L141" s="17"/>
      <c r="M141" s="17"/>
      <c r="N141" s="17"/>
    </row>
    <row r="142" spans="1:14" ht="13.5">
      <c r="A142" s="9" t="s">
        <v>91</v>
      </c>
      <c r="B142" s="471" t="s">
        <v>105</v>
      </c>
      <c r="C142" s="471"/>
      <c r="D142" s="18"/>
      <c r="E142" s="472" t="s">
        <v>106</v>
      </c>
      <c r="F142" s="472"/>
      <c r="G142" s="472" t="s">
        <v>107</v>
      </c>
      <c r="H142" s="472"/>
      <c r="I142" s="471" t="s">
        <v>108</v>
      </c>
      <c r="J142" s="471"/>
      <c r="K142" s="472" t="s">
        <v>109</v>
      </c>
      <c r="L142" s="472"/>
      <c r="M142" s="471" t="s">
        <v>110</v>
      </c>
      <c r="N142" s="471"/>
    </row>
    <row r="143" spans="1:14" ht="13.5">
      <c r="A143" s="10"/>
      <c r="B143" s="11" t="s">
        <v>136</v>
      </c>
      <c r="C143" s="11" t="s">
        <v>113</v>
      </c>
      <c r="D143" s="11"/>
      <c r="E143" s="11" t="str">
        <f>B143</f>
        <v>DD</v>
      </c>
      <c r="F143" s="11" t="s">
        <v>113</v>
      </c>
      <c r="G143" s="11" t="str">
        <f>E143</f>
        <v>DD</v>
      </c>
      <c r="H143" s="11" t="s">
        <v>113</v>
      </c>
      <c r="I143" s="11" t="str">
        <f>G143</f>
        <v>DD</v>
      </c>
      <c r="J143" s="11" t="s">
        <v>113</v>
      </c>
      <c r="K143" s="11" t="str">
        <f>I143</f>
        <v>DD</v>
      </c>
      <c r="L143" s="11" t="s">
        <v>113</v>
      </c>
      <c r="M143" s="11" t="str">
        <f>K143</f>
        <v>DD</v>
      </c>
      <c r="N143" s="12" t="s">
        <v>113</v>
      </c>
    </row>
    <row r="144" spans="1:14" ht="13.5">
      <c r="A144" s="10"/>
      <c r="B144" s="13" t="s">
        <v>143</v>
      </c>
      <c r="C144" s="14" t="s">
        <v>115</v>
      </c>
      <c r="D144" s="14"/>
      <c r="E144" s="15" t="str">
        <f>B144</f>
        <v>Sathầy</v>
      </c>
      <c r="F144" s="14" t="s">
        <v>116</v>
      </c>
      <c r="G144" s="15" t="str">
        <f>E144</f>
        <v>Sathầy</v>
      </c>
      <c r="H144" s="14">
        <v>168</v>
      </c>
      <c r="I144" s="15" t="str">
        <f>G144</f>
        <v>Sathầy</v>
      </c>
      <c r="J144" s="14">
        <v>134</v>
      </c>
      <c r="K144" s="15" t="str">
        <f>I144</f>
        <v>Sathầy</v>
      </c>
      <c r="L144" s="14" t="s">
        <v>117</v>
      </c>
      <c r="M144" s="16" t="str">
        <f>K144</f>
        <v>Sathầy</v>
      </c>
      <c r="N144" s="14" t="s">
        <v>118</v>
      </c>
    </row>
    <row r="145" spans="1:14" ht="13.5">
      <c r="A145" s="10"/>
      <c r="B145" s="17"/>
      <c r="C145" s="17"/>
      <c r="D145" s="17"/>
      <c r="E145" s="17"/>
      <c r="F145" s="17"/>
      <c r="G145" s="17"/>
      <c r="H145" s="17"/>
      <c r="I145" s="17"/>
      <c r="J145" s="17"/>
      <c r="K145" s="17"/>
      <c r="L145" s="17"/>
      <c r="M145" s="17"/>
      <c r="N145" s="17"/>
    </row>
    <row r="146" spans="1:14" ht="13.5">
      <c r="A146" s="10"/>
      <c r="B146" s="17"/>
      <c r="C146" s="17"/>
      <c r="D146" s="17"/>
      <c r="E146" s="17"/>
      <c r="F146" s="17"/>
      <c r="G146" s="17"/>
      <c r="H146" s="17"/>
      <c r="I146" s="17"/>
      <c r="J146" s="17"/>
      <c r="K146" s="17"/>
      <c r="L146" s="17"/>
      <c r="M146" s="17"/>
      <c r="N146" s="17"/>
    </row>
    <row r="147" spans="1:14" ht="13.5">
      <c r="A147" s="9" t="s">
        <v>93</v>
      </c>
      <c r="B147" s="471" t="s">
        <v>105</v>
      </c>
      <c r="C147" s="471"/>
      <c r="D147" s="18"/>
      <c r="E147" s="472" t="s">
        <v>106</v>
      </c>
      <c r="F147" s="472"/>
      <c r="G147" s="472" t="s">
        <v>107</v>
      </c>
      <c r="H147" s="472"/>
      <c r="I147" s="471" t="s">
        <v>108</v>
      </c>
      <c r="J147" s="471"/>
      <c r="K147" s="472" t="s">
        <v>109</v>
      </c>
      <c r="L147" s="472"/>
      <c r="M147" s="471" t="s">
        <v>110</v>
      </c>
      <c r="N147" s="471"/>
    </row>
    <row r="148" spans="1:14" ht="13.5">
      <c r="A148" s="10"/>
      <c r="B148" s="11" t="s">
        <v>136</v>
      </c>
      <c r="C148" s="11" t="s">
        <v>113</v>
      </c>
      <c r="D148" s="11"/>
      <c r="E148" s="11" t="str">
        <f>B148</f>
        <v>DD</v>
      </c>
      <c r="F148" s="11" t="s">
        <v>113</v>
      </c>
      <c r="G148" s="11" t="str">
        <f>E148</f>
        <v>DD</v>
      </c>
      <c r="H148" s="11" t="s">
        <v>113</v>
      </c>
      <c r="I148" s="11" t="str">
        <f>G148</f>
        <v>DD</v>
      </c>
      <c r="J148" s="11" t="s">
        <v>113</v>
      </c>
      <c r="K148" s="11" t="str">
        <f>I148</f>
        <v>DD</v>
      </c>
      <c r="L148" s="11" t="s">
        <v>113</v>
      </c>
      <c r="M148" s="11" t="str">
        <f>K148</f>
        <v>DD</v>
      </c>
      <c r="N148" s="12" t="s">
        <v>113</v>
      </c>
    </row>
    <row r="149" spans="1:14" ht="13.5">
      <c r="A149" s="10"/>
      <c r="B149" s="13" t="s">
        <v>144</v>
      </c>
      <c r="C149" s="14" t="s">
        <v>115</v>
      </c>
      <c r="D149" s="14"/>
      <c r="E149" s="15" t="str">
        <f>B149</f>
        <v>Konrẫy</v>
      </c>
      <c r="F149" s="14" t="s">
        <v>116</v>
      </c>
      <c r="G149" s="15" t="str">
        <f>E149</f>
        <v>Konrẫy</v>
      </c>
      <c r="H149" s="14">
        <v>168</v>
      </c>
      <c r="I149" s="15" t="str">
        <f>G149</f>
        <v>Konrẫy</v>
      </c>
      <c r="J149" s="14">
        <v>134</v>
      </c>
      <c r="K149" s="15" t="str">
        <f>I149</f>
        <v>Konrẫy</v>
      </c>
      <c r="L149" s="14" t="s">
        <v>117</v>
      </c>
      <c r="M149" s="16" t="str">
        <f>K149</f>
        <v>Konrẫy</v>
      </c>
      <c r="N149" s="14" t="s">
        <v>118</v>
      </c>
    </row>
    <row r="150" spans="1:14" ht="13.5">
      <c r="A150" s="10"/>
      <c r="B150" s="17"/>
      <c r="C150" s="17"/>
      <c r="D150" s="17"/>
      <c r="E150" s="17"/>
      <c r="F150" s="17"/>
      <c r="G150" s="17"/>
      <c r="H150" s="17"/>
      <c r="I150" s="17"/>
      <c r="J150" s="17"/>
      <c r="K150" s="17"/>
      <c r="L150" s="17"/>
      <c r="M150" s="17"/>
      <c r="N150" s="17"/>
    </row>
    <row r="151" spans="1:14" ht="13.5">
      <c r="A151" s="10"/>
      <c r="B151" s="17"/>
      <c r="C151" s="17"/>
      <c r="D151" s="17"/>
      <c r="E151" s="17"/>
      <c r="F151" s="17"/>
      <c r="G151" s="17"/>
      <c r="H151" s="17"/>
      <c r="I151" s="17"/>
      <c r="J151" s="17"/>
      <c r="K151" s="17"/>
      <c r="L151" s="17"/>
      <c r="M151" s="17"/>
      <c r="N151" s="17"/>
    </row>
    <row r="152" spans="1:14" ht="13.5">
      <c r="A152" s="9" t="s">
        <v>145</v>
      </c>
      <c r="B152" s="471" t="s">
        <v>105</v>
      </c>
      <c r="C152" s="471"/>
      <c r="D152" s="18"/>
      <c r="E152" s="472" t="s">
        <v>106</v>
      </c>
      <c r="F152" s="472"/>
      <c r="G152" s="472" t="s">
        <v>107</v>
      </c>
      <c r="H152" s="472"/>
      <c r="I152" s="471" t="s">
        <v>108</v>
      </c>
      <c r="J152" s="471"/>
      <c r="K152" s="472" t="s">
        <v>109</v>
      </c>
      <c r="L152" s="472"/>
      <c r="M152" s="471" t="s">
        <v>110</v>
      </c>
      <c r="N152" s="471"/>
    </row>
    <row r="153" spans="1:14" ht="13.5">
      <c r="A153" s="10"/>
      <c r="B153" s="11" t="s">
        <v>136</v>
      </c>
      <c r="C153" s="11" t="s">
        <v>113</v>
      </c>
      <c r="D153" s="11"/>
      <c r="E153" s="11" t="str">
        <f>B153</f>
        <v>DD</v>
      </c>
      <c r="F153" s="11" t="s">
        <v>113</v>
      </c>
      <c r="G153" s="11" t="str">
        <f>E153</f>
        <v>DD</v>
      </c>
      <c r="H153" s="11" t="s">
        <v>113</v>
      </c>
      <c r="I153" s="11" t="str">
        <f>G153</f>
        <v>DD</v>
      </c>
      <c r="J153" s="11" t="s">
        <v>113</v>
      </c>
      <c r="K153" s="11" t="str">
        <f>I153</f>
        <v>DD</v>
      </c>
      <c r="L153" s="11" t="s">
        <v>113</v>
      </c>
      <c r="M153" s="11" t="str">
        <f>K153</f>
        <v>DD</v>
      </c>
      <c r="N153" s="12" t="s">
        <v>113</v>
      </c>
    </row>
    <row r="154" spans="1:14" ht="13.5">
      <c r="A154" s="10"/>
      <c r="B154" s="19" t="s">
        <v>146</v>
      </c>
      <c r="C154" s="14" t="s">
        <v>115</v>
      </c>
      <c r="D154" s="14"/>
      <c r="E154" s="15" t="str">
        <f>B154</f>
        <v>KonPlong</v>
      </c>
      <c r="F154" s="14" t="s">
        <v>116</v>
      </c>
      <c r="G154" s="15" t="str">
        <f>E154</f>
        <v>KonPlong</v>
      </c>
      <c r="H154" s="14">
        <v>168</v>
      </c>
      <c r="I154" s="15" t="str">
        <f>G154</f>
        <v>KonPlong</v>
      </c>
      <c r="J154" s="14">
        <v>134</v>
      </c>
      <c r="K154" s="15" t="str">
        <f>I154</f>
        <v>KonPlong</v>
      </c>
      <c r="L154" s="14" t="s">
        <v>117</v>
      </c>
      <c r="M154" s="16" t="str">
        <f>K154</f>
        <v>KonPlong</v>
      </c>
      <c r="N154" s="14" t="s">
        <v>118</v>
      </c>
    </row>
    <row r="155" spans="1:14" ht="13.5">
      <c r="A155" s="10"/>
      <c r="B155" s="17"/>
      <c r="C155" s="17"/>
      <c r="D155" s="17"/>
      <c r="E155" s="17"/>
      <c r="F155" s="17"/>
      <c r="G155" s="17"/>
      <c r="H155" s="17"/>
      <c r="I155" s="17"/>
      <c r="J155" s="17"/>
      <c r="K155" s="17"/>
      <c r="L155" s="17"/>
      <c r="M155" s="17"/>
      <c r="N155" s="17"/>
    </row>
  </sheetData>
  <mergeCells count="184">
    <mergeCell ref="B152:C152"/>
    <mergeCell ref="E152:F152"/>
    <mergeCell ref="G152:H152"/>
    <mergeCell ref="I152:J152"/>
    <mergeCell ref="K152:L152"/>
    <mergeCell ref="M152:N152"/>
    <mergeCell ref="B147:C147"/>
    <mergeCell ref="E147:F147"/>
    <mergeCell ref="G147:H147"/>
    <mergeCell ref="I147:J147"/>
    <mergeCell ref="K147:L147"/>
    <mergeCell ref="M147:N14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01:C101"/>
    <mergeCell ref="E101:F101"/>
    <mergeCell ref="G101:H101"/>
    <mergeCell ref="I101:J101"/>
    <mergeCell ref="K101:L101"/>
    <mergeCell ref="M101:N101"/>
    <mergeCell ref="B96:C96"/>
    <mergeCell ref="E96:F96"/>
    <mergeCell ref="G96:H96"/>
    <mergeCell ref="I96:J96"/>
    <mergeCell ref="K96:L96"/>
    <mergeCell ref="M96:N96"/>
    <mergeCell ref="B91:C91"/>
    <mergeCell ref="E91:F91"/>
    <mergeCell ref="G91:H91"/>
    <mergeCell ref="I91:J91"/>
    <mergeCell ref="K91:L91"/>
    <mergeCell ref="M91:N91"/>
    <mergeCell ref="B86:C86"/>
    <mergeCell ref="E86:F86"/>
    <mergeCell ref="G86:H86"/>
    <mergeCell ref="I86:J86"/>
    <mergeCell ref="K86:L86"/>
    <mergeCell ref="M86:N86"/>
    <mergeCell ref="B81:C81"/>
    <mergeCell ref="E81:F81"/>
    <mergeCell ref="G81:H81"/>
    <mergeCell ref="I81:J81"/>
    <mergeCell ref="K81:L81"/>
    <mergeCell ref="M81:N81"/>
    <mergeCell ref="B76:C76"/>
    <mergeCell ref="E76:F76"/>
    <mergeCell ref="G76:H76"/>
    <mergeCell ref="I76:J76"/>
    <mergeCell ref="K76:L76"/>
    <mergeCell ref="M76:N76"/>
    <mergeCell ref="B71:C71"/>
    <mergeCell ref="E71:F71"/>
    <mergeCell ref="G71:H71"/>
    <mergeCell ref="I71:J71"/>
    <mergeCell ref="K71:L71"/>
    <mergeCell ref="M71:N71"/>
    <mergeCell ref="B66:C66"/>
    <mergeCell ref="E66:F66"/>
    <mergeCell ref="G66:H66"/>
    <mergeCell ref="I66:J66"/>
    <mergeCell ref="K66:L66"/>
    <mergeCell ref="M66:N66"/>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37:C37"/>
    <mergeCell ref="E37:F37"/>
    <mergeCell ref="G37:H37"/>
    <mergeCell ref="I37:J37"/>
    <mergeCell ref="K37:L37"/>
    <mergeCell ref="M37:N37"/>
    <mergeCell ref="B32:C32"/>
    <mergeCell ref="E32:F32"/>
    <mergeCell ref="G32:H32"/>
    <mergeCell ref="I32:J32"/>
    <mergeCell ref="K32:L32"/>
    <mergeCell ref="M32:N3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customWidth="1"/>
  </cols>
  <sheetData>
    <row r="6" spans="1:15" ht="13.5">
      <c r="A6" s="26" t="s">
        <v>158</v>
      </c>
      <c r="B6" s="8"/>
      <c r="C6" s="8"/>
      <c r="D6" s="8"/>
      <c r="E6" s="8"/>
      <c r="F6" s="8"/>
      <c r="G6" s="8"/>
      <c r="H6" s="8"/>
      <c r="I6" s="8"/>
      <c r="J6" s="8"/>
      <c r="K6" s="8"/>
      <c r="L6" s="8"/>
      <c r="M6" s="8"/>
    </row>
    <row r="7" spans="1:15" ht="13.5">
      <c r="A7" s="27" t="s">
        <v>161</v>
      </c>
      <c r="B7" s="471" t="s">
        <v>105</v>
      </c>
      <c r="C7" s="471"/>
      <c r="D7" s="472" t="s">
        <v>106</v>
      </c>
      <c r="E7" s="472"/>
      <c r="F7" s="473" t="s">
        <v>147</v>
      </c>
      <c r="G7" s="473"/>
      <c r="H7" s="474" t="s">
        <v>148</v>
      </c>
      <c r="I7" s="474"/>
      <c r="J7" s="473" t="s">
        <v>149</v>
      </c>
      <c r="K7" s="473"/>
      <c r="L7" s="474" t="s">
        <v>111</v>
      </c>
      <c r="M7" s="474"/>
      <c r="N7" s="470" t="s">
        <v>209</v>
      </c>
      <c r="O7" s="470"/>
    </row>
    <row r="8" spans="1:15" ht="13.5">
      <c r="A8" s="10"/>
      <c r="B8" s="11" t="s">
        <v>112</v>
      </c>
      <c r="C8" s="11" t="s">
        <v>113</v>
      </c>
      <c r="D8" s="11" t="s">
        <v>112</v>
      </c>
      <c r="E8" s="11" t="s">
        <v>113</v>
      </c>
      <c r="F8" s="11" t="s">
        <v>112</v>
      </c>
      <c r="G8" s="11" t="s">
        <v>113</v>
      </c>
      <c r="H8" s="11" t="s">
        <v>112</v>
      </c>
      <c r="I8" s="11" t="s">
        <v>113</v>
      </c>
      <c r="J8" s="11" t="s">
        <v>112</v>
      </c>
      <c r="K8" s="11" t="s">
        <v>113</v>
      </c>
      <c r="L8" s="11" t="str">
        <f>J8</f>
        <v>CDT</v>
      </c>
      <c r="M8" s="12" t="s">
        <v>113</v>
      </c>
      <c r="N8" s="11" t="str">
        <f>L8</f>
        <v>CDT</v>
      </c>
      <c r="O8" s="12" t="s">
        <v>154</v>
      </c>
    </row>
    <row r="9" spans="1:15" ht="13.5">
      <c r="A9" s="10"/>
      <c r="B9" s="28" t="s">
        <v>160</v>
      </c>
      <c r="C9" s="14" t="s">
        <v>115</v>
      </c>
      <c r="D9" s="15" t="str">
        <f>B9</f>
        <v>bvdk</v>
      </c>
      <c r="E9" s="14" t="s">
        <v>116</v>
      </c>
      <c r="F9" s="15" t="str">
        <f>D9</f>
        <v>bvdk</v>
      </c>
      <c r="G9" s="14" t="s">
        <v>120</v>
      </c>
      <c r="H9" s="15" t="str">
        <f>F9</f>
        <v>bvdk</v>
      </c>
      <c r="I9" s="14" t="s">
        <v>150</v>
      </c>
      <c r="J9" s="15" t="str">
        <f>H9</f>
        <v>bvdk</v>
      </c>
      <c r="K9" s="14" t="s">
        <v>121</v>
      </c>
      <c r="L9" s="16" t="str">
        <f>J9</f>
        <v>bvdk</v>
      </c>
      <c r="M9" s="14" t="s">
        <v>119</v>
      </c>
      <c r="N9" s="16" t="str">
        <f>L9</f>
        <v>bvdk</v>
      </c>
      <c r="O9" s="14" t="s">
        <v>155</v>
      </c>
    </row>
    <row r="10" spans="1:15" ht="13.5">
      <c r="A10" s="10"/>
      <c r="B10" s="17"/>
      <c r="C10" s="17"/>
      <c r="D10" s="17"/>
      <c r="E10" s="17"/>
      <c r="F10" s="17"/>
      <c r="G10" s="17"/>
      <c r="H10" s="17"/>
      <c r="I10" s="17"/>
      <c r="J10" s="17"/>
      <c r="K10" s="17"/>
      <c r="L10" s="17"/>
      <c r="M10" s="17"/>
    </row>
    <row r="11" spans="1:15" ht="13.5">
      <c r="A11" s="10"/>
      <c r="B11" s="17"/>
      <c r="C11" s="17"/>
      <c r="D11" s="17"/>
      <c r="E11" s="17"/>
      <c r="F11" s="17"/>
      <c r="G11" s="17"/>
      <c r="H11" s="17"/>
      <c r="I11" s="17"/>
      <c r="J11" s="17"/>
      <c r="K11" s="17"/>
      <c r="L11" s="17"/>
      <c r="M11" s="17"/>
    </row>
    <row r="12" spans="1:15" ht="13.5">
      <c r="A12" s="27" t="s">
        <v>163</v>
      </c>
      <c r="B12" s="471" t="s">
        <v>105</v>
      </c>
      <c r="C12" s="471"/>
      <c r="D12" s="472" t="s">
        <v>106</v>
      </c>
      <c r="E12" s="472"/>
      <c r="F12" s="473" t="s">
        <v>147</v>
      </c>
      <c r="G12" s="473"/>
      <c r="H12" s="474" t="s">
        <v>148</v>
      </c>
      <c r="I12" s="474"/>
      <c r="J12" s="473" t="s">
        <v>149</v>
      </c>
      <c r="K12" s="473"/>
      <c r="L12" s="474" t="s">
        <v>111</v>
      </c>
      <c r="M12" s="474"/>
      <c r="N12" s="470" t="s">
        <v>209</v>
      </c>
      <c r="O12" s="470"/>
    </row>
    <row r="13" spans="1:15" ht="13.5">
      <c r="A13" s="10"/>
      <c r="B13" s="11" t="s">
        <v>112</v>
      </c>
      <c r="C13" s="11" t="s">
        <v>113</v>
      </c>
      <c r="D13" s="11" t="s">
        <v>112</v>
      </c>
      <c r="E13" s="11" t="s">
        <v>113</v>
      </c>
      <c r="F13" s="11" t="s">
        <v>112</v>
      </c>
      <c r="G13" s="11" t="s">
        <v>113</v>
      </c>
      <c r="H13" s="11" t="s">
        <v>112</v>
      </c>
      <c r="I13" s="11" t="s">
        <v>113</v>
      </c>
      <c r="J13" s="11" t="s">
        <v>112</v>
      </c>
      <c r="K13" s="11" t="s">
        <v>113</v>
      </c>
      <c r="L13" s="11" t="str">
        <f>J13</f>
        <v>CDT</v>
      </c>
      <c r="M13" s="12" t="s">
        <v>113</v>
      </c>
      <c r="N13" s="11" t="str">
        <f>L13</f>
        <v>CDT</v>
      </c>
      <c r="O13" s="12" t="s">
        <v>154</v>
      </c>
    </row>
    <row r="14" spans="1:15" ht="13.5">
      <c r="A14" s="10"/>
      <c r="B14" s="29" t="s">
        <v>162</v>
      </c>
      <c r="C14" s="14" t="s">
        <v>115</v>
      </c>
      <c r="D14" s="15" t="str">
        <f>B14</f>
        <v>bvyd</v>
      </c>
      <c r="E14" s="14" t="s">
        <v>116</v>
      </c>
      <c r="F14" s="15" t="str">
        <f>D14</f>
        <v>bvyd</v>
      </c>
      <c r="G14" s="14" t="s">
        <v>120</v>
      </c>
      <c r="H14" s="15" t="str">
        <f>F14</f>
        <v>bvyd</v>
      </c>
      <c r="I14" s="14" t="s">
        <v>150</v>
      </c>
      <c r="J14" s="15" t="str">
        <f>H14</f>
        <v>bvyd</v>
      </c>
      <c r="K14" s="14" t="s">
        <v>121</v>
      </c>
      <c r="L14" s="16" t="str">
        <f>J14</f>
        <v>bvyd</v>
      </c>
      <c r="M14" s="14" t="s">
        <v>119</v>
      </c>
      <c r="N14" s="16" t="str">
        <f>L14</f>
        <v>bvyd</v>
      </c>
      <c r="O14" s="14" t="s">
        <v>155</v>
      </c>
    </row>
    <row r="15" spans="1:15" ht="13.5">
      <c r="A15" s="10"/>
      <c r="B15" s="17"/>
      <c r="C15" s="17"/>
      <c r="D15" s="17"/>
      <c r="E15" s="17"/>
      <c r="F15" s="17"/>
      <c r="G15" s="17"/>
      <c r="H15" s="17"/>
      <c r="I15" s="17"/>
      <c r="J15" s="17"/>
      <c r="K15" s="17"/>
      <c r="L15" s="17"/>
      <c r="M15" s="17"/>
    </row>
    <row r="16" spans="1:15" ht="13.5">
      <c r="A16" s="10"/>
      <c r="B16" s="17"/>
      <c r="C16" s="17"/>
      <c r="D16" s="17"/>
      <c r="E16" s="17"/>
      <c r="F16" s="17"/>
      <c r="G16" s="17"/>
      <c r="H16" s="17"/>
      <c r="I16" s="17"/>
      <c r="J16" s="17"/>
      <c r="K16" s="17"/>
      <c r="L16" s="17"/>
      <c r="M16" s="17"/>
    </row>
    <row r="17" spans="1:15" ht="13.5">
      <c r="A17" s="27" t="s">
        <v>165</v>
      </c>
      <c r="B17" s="471" t="s">
        <v>105</v>
      </c>
      <c r="C17" s="471"/>
      <c r="D17" s="472" t="s">
        <v>106</v>
      </c>
      <c r="E17" s="472"/>
      <c r="F17" s="473" t="s">
        <v>147</v>
      </c>
      <c r="G17" s="473"/>
      <c r="H17" s="474" t="s">
        <v>148</v>
      </c>
      <c r="I17" s="474"/>
      <c r="J17" s="473" t="s">
        <v>149</v>
      </c>
      <c r="K17" s="473"/>
      <c r="L17" s="474" t="s">
        <v>111</v>
      </c>
      <c r="M17" s="474"/>
      <c r="N17" s="470" t="s">
        <v>209</v>
      </c>
      <c r="O17" s="470"/>
    </row>
    <row r="18" spans="1:15" ht="13.5">
      <c r="A18" s="10"/>
      <c r="B18" s="11" t="s">
        <v>112</v>
      </c>
      <c r="C18" s="11" t="s">
        <v>113</v>
      </c>
      <c r="D18" s="11" t="s">
        <v>112</v>
      </c>
      <c r="E18" s="11" t="s">
        <v>113</v>
      </c>
      <c r="F18" s="11" t="s">
        <v>112</v>
      </c>
      <c r="G18" s="11" t="s">
        <v>113</v>
      </c>
      <c r="H18" s="11" t="s">
        <v>112</v>
      </c>
      <c r="I18" s="11" t="s">
        <v>113</v>
      </c>
      <c r="J18" s="11" t="s">
        <v>112</v>
      </c>
      <c r="K18" s="11" t="s">
        <v>113</v>
      </c>
      <c r="L18" s="11" t="str">
        <f>J18</f>
        <v>CDT</v>
      </c>
      <c r="M18" s="12" t="s">
        <v>113</v>
      </c>
      <c r="N18" s="11" t="str">
        <f>L18</f>
        <v>CDT</v>
      </c>
      <c r="O18" s="12" t="s">
        <v>154</v>
      </c>
    </row>
    <row r="19" spans="1:15" ht="13.5">
      <c r="A19" s="10"/>
      <c r="B19" s="29" t="s">
        <v>164</v>
      </c>
      <c r="C19" s="14" t="s">
        <v>115</v>
      </c>
      <c r="D19" s="15" t="str">
        <f>B19</f>
        <v>bql98</v>
      </c>
      <c r="E19" s="14" t="s">
        <v>116</v>
      </c>
      <c r="F19" s="15" t="str">
        <f>D19</f>
        <v>bql98</v>
      </c>
      <c r="G19" s="14" t="s">
        <v>120</v>
      </c>
      <c r="H19" s="15" t="str">
        <f>F19</f>
        <v>bql98</v>
      </c>
      <c r="I19" s="14" t="s">
        <v>150</v>
      </c>
      <c r="J19" s="15" t="str">
        <f>H19</f>
        <v>bql98</v>
      </c>
      <c r="K19" s="14" t="s">
        <v>121</v>
      </c>
      <c r="L19" s="16" t="str">
        <f>J19</f>
        <v>bql98</v>
      </c>
      <c r="M19" s="14" t="s">
        <v>119</v>
      </c>
      <c r="N19" s="16" t="str">
        <f>L19</f>
        <v>bql98</v>
      </c>
      <c r="O19" s="14" t="s">
        <v>155</v>
      </c>
    </row>
    <row r="20" spans="1:15" ht="13.5">
      <c r="A20" s="10"/>
      <c r="B20" s="17"/>
      <c r="C20" s="17"/>
      <c r="D20" s="17"/>
      <c r="E20" s="17"/>
      <c r="F20" s="17"/>
      <c r="G20" s="17"/>
      <c r="H20" s="17"/>
      <c r="I20" s="17"/>
      <c r="J20" s="17"/>
      <c r="K20" s="17"/>
      <c r="L20" s="17"/>
      <c r="M20" s="17"/>
    </row>
    <row r="21" spans="1:15" ht="13.5">
      <c r="A21" s="10"/>
      <c r="B21" s="17"/>
      <c r="C21" s="17"/>
      <c r="D21" s="17"/>
      <c r="E21" s="17"/>
      <c r="F21" s="17"/>
      <c r="G21" s="17"/>
      <c r="H21" s="17"/>
      <c r="I21" s="17"/>
      <c r="J21" s="17"/>
      <c r="K21" s="17"/>
      <c r="L21" s="17"/>
      <c r="M21" s="17"/>
    </row>
    <row r="22" spans="1:15" ht="13.5">
      <c r="A22" s="27" t="s">
        <v>167</v>
      </c>
      <c r="B22" s="471" t="s">
        <v>105</v>
      </c>
      <c r="C22" s="471"/>
      <c r="D22" s="472" t="s">
        <v>106</v>
      </c>
      <c r="E22" s="472"/>
      <c r="F22" s="473" t="s">
        <v>147</v>
      </c>
      <c r="G22" s="473"/>
      <c r="H22" s="474" t="s">
        <v>148</v>
      </c>
      <c r="I22" s="474"/>
      <c r="J22" s="473" t="s">
        <v>149</v>
      </c>
      <c r="K22" s="473"/>
      <c r="L22" s="474" t="s">
        <v>111</v>
      </c>
      <c r="M22" s="474"/>
      <c r="N22" s="470" t="s">
        <v>209</v>
      </c>
      <c r="O22" s="470"/>
    </row>
    <row r="23" spans="1:15" ht="13.5">
      <c r="A23" s="10"/>
      <c r="B23" s="11" t="s">
        <v>112</v>
      </c>
      <c r="C23" s="11" t="s">
        <v>113</v>
      </c>
      <c r="D23" s="11" t="s">
        <v>112</v>
      </c>
      <c r="E23" s="11" t="s">
        <v>113</v>
      </c>
      <c r="F23" s="11" t="s">
        <v>112</v>
      </c>
      <c r="G23" s="11" t="s">
        <v>113</v>
      </c>
      <c r="H23" s="11" t="s">
        <v>112</v>
      </c>
      <c r="I23" s="11" t="s">
        <v>113</v>
      </c>
      <c r="J23" s="11" t="s">
        <v>112</v>
      </c>
      <c r="K23" s="11" t="s">
        <v>113</v>
      </c>
      <c r="L23" s="11" t="str">
        <f>J23</f>
        <v>CDT</v>
      </c>
      <c r="M23" s="12" t="s">
        <v>113</v>
      </c>
      <c r="N23" s="11" t="str">
        <f>L23</f>
        <v>CDT</v>
      </c>
      <c r="O23" s="12" t="s">
        <v>154</v>
      </c>
    </row>
    <row r="24" spans="1:15" ht="13.5">
      <c r="A24" s="10"/>
      <c r="B24" s="29" t="s">
        <v>166</v>
      </c>
      <c r="C24" s="14" t="s">
        <v>115</v>
      </c>
      <c r="D24" s="15" t="str">
        <f>B24</f>
        <v>bqltl</v>
      </c>
      <c r="E24" s="14" t="s">
        <v>116</v>
      </c>
      <c r="F24" s="15" t="str">
        <f>D24</f>
        <v>bqltl</v>
      </c>
      <c r="G24" s="14" t="s">
        <v>120</v>
      </c>
      <c r="H24" s="15" t="str">
        <f>F24</f>
        <v>bqltl</v>
      </c>
      <c r="I24" s="14" t="s">
        <v>150</v>
      </c>
      <c r="J24" s="15" t="str">
        <f>H24</f>
        <v>bqltl</v>
      </c>
      <c r="K24" s="14" t="s">
        <v>121</v>
      </c>
      <c r="L24" s="16" t="str">
        <f>J24</f>
        <v>bqltl</v>
      </c>
      <c r="M24" s="14" t="s">
        <v>119</v>
      </c>
      <c r="N24" s="16" t="str">
        <f>L24</f>
        <v>bqltl</v>
      </c>
      <c r="O24" s="14" t="s">
        <v>155</v>
      </c>
    </row>
    <row r="25" spans="1:15" ht="13.5">
      <c r="A25" s="10"/>
      <c r="B25" s="17"/>
      <c r="C25" s="17"/>
      <c r="D25" s="17"/>
      <c r="E25" s="17"/>
      <c r="F25" s="17"/>
      <c r="G25" s="17"/>
      <c r="H25" s="17"/>
      <c r="I25" s="17"/>
      <c r="J25" s="17"/>
      <c r="K25" s="17"/>
      <c r="L25" s="17"/>
      <c r="M25" s="17"/>
    </row>
    <row r="26" spans="1:15" ht="13.5">
      <c r="A26" s="10"/>
      <c r="B26" s="17"/>
      <c r="C26" s="17"/>
      <c r="D26" s="17"/>
      <c r="E26" s="17"/>
      <c r="F26" s="17"/>
      <c r="G26" s="17"/>
      <c r="H26" s="17"/>
      <c r="I26" s="17"/>
      <c r="J26" s="17"/>
      <c r="K26" s="17"/>
      <c r="L26" s="17"/>
      <c r="M26" s="17"/>
    </row>
    <row r="27" spans="1:15" ht="13.5">
      <c r="A27" s="27" t="s">
        <v>169</v>
      </c>
      <c r="B27" s="471" t="s">
        <v>105</v>
      </c>
      <c r="C27" s="471"/>
      <c r="D27" s="472" t="s">
        <v>106</v>
      </c>
      <c r="E27" s="472"/>
      <c r="F27" s="473" t="s">
        <v>147</v>
      </c>
      <c r="G27" s="473"/>
      <c r="H27" s="474" t="s">
        <v>148</v>
      </c>
      <c r="I27" s="474"/>
      <c r="J27" s="473" t="s">
        <v>149</v>
      </c>
      <c r="K27" s="473"/>
      <c r="L27" s="474" t="s">
        <v>111</v>
      </c>
      <c r="M27" s="474"/>
      <c r="N27" s="470" t="s">
        <v>209</v>
      </c>
      <c r="O27" s="470"/>
    </row>
    <row r="28" spans="1:15" ht="13.5">
      <c r="A28" s="10"/>
      <c r="B28" s="11" t="s">
        <v>112</v>
      </c>
      <c r="C28" s="11" t="s">
        <v>113</v>
      </c>
      <c r="D28" s="11" t="s">
        <v>112</v>
      </c>
      <c r="E28" s="11" t="s">
        <v>113</v>
      </c>
      <c r="F28" s="11" t="s">
        <v>112</v>
      </c>
      <c r="G28" s="11" t="s">
        <v>113</v>
      </c>
      <c r="H28" s="11" t="s">
        <v>112</v>
      </c>
      <c r="I28" s="11" t="s">
        <v>113</v>
      </c>
      <c r="J28" s="11" t="s">
        <v>112</v>
      </c>
      <c r="K28" s="11" t="s">
        <v>113</v>
      </c>
      <c r="L28" s="11" t="str">
        <f>J28</f>
        <v>CDT</v>
      </c>
      <c r="M28" s="12" t="s">
        <v>113</v>
      </c>
      <c r="N28" s="11" t="str">
        <f>L28</f>
        <v>CDT</v>
      </c>
      <c r="O28" s="12" t="s">
        <v>154</v>
      </c>
    </row>
    <row r="29" spans="1:15" ht="13.5">
      <c r="A29" s="10"/>
      <c r="B29" s="29" t="s">
        <v>168</v>
      </c>
      <c r="C29" s="14" t="s">
        <v>115</v>
      </c>
      <c r="D29" s="15" t="str">
        <f>B29</f>
        <v>bqlkkt</v>
      </c>
      <c r="E29" s="14" t="s">
        <v>116</v>
      </c>
      <c r="F29" s="15" t="str">
        <f>D29</f>
        <v>bqlkkt</v>
      </c>
      <c r="G29" s="14" t="s">
        <v>120</v>
      </c>
      <c r="H29" s="15" t="str">
        <f>F29</f>
        <v>bqlkkt</v>
      </c>
      <c r="I29" s="25" t="s">
        <v>150</v>
      </c>
      <c r="J29" s="15" t="str">
        <f>H29</f>
        <v>bqlkkt</v>
      </c>
      <c r="K29" s="14" t="s">
        <v>121</v>
      </c>
      <c r="L29" s="16" t="str">
        <f>J29</f>
        <v>bqlkkt</v>
      </c>
      <c r="M29" s="14" t="s">
        <v>119</v>
      </c>
      <c r="N29" s="16" t="str">
        <f>L29</f>
        <v>bqlkkt</v>
      </c>
      <c r="O29" s="14" t="s">
        <v>155</v>
      </c>
    </row>
    <row r="30" spans="1:15" ht="13.5">
      <c r="A30" s="10"/>
      <c r="B30" s="17"/>
      <c r="C30" s="17"/>
      <c r="D30" s="17"/>
      <c r="E30" s="17"/>
      <c r="F30" s="17"/>
      <c r="G30" s="17"/>
      <c r="H30" s="17"/>
      <c r="I30" s="17"/>
      <c r="J30" s="17"/>
      <c r="K30" s="17"/>
      <c r="L30" s="17"/>
      <c r="M30" s="17"/>
    </row>
    <row r="31" spans="1:15" ht="13.5">
      <c r="A31" s="10"/>
      <c r="B31" s="17"/>
      <c r="C31" s="17"/>
      <c r="D31" s="17"/>
      <c r="E31" s="17"/>
      <c r="F31" s="17"/>
      <c r="G31" s="17"/>
      <c r="H31" s="17"/>
      <c r="I31" s="17"/>
      <c r="J31" s="17"/>
      <c r="K31" s="17"/>
      <c r="L31" s="17"/>
      <c r="M31" s="17"/>
    </row>
    <row r="32" spans="1:15" ht="13.5">
      <c r="A32" s="27" t="s">
        <v>171</v>
      </c>
      <c r="B32" s="471" t="s">
        <v>105</v>
      </c>
      <c r="C32" s="471"/>
      <c r="D32" s="472" t="s">
        <v>106</v>
      </c>
      <c r="E32" s="472"/>
      <c r="F32" s="473" t="s">
        <v>147</v>
      </c>
      <c r="G32" s="473"/>
      <c r="H32" s="474" t="s">
        <v>148</v>
      </c>
      <c r="I32" s="474"/>
      <c r="J32" s="473" t="s">
        <v>149</v>
      </c>
      <c r="K32" s="473"/>
      <c r="L32" s="474" t="s">
        <v>111</v>
      </c>
      <c r="M32" s="474"/>
      <c r="N32" s="470" t="s">
        <v>209</v>
      </c>
      <c r="O32" s="470"/>
    </row>
    <row r="33" spans="1:15" ht="13.5">
      <c r="A33" s="10"/>
      <c r="B33" s="11" t="s">
        <v>112</v>
      </c>
      <c r="C33" s="11" t="s">
        <v>113</v>
      </c>
      <c r="D33" s="11" t="s">
        <v>112</v>
      </c>
      <c r="E33" s="11" t="s">
        <v>113</v>
      </c>
      <c r="F33" s="11" t="s">
        <v>112</v>
      </c>
      <c r="G33" s="11" t="s">
        <v>113</v>
      </c>
      <c r="H33" s="11" t="s">
        <v>112</v>
      </c>
      <c r="I33" s="11" t="s">
        <v>113</v>
      </c>
      <c r="J33" s="11" t="s">
        <v>112</v>
      </c>
      <c r="K33" s="11" t="s">
        <v>113</v>
      </c>
      <c r="L33" s="11" t="str">
        <f>J33</f>
        <v>CDT</v>
      </c>
      <c r="M33" s="12" t="s">
        <v>113</v>
      </c>
      <c r="N33" s="11" t="str">
        <f>L33</f>
        <v>CDT</v>
      </c>
      <c r="O33" s="12" t="s">
        <v>154</v>
      </c>
    </row>
    <row r="34" spans="1:15" ht="13.5">
      <c r="A34" s="10"/>
      <c r="B34" s="29" t="s">
        <v>170</v>
      </c>
      <c r="C34" s="14" t="s">
        <v>115</v>
      </c>
      <c r="D34" s="15" t="str">
        <f>B34</f>
        <v>sgd</v>
      </c>
      <c r="E34" s="14" t="s">
        <v>116</v>
      </c>
      <c r="F34" s="15" t="str">
        <f>D34</f>
        <v>sgd</v>
      </c>
      <c r="G34" s="14" t="s">
        <v>120</v>
      </c>
      <c r="H34" s="15" t="str">
        <f>F34</f>
        <v>sgd</v>
      </c>
      <c r="I34" s="14" t="s">
        <v>150</v>
      </c>
      <c r="J34" s="15" t="str">
        <f>H34</f>
        <v>sgd</v>
      </c>
      <c r="K34" s="14" t="s">
        <v>121</v>
      </c>
      <c r="L34" s="16" t="str">
        <f>J34</f>
        <v>sgd</v>
      </c>
      <c r="M34" s="14" t="s">
        <v>119</v>
      </c>
      <c r="N34" s="16" t="str">
        <f>L34</f>
        <v>sgd</v>
      </c>
      <c r="O34" s="14" t="s">
        <v>155</v>
      </c>
    </row>
    <row r="35" spans="1:15" ht="13.5">
      <c r="A35" s="10"/>
      <c r="B35" s="17"/>
      <c r="C35" s="17"/>
      <c r="D35" s="17"/>
      <c r="E35" s="17"/>
      <c r="F35" s="17"/>
      <c r="G35" s="17"/>
      <c r="H35" s="17"/>
      <c r="I35" s="17"/>
      <c r="J35" s="17"/>
      <c r="K35" s="17"/>
      <c r="L35" s="17"/>
      <c r="M35" s="17"/>
    </row>
    <row r="36" spans="1:15" ht="13.5">
      <c r="A36" s="10"/>
      <c r="B36" s="17"/>
      <c r="C36" s="17"/>
      <c r="D36" s="17"/>
      <c r="E36" s="17"/>
      <c r="F36" s="17"/>
      <c r="G36" s="17"/>
      <c r="H36" s="17"/>
      <c r="I36" s="17"/>
      <c r="J36" s="17"/>
      <c r="K36" s="17"/>
      <c r="L36" s="17"/>
      <c r="M36" s="17"/>
    </row>
    <row r="37" spans="1:15" ht="13.5">
      <c r="A37" s="27" t="s">
        <v>45</v>
      </c>
      <c r="B37" s="471" t="s">
        <v>105</v>
      </c>
      <c r="C37" s="471"/>
      <c r="D37" s="472" t="s">
        <v>106</v>
      </c>
      <c r="E37" s="472"/>
      <c r="F37" s="473" t="s">
        <v>147</v>
      </c>
      <c r="G37" s="473"/>
      <c r="H37" s="474" t="s">
        <v>148</v>
      </c>
      <c r="I37" s="474"/>
      <c r="J37" s="473" t="s">
        <v>149</v>
      </c>
      <c r="K37" s="473"/>
      <c r="L37" s="474" t="s">
        <v>111</v>
      </c>
      <c r="M37" s="474"/>
      <c r="N37" s="470" t="s">
        <v>209</v>
      </c>
      <c r="O37" s="470"/>
    </row>
    <row r="38" spans="1:15" ht="13.5">
      <c r="A38" s="10"/>
      <c r="B38" s="11" t="s">
        <v>112</v>
      </c>
      <c r="C38" s="11" t="s">
        <v>113</v>
      </c>
      <c r="D38" s="11" t="s">
        <v>112</v>
      </c>
      <c r="E38" s="11" t="s">
        <v>113</v>
      </c>
      <c r="F38" s="11" t="s">
        <v>112</v>
      </c>
      <c r="G38" s="11" t="s">
        <v>113</v>
      </c>
      <c r="H38" s="11" t="s">
        <v>112</v>
      </c>
      <c r="I38" s="11" t="s">
        <v>113</v>
      </c>
      <c r="J38" s="11" t="s">
        <v>112</v>
      </c>
      <c r="K38" s="11" t="s">
        <v>113</v>
      </c>
      <c r="L38" s="11" t="str">
        <f>J38</f>
        <v>CDT</v>
      </c>
      <c r="M38" s="12" t="s">
        <v>113</v>
      </c>
      <c r="N38" s="11" t="str">
        <f>L38</f>
        <v>CDT</v>
      </c>
      <c r="O38" s="12" t="s">
        <v>154</v>
      </c>
    </row>
    <row r="39" spans="1:15" ht="13.5">
      <c r="A39" s="10"/>
      <c r="B39" s="29" t="s">
        <v>172</v>
      </c>
      <c r="C39" s="14" t="s">
        <v>115</v>
      </c>
      <c r="D39" s="15" t="str">
        <f>B39</f>
        <v>sgtvt</v>
      </c>
      <c r="E39" s="14" t="s">
        <v>116</v>
      </c>
      <c r="F39" s="15" t="str">
        <f>D39</f>
        <v>sgtvt</v>
      </c>
      <c r="G39" s="14" t="s">
        <v>120</v>
      </c>
      <c r="H39" s="15" t="str">
        <f>F39</f>
        <v>sgtvt</v>
      </c>
      <c r="I39" s="14" t="s">
        <v>150</v>
      </c>
      <c r="J39" s="15" t="str">
        <f>H39</f>
        <v>sgtvt</v>
      </c>
      <c r="K39" s="14" t="s">
        <v>121</v>
      </c>
      <c r="L39" s="16" t="str">
        <f>J39</f>
        <v>sgtvt</v>
      </c>
      <c r="M39" s="14" t="s">
        <v>119</v>
      </c>
      <c r="N39" s="16" t="str">
        <f>L39</f>
        <v>sgtvt</v>
      </c>
      <c r="O39" s="14" t="s">
        <v>155</v>
      </c>
    </row>
    <row r="40" spans="1:15" ht="13.5">
      <c r="A40" s="10"/>
      <c r="B40" s="17"/>
      <c r="C40" s="17"/>
      <c r="D40" s="17"/>
      <c r="E40" s="17"/>
      <c r="F40" s="17"/>
      <c r="G40" s="17"/>
      <c r="H40" s="17"/>
      <c r="I40" s="17"/>
      <c r="J40" s="17"/>
      <c r="K40" s="17"/>
      <c r="L40" s="17"/>
      <c r="M40" s="17"/>
    </row>
    <row r="41" spans="1:15" ht="13.5">
      <c r="A41" s="10"/>
      <c r="B41" s="17"/>
      <c r="C41" s="17"/>
      <c r="D41" s="17"/>
      <c r="E41" s="17"/>
      <c r="F41" s="17"/>
      <c r="G41" s="17"/>
      <c r="H41" s="17"/>
      <c r="I41" s="17"/>
      <c r="J41" s="17"/>
      <c r="K41" s="17"/>
      <c r="L41" s="17"/>
      <c r="M41" s="17"/>
    </row>
    <row r="42" spans="1:15" ht="13.5">
      <c r="A42" s="27" t="s">
        <v>174</v>
      </c>
      <c r="B42" s="471" t="s">
        <v>105</v>
      </c>
      <c r="C42" s="471"/>
      <c r="D42" s="472" t="s">
        <v>106</v>
      </c>
      <c r="E42" s="472"/>
      <c r="F42" s="473" t="s">
        <v>147</v>
      </c>
      <c r="G42" s="473"/>
      <c r="H42" s="474" t="s">
        <v>148</v>
      </c>
      <c r="I42" s="474"/>
      <c r="J42" s="473" t="s">
        <v>149</v>
      </c>
      <c r="K42" s="473"/>
      <c r="L42" s="474" t="s">
        <v>111</v>
      </c>
      <c r="M42" s="474"/>
      <c r="N42" s="470" t="s">
        <v>209</v>
      </c>
      <c r="O42" s="470"/>
    </row>
    <row r="43" spans="1:15" ht="13.5">
      <c r="A43" s="10"/>
      <c r="B43" s="11" t="s">
        <v>112</v>
      </c>
      <c r="C43" s="11" t="s">
        <v>113</v>
      </c>
      <c r="D43" s="11" t="s">
        <v>112</v>
      </c>
      <c r="E43" s="11" t="s">
        <v>113</v>
      </c>
      <c r="F43" s="11" t="s">
        <v>112</v>
      </c>
      <c r="G43" s="11" t="s">
        <v>113</v>
      </c>
      <c r="H43" s="11" t="s">
        <v>112</v>
      </c>
      <c r="I43" s="11" t="s">
        <v>113</v>
      </c>
      <c r="J43" s="11" t="s">
        <v>112</v>
      </c>
      <c r="K43" s="11" t="s">
        <v>113</v>
      </c>
      <c r="L43" s="11" t="str">
        <f>J43</f>
        <v>CDT</v>
      </c>
      <c r="M43" s="12" t="s">
        <v>113</v>
      </c>
      <c r="N43" s="11" t="str">
        <f>L43</f>
        <v>CDT</v>
      </c>
      <c r="O43" s="12" t="s">
        <v>154</v>
      </c>
    </row>
    <row r="44" spans="1:15" ht="13.5">
      <c r="A44" s="10"/>
      <c r="B44" s="29" t="s">
        <v>173</v>
      </c>
      <c r="C44" s="14" t="s">
        <v>115</v>
      </c>
      <c r="D44" s="15" t="str">
        <f>B44</f>
        <v>skhdt</v>
      </c>
      <c r="E44" s="14" t="s">
        <v>116</v>
      </c>
      <c r="F44" s="15" t="str">
        <f>D44</f>
        <v>skhdt</v>
      </c>
      <c r="G44" s="14" t="s">
        <v>120</v>
      </c>
      <c r="H44" s="15" t="str">
        <f>F44</f>
        <v>skhdt</v>
      </c>
      <c r="I44" s="14" t="s">
        <v>150</v>
      </c>
      <c r="J44" s="15" t="str">
        <f>H44</f>
        <v>skhdt</v>
      </c>
      <c r="K44" s="14" t="s">
        <v>121</v>
      </c>
      <c r="L44" s="16" t="str">
        <f>J44</f>
        <v>skhdt</v>
      </c>
      <c r="M44" s="14" t="s">
        <v>119</v>
      </c>
      <c r="N44" s="16" t="str">
        <f>L44</f>
        <v>skhdt</v>
      </c>
      <c r="O44" s="14" t="s">
        <v>155</v>
      </c>
    </row>
    <row r="45" spans="1:15" ht="13.5">
      <c r="A45" s="10"/>
      <c r="B45" s="17"/>
      <c r="C45" s="17"/>
      <c r="D45" s="17"/>
      <c r="E45" s="17"/>
      <c r="F45" s="17"/>
      <c r="G45" s="17"/>
      <c r="H45" s="17"/>
      <c r="I45" s="17"/>
      <c r="J45" s="17"/>
      <c r="K45" s="17"/>
      <c r="L45" s="17"/>
      <c r="M45" s="17"/>
    </row>
    <row r="46" spans="1:15" ht="13.5">
      <c r="A46" s="10"/>
      <c r="B46" s="17"/>
      <c r="C46" s="17"/>
      <c r="D46" s="17"/>
      <c r="E46" s="17"/>
      <c r="F46" s="17"/>
      <c r="G46" s="17"/>
      <c r="H46" s="17"/>
      <c r="I46" s="17"/>
      <c r="J46" s="17"/>
      <c r="K46" s="17"/>
      <c r="L46" s="17"/>
      <c r="M46" s="17"/>
    </row>
    <row r="47" spans="1:15" ht="13.5">
      <c r="A47" s="27" t="s">
        <v>176</v>
      </c>
      <c r="B47" s="471" t="s">
        <v>105</v>
      </c>
      <c r="C47" s="471"/>
      <c r="D47" s="472" t="s">
        <v>106</v>
      </c>
      <c r="E47" s="472"/>
      <c r="F47" s="473" t="s">
        <v>147</v>
      </c>
      <c r="G47" s="473"/>
      <c r="H47" s="474" t="s">
        <v>148</v>
      </c>
      <c r="I47" s="474"/>
      <c r="J47" s="473" t="s">
        <v>149</v>
      </c>
      <c r="K47" s="473"/>
      <c r="L47" s="474" t="s">
        <v>111</v>
      </c>
      <c r="M47" s="474"/>
      <c r="N47" s="470" t="s">
        <v>209</v>
      </c>
      <c r="O47" s="470"/>
    </row>
    <row r="48" spans="1:15" ht="13.5">
      <c r="A48" s="10"/>
      <c r="B48" s="11" t="s">
        <v>112</v>
      </c>
      <c r="C48" s="11" t="s">
        <v>113</v>
      </c>
      <c r="D48" s="11" t="s">
        <v>112</v>
      </c>
      <c r="E48" s="11" t="s">
        <v>113</v>
      </c>
      <c r="F48" s="11" t="s">
        <v>112</v>
      </c>
      <c r="G48" s="11" t="s">
        <v>113</v>
      </c>
      <c r="H48" s="11" t="s">
        <v>112</v>
      </c>
      <c r="I48" s="11" t="s">
        <v>113</v>
      </c>
      <c r="J48" s="11" t="s">
        <v>112</v>
      </c>
      <c r="K48" s="11" t="s">
        <v>113</v>
      </c>
      <c r="L48" s="11" t="str">
        <f>J48</f>
        <v>CDT</v>
      </c>
      <c r="M48" s="12" t="s">
        <v>113</v>
      </c>
      <c r="N48" s="11" t="str">
        <f>L48</f>
        <v>CDT</v>
      </c>
      <c r="O48" s="12" t="s">
        <v>154</v>
      </c>
    </row>
    <row r="49" spans="1:15" ht="13.5">
      <c r="A49" s="10"/>
      <c r="B49" s="29" t="s">
        <v>175</v>
      </c>
      <c r="C49" s="14" t="s">
        <v>115</v>
      </c>
      <c r="D49" s="15" t="str">
        <f>B49</f>
        <v>skhcn</v>
      </c>
      <c r="E49" s="14" t="s">
        <v>116</v>
      </c>
      <c r="F49" s="15" t="str">
        <f>D49</f>
        <v>skhcn</v>
      </c>
      <c r="G49" s="14" t="s">
        <v>120</v>
      </c>
      <c r="H49" s="15" t="str">
        <f>F49</f>
        <v>skhcn</v>
      </c>
      <c r="I49" s="14" t="s">
        <v>150</v>
      </c>
      <c r="J49" s="15" t="str">
        <f>H49</f>
        <v>skhcn</v>
      </c>
      <c r="K49" s="14" t="s">
        <v>121</v>
      </c>
      <c r="L49" s="16" t="str">
        <f>J49</f>
        <v>skhcn</v>
      </c>
      <c r="M49" s="14" t="s">
        <v>119</v>
      </c>
      <c r="N49" s="16" t="str">
        <f>L49</f>
        <v>skhcn</v>
      </c>
      <c r="O49" s="14" t="s">
        <v>155</v>
      </c>
    </row>
    <row r="50" spans="1:15" ht="13.5">
      <c r="A50" s="10"/>
      <c r="B50" s="17"/>
      <c r="C50" s="17"/>
      <c r="D50" s="17"/>
      <c r="E50" s="17"/>
      <c r="F50" s="17"/>
      <c r="G50" s="17"/>
      <c r="H50" s="17"/>
      <c r="I50" s="17"/>
      <c r="J50" s="17"/>
      <c r="K50" s="17"/>
      <c r="L50" s="17"/>
      <c r="M50" s="17"/>
    </row>
    <row r="51" spans="1:15" ht="13.5">
      <c r="A51" s="10"/>
      <c r="B51" s="17"/>
      <c r="C51" s="17"/>
      <c r="D51" s="17"/>
      <c r="E51" s="17"/>
      <c r="F51" s="17"/>
      <c r="G51" s="17"/>
      <c r="H51" s="17"/>
      <c r="I51" s="17"/>
      <c r="J51" s="17"/>
      <c r="K51" s="17"/>
      <c r="L51" s="17"/>
      <c r="M51" s="17"/>
    </row>
    <row r="52" spans="1:15" ht="13.5">
      <c r="A52" s="27" t="s">
        <v>52</v>
      </c>
      <c r="B52" s="471" t="s">
        <v>105</v>
      </c>
      <c r="C52" s="471"/>
      <c r="D52" s="472" t="s">
        <v>106</v>
      </c>
      <c r="E52" s="472"/>
      <c r="F52" s="473" t="s">
        <v>147</v>
      </c>
      <c r="G52" s="473"/>
      <c r="H52" s="474" t="s">
        <v>148</v>
      </c>
      <c r="I52" s="474"/>
      <c r="J52" s="473" t="s">
        <v>149</v>
      </c>
      <c r="K52" s="473"/>
      <c r="L52" s="474" t="s">
        <v>111</v>
      </c>
      <c r="M52" s="474"/>
      <c r="N52" s="470" t="s">
        <v>209</v>
      </c>
      <c r="O52" s="470"/>
    </row>
    <row r="53" spans="1:15" ht="13.5">
      <c r="A53" s="10"/>
      <c r="B53" s="11" t="s">
        <v>112</v>
      </c>
      <c r="C53" s="11" t="s">
        <v>113</v>
      </c>
      <c r="D53" s="11" t="s">
        <v>112</v>
      </c>
      <c r="E53" s="11" t="s">
        <v>113</v>
      </c>
      <c r="F53" s="11" t="s">
        <v>112</v>
      </c>
      <c r="G53" s="11" t="s">
        <v>113</v>
      </c>
      <c r="H53" s="11" t="s">
        <v>112</v>
      </c>
      <c r="I53" s="11" t="s">
        <v>113</v>
      </c>
      <c r="J53" s="11" t="s">
        <v>112</v>
      </c>
      <c r="K53" s="11" t="s">
        <v>113</v>
      </c>
      <c r="L53" s="11" t="str">
        <f>J53</f>
        <v>CDT</v>
      </c>
      <c r="M53" s="12" t="s">
        <v>113</v>
      </c>
      <c r="N53" s="11" t="str">
        <f>L53</f>
        <v>CDT</v>
      </c>
      <c r="O53" s="12" t="s">
        <v>154</v>
      </c>
    </row>
    <row r="54" spans="1:15" ht="13.5">
      <c r="A54" s="10"/>
      <c r="B54" s="29" t="s">
        <v>177</v>
      </c>
      <c r="C54" s="14" t="s">
        <v>115</v>
      </c>
      <c r="D54" s="15" t="str">
        <f>B54</f>
        <v>snv</v>
      </c>
      <c r="E54" s="14" t="s">
        <v>116</v>
      </c>
      <c r="F54" s="15" t="str">
        <f>D54</f>
        <v>snv</v>
      </c>
      <c r="G54" s="14" t="s">
        <v>120</v>
      </c>
      <c r="H54" s="15" t="str">
        <f>F54</f>
        <v>snv</v>
      </c>
      <c r="I54" s="14" t="s">
        <v>150</v>
      </c>
      <c r="J54" s="15" t="str">
        <f>H54</f>
        <v>snv</v>
      </c>
      <c r="K54" s="14" t="s">
        <v>121</v>
      </c>
      <c r="L54" s="16" t="str">
        <f>J54</f>
        <v>snv</v>
      </c>
      <c r="M54" s="14" t="s">
        <v>119</v>
      </c>
      <c r="N54" s="16" t="str">
        <f>L54</f>
        <v>snv</v>
      </c>
      <c r="O54" s="14" t="s">
        <v>155</v>
      </c>
    </row>
    <row r="55" spans="1:15" ht="13.5">
      <c r="A55" s="10"/>
      <c r="B55" s="17"/>
      <c r="C55" s="17"/>
      <c r="D55" s="17"/>
      <c r="E55" s="17"/>
      <c r="F55" s="17"/>
      <c r="G55" s="17"/>
      <c r="H55" s="17"/>
      <c r="I55" s="17"/>
      <c r="J55" s="17"/>
      <c r="K55" s="17"/>
      <c r="L55" s="17"/>
      <c r="M55" s="17"/>
    </row>
    <row r="56" spans="1:15" ht="15" customHeight="1">
      <c r="A56" s="10"/>
      <c r="B56" s="17"/>
      <c r="C56" s="17"/>
      <c r="D56" s="17"/>
      <c r="E56" s="17"/>
      <c r="F56" s="17"/>
      <c r="G56" s="17"/>
      <c r="H56" s="17"/>
      <c r="I56" s="17"/>
      <c r="J56" s="17"/>
      <c r="K56" s="17"/>
      <c r="L56" s="17"/>
      <c r="M56" s="17"/>
    </row>
    <row r="57" spans="1:15" ht="13.5">
      <c r="A57" s="27" t="s">
        <v>179</v>
      </c>
      <c r="B57" s="471" t="s">
        <v>105</v>
      </c>
      <c r="C57" s="471"/>
      <c r="D57" s="472" t="s">
        <v>106</v>
      </c>
      <c r="E57" s="472"/>
      <c r="F57" s="473" t="s">
        <v>147</v>
      </c>
      <c r="G57" s="473"/>
      <c r="H57" s="474" t="s">
        <v>148</v>
      </c>
      <c r="I57" s="474"/>
      <c r="J57" s="473" t="s">
        <v>149</v>
      </c>
      <c r="K57" s="473"/>
      <c r="L57" s="474" t="s">
        <v>111</v>
      </c>
      <c r="M57" s="474"/>
      <c r="N57" s="470" t="s">
        <v>209</v>
      </c>
      <c r="O57" s="470"/>
    </row>
    <row r="58" spans="1:15" ht="13.5">
      <c r="A58" s="10"/>
      <c r="B58" s="11" t="s">
        <v>112</v>
      </c>
      <c r="C58" s="11" t="s">
        <v>113</v>
      </c>
      <c r="D58" s="11" t="s">
        <v>112</v>
      </c>
      <c r="E58" s="11" t="s">
        <v>113</v>
      </c>
      <c r="F58" s="11" t="s">
        <v>112</v>
      </c>
      <c r="G58" s="11" t="s">
        <v>113</v>
      </c>
      <c r="H58" s="11" t="s">
        <v>112</v>
      </c>
      <c r="I58" s="11" t="s">
        <v>113</v>
      </c>
      <c r="J58" s="11" t="s">
        <v>112</v>
      </c>
      <c r="K58" s="11" t="s">
        <v>113</v>
      </c>
      <c r="L58" s="11" t="str">
        <f>J58</f>
        <v>CDT</v>
      </c>
      <c r="M58" s="12" t="s">
        <v>113</v>
      </c>
      <c r="N58" s="11" t="str">
        <f>L58</f>
        <v>CDT</v>
      </c>
      <c r="O58" s="12" t="s">
        <v>154</v>
      </c>
    </row>
    <row r="59" spans="1:15" ht="13.5">
      <c r="A59" s="10"/>
      <c r="B59" s="29" t="s">
        <v>178</v>
      </c>
      <c r="C59" s="14" t="s">
        <v>115</v>
      </c>
      <c r="D59" s="15" t="str">
        <f>B59</f>
        <v>snnptnt</v>
      </c>
      <c r="E59" s="14" t="s">
        <v>116</v>
      </c>
      <c r="F59" s="15" t="str">
        <f>D59</f>
        <v>snnptnt</v>
      </c>
      <c r="G59" s="14" t="s">
        <v>120</v>
      </c>
      <c r="H59" s="15" t="str">
        <f>F59</f>
        <v>snnptnt</v>
      </c>
      <c r="I59" s="14" t="s">
        <v>150</v>
      </c>
      <c r="J59" s="15" t="str">
        <f>H59</f>
        <v>snnptnt</v>
      </c>
      <c r="K59" s="14" t="s">
        <v>121</v>
      </c>
      <c r="L59" s="16" t="str">
        <f>J59</f>
        <v>snnptnt</v>
      </c>
      <c r="M59" s="14" t="s">
        <v>119</v>
      </c>
      <c r="N59" s="16" t="str">
        <f>L59</f>
        <v>snnptnt</v>
      </c>
      <c r="O59" s="14" t="s">
        <v>155</v>
      </c>
    </row>
    <row r="60" spans="1:15" ht="13.5">
      <c r="A60" s="10"/>
      <c r="B60" s="17"/>
      <c r="C60" s="17"/>
      <c r="D60" s="17"/>
      <c r="E60" s="17"/>
      <c r="F60" s="17"/>
      <c r="G60" s="17"/>
      <c r="H60" s="17"/>
      <c r="I60" s="17"/>
      <c r="J60" s="17"/>
      <c r="K60" s="17"/>
      <c r="L60" s="17"/>
      <c r="M60" s="17"/>
    </row>
    <row r="61" spans="1:15" ht="13.5">
      <c r="A61" s="10"/>
      <c r="B61" s="17"/>
      <c r="C61" s="17"/>
      <c r="D61" s="17"/>
      <c r="E61" s="17"/>
      <c r="F61" s="17"/>
      <c r="G61" s="17"/>
      <c r="H61" s="17"/>
      <c r="I61" s="17"/>
      <c r="J61" s="17"/>
      <c r="K61" s="17"/>
      <c r="L61" s="17"/>
      <c r="M61" s="17"/>
    </row>
    <row r="62" spans="1:15" ht="13.5">
      <c r="A62" s="27" t="s">
        <v>181</v>
      </c>
      <c r="B62" s="471" t="s">
        <v>105</v>
      </c>
      <c r="C62" s="471"/>
      <c r="D62" s="472" t="s">
        <v>106</v>
      </c>
      <c r="E62" s="472"/>
      <c r="F62" s="473" t="s">
        <v>147</v>
      </c>
      <c r="G62" s="473"/>
      <c r="H62" s="474" t="s">
        <v>148</v>
      </c>
      <c r="I62" s="474"/>
      <c r="J62" s="473" t="s">
        <v>149</v>
      </c>
      <c r="K62" s="473"/>
      <c r="L62" s="474" t="s">
        <v>111</v>
      </c>
      <c r="M62" s="474"/>
      <c r="N62" s="470" t="s">
        <v>209</v>
      </c>
      <c r="O62" s="470"/>
    </row>
    <row r="63" spans="1:15" ht="13.5">
      <c r="A63" s="10"/>
      <c r="B63" s="11" t="s">
        <v>112</v>
      </c>
      <c r="C63" s="11" t="s">
        <v>113</v>
      </c>
      <c r="D63" s="11" t="s">
        <v>112</v>
      </c>
      <c r="E63" s="11" t="s">
        <v>113</v>
      </c>
      <c r="F63" s="11" t="s">
        <v>112</v>
      </c>
      <c r="G63" s="11" t="s">
        <v>113</v>
      </c>
      <c r="H63" s="11" t="s">
        <v>112</v>
      </c>
      <c r="I63" s="11" t="s">
        <v>113</v>
      </c>
      <c r="J63" s="11" t="s">
        <v>112</v>
      </c>
      <c r="K63" s="11" t="s">
        <v>113</v>
      </c>
      <c r="L63" s="11" t="str">
        <f>J63</f>
        <v>CDT</v>
      </c>
      <c r="M63" s="12" t="s">
        <v>113</v>
      </c>
      <c r="N63" s="11" t="str">
        <f>L63</f>
        <v>CDT</v>
      </c>
      <c r="O63" s="12" t="s">
        <v>154</v>
      </c>
    </row>
    <row r="64" spans="1:15" ht="13.5">
      <c r="A64" s="10"/>
      <c r="B64" s="29" t="s">
        <v>180</v>
      </c>
      <c r="C64" s="14" t="s">
        <v>115</v>
      </c>
      <c r="D64" s="15" t="str">
        <f>B64</f>
        <v>stnmt</v>
      </c>
      <c r="E64" s="14" t="s">
        <v>116</v>
      </c>
      <c r="F64" s="15" t="str">
        <f>D64</f>
        <v>stnmt</v>
      </c>
      <c r="G64" s="14" t="s">
        <v>120</v>
      </c>
      <c r="H64" s="15" t="str">
        <f>F64</f>
        <v>stnmt</v>
      </c>
      <c r="I64" s="14" t="s">
        <v>150</v>
      </c>
      <c r="J64" s="15" t="str">
        <f>H64</f>
        <v>stnmt</v>
      </c>
      <c r="K64" s="14" t="s">
        <v>121</v>
      </c>
      <c r="L64" s="16" t="str">
        <f>J64</f>
        <v>stnmt</v>
      </c>
      <c r="M64" s="14" t="s">
        <v>119</v>
      </c>
      <c r="N64" s="16" t="str">
        <f>L64</f>
        <v>stnmt</v>
      </c>
      <c r="O64" s="14" t="s">
        <v>155</v>
      </c>
    </row>
    <row r="65" spans="1:15" ht="13.5">
      <c r="A65" s="10"/>
      <c r="B65" s="17"/>
      <c r="C65" s="17"/>
      <c r="D65" s="17"/>
      <c r="E65" s="17"/>
      <c r="F65" s="17"/>
      <c r="G65" s="17"/>
      <c r="H65" s="17"/>
      <c r="I65" s="17"/>
      <c r="J65" s="17"/>
      <c r="K65" s="17"/>
      <c r="L65" s="17"/>
      <c r="M65" s="17"/>
    </row>
    <row r="66" spans="1:15" ht="13.5">
      <c r="A66" s="10"/>
      <c r="B66" s="17"/>
      <c r="C66" s="17"/>
      <c r="D66" s="17"/>
      <c r="E66" s="17"/>
      <c r="F66" s="17"/>
      <c r="G66" s="17"/>
      <c r="H66" s="17"/>
      <c r="I66" s="17"/>
      <c r="J66" s="17"/>
      <c r="K66" s="17"/>
      <c r="L66" s="17"/>
      <c r="M66" s="17"/>
    </row>
    <row r="67" spans="1:15" ht="13.5">
      <c r="A67" s="27" t="s">
        <v>183</v>
      </c>
      <c r="B67" s="471" t="s">
        <v>105</v>
      </c>
      <c r="C67" s="471"/>
      <c r="D67" s="472" t="s">
        <v>106</v>
      </c>
      <c r="E67" s="472"/>
      <c r="F67" s="473" t="s">
        <v>147</v>
      </c>
      <c r="G67" s="473"/>
      <c r="H67" s="474" t="s">
        <v>148</v>
      </c>
      <c r="I67" s="474"/>
      <c r="J67" s="473" t="s">
        <v>149</v>
      </c>
      <c r="K67" s="473"/>
      <c r="L67" s="474" t="s">
        <v>111</v>
      </c>
      <c r="M67" s="474"/>
      <c r="N67" s="470" t="s">
        <v>209</v>
      </c>
      <c r="O67" s="470"/>
    </row>
    <row r="68" spans="1:15" ht="13.5">
      <c r="A68" s="10"/>
      <c r="B68" s="11" t="s">
        <v>112</v>
      </c>
      <c r="C68" s="11" t="s">
        <v>113</v>
      </c>
      <c r="D68" s="11" t="s">
        <v>112</v>
      </c>
      <c r="E68" s="11" t="s">
        <v>113</v>
      </c>
      <c r="F68" s="11" t="s">
        <v>112</v>
      </c>
      <c r="G68" s="11" t="s">
        <v>113</v>
      </c>
      <c r="H68" s="11" t="s">
        <v>112</v>
      </c>
      <c r="I68" s="11" t="s">
        <v>113</v>
      </c>
      <c r="J68" s="11" t="s">
        <v>112</v>
      </c>
      <c r="K68" s="11" t="s">
        <v>113</v>
      </c>
      <c r="L68" s="11" t="str">
        <f>J68</f>
        <v>CDT</v>
      </c>
      <c r="M68" s="12" t="s">
        <v>113</v>
      </c>
      <c r="N68" s="11" t="str">
        <f>L68</f>
        <v>CDT</v>
      </c>
      <c r="O68" s="12" t="s">
        <v>154</v>
      </c>
    </row>
    <row r="69" spans="1:15" ht="13.5">
      <c r="A69" s="10"/>
      <c r="B69" s="29" t="s">
        <v>182</v>
      </c>
      <c r="C69" s="14" t="s">
        <v>115</v>
      </c>
      <c r="D69" s="15" t="str">
        <f>B69</f>
        <v>svh</v>
      </c>
      <c r="E69" s="14" t="s">
        <v>116</v>
      </c>
      <c r="F69" s="15" t="str">
        <f>D69</f>
        <v>svh</v>
      </c>
      <c r="G69" s="14" t="s">
        <v>120</v>
      </c>
      <c r="H69" s="15" t="str">
        <f>F69</f>
        <v>svh</v>
      </c>
      <c r="I69" s="14" t="s">
        <v>150</v>
      </c>
      <c r="J69" s="15" t="str">
        <f>H69</f>
        <v>svh</v>
      </c>
      <c r="K69" s="14" t="s">
        <v>121</v>
      </c>
      <c r="L69" s="16" t="str">
        <f>J69</f>
        <v>svh</v>
      </c>
      <c r="M69" s="14" t="s">
        <v>119</v>
      </c>
      <c r="N69" s="16" t="str">
        <f>L69</f>
        <v>svh</v>
      </c>
      <c r="O69" s="14" t="s">
        <v>155</v>
      </c>
    </row>
    <row r="70" spans="1:15" ht="13.5">
      <c r="A70" s="10"/>
      <c r="B70" s="17"/>
      <c r="C70" s="17"/>
      <c r="D70" s="17"/>
      <c r="E70" s="17"/>
      <c r="F70" s="17"/>
      <c r="G70" s="17"/>
      <c r="H70" s="17"/>
      <c r="I70" s="17"/>
      <c r="J70" s="17"/>
      <c r="K70" s="17"/>
      <c r="L70" s="17"/>
      <c r="M70" s="17"/>
    </row>
    <row r="71" spans="1:15" ht="13.5">
      <c r="A71" s="10"/>
      <c r="B71" s="17"/>
      <c r="C71" s="17"/>
      <c r="D71" s="17"/>
      <c r="E71" s="17"/>
      <c r="F71" s="17"/>
      <c r="G71" s="17"/>
      <c r="H71" s="17"/>
      <c r="I71" s="17"/>
      <c r="J71" s="17"/>
      <c r="K71" s="17"/>
      <c r="L71" s="17"/>
      <c r="M71" s="17"/>
    </row>
    <row r="72" spans="1:15" ht="13.5">
      <c r="A72" s="27" t="s">
        <v>36</v>
      </c>
      <c r="B72" s="471" t="s">
        <v>105</v>
      </c>
      <c r="C72" s="471"/>
      <c r="D72" s="472" t="s">
        <v>106</v>
      </c>
      <c r="E72" s="472"/>
      <c r="F72" s="473" t="s">
        <v>147</v>
      </c>
      <c r="G72" s="473"/>
      <c r="H72" s="474" t="s">
        <v>148</v>
      </c>
      <c r="I72" s="474"/>
      <c r="J72" s="473" t="s">
        <v>149</v>
      </c>
      <c r="K72" s="473"/>
      <c r="L72" s="474" t="s">
        <v>111</v>
      </c>
      <c r="M72" s="474"/>
      <c r="N72" s="470" t="s">
        <v>209</v>
      </c>
      <c r="O72" s="470"/>
    </row>
    <row r="73" spans="1:15" ht="13.5">
      <c r="A73" s="10"/>
      <c r="B73" s="11" t="s">
        <v>112</v>
      </c>
      <c r="C73" s="11" t="s">
        <v>113</v>
      </c>
      <c r="D73" s="11" t="s">
        <v>112</v>
      </c>
      <c r="E73" s="11" t="s">
        <v>113</v>
      </c>
      <c r="F73" s="11" t="s">
        <v>112</v>
      </c>
      <c r="G73" s="11" t="s">
        <v>113</v>
      </c>
      <c r="H73" s="11" t="s">
        <v>112</v>
      </c>
      <c r="I73" s="11" t="s">
        <v>113</v>
      </c>
      <c r="J73" s="11" t="s">
        <v>112</v>
      </c>
      <c r="K73" s="11" t="s">
        <v>113</v>
      </c>
      <c r="L73" s="11" t="str">
        <f>J73</f>
        <v>CDT</v>
      </c>
      <c r="M73" s="12" t="s">
        <v>113</v>
      </c>
      <c r="N73" s="11" t="str">
        <f>L73</f>
        <v>CDT</v>
      </c>
      <c r="O73" s="12" t="s">
        <v>154</v>
      </c>
    </row>
    <row r="74" spans="1:15" ht="13.5">
      <c r="A74" s="10"/>
      <c r="B74" s="29" t="s">
        <v>184</v>
      </c>
      <c r="C74" s="14" t="s">
        <v>115</v>
      </c>
      <c r="D74" s="15" t="str">
        <f>B74</f>
        <v>syt</v>
      </c>
      <c r="E74" s="14" t="s">
        <v>116</v>
      </c>
      <c r="F74" s="15" t="str">
        <f>D74</f>
        <v>syt</v>
      </c>
      <c r="G74" s="14" t="s">
        <v>120</v>
      </c>
      <c r="H74" s="15" t="str">
        <f>F74</f>
        <v>syt</v>
      </c>
      <c r="I74" s="14" t="s">
        <v>150</v>
      </c>
      <c r="J74" s="15" t="str">
        <f>H74</f>
        <v>syt</v>
      </c>
      <c r="K74" s="14" t="s">
        <v>121</v>
      </c>
      <c r="L74" s="16" t="str">
        <f>J74</f>
        <v>syt</v>
      </c>
      <c r="M74" s="14" t="s">
        <v>119</v>
      </c>
      <c r="N74" s="16" t="str">
        <f>L74</f>
        <v>syt</v>
      </c>
      <c r="O74" s="14" t="s">
        <v>155</v>
      </c>
    </row>
    <row r="75" spans="1:15" ht="13.5">
      <c r="A75" s="10"/>
      <c r="B75" s="17"/>
      <c r="C75" s="17"/>
      <c r="D75" s="17"/>
      <c r="E75" s="17"/>
      <c r="F75" s="17"/>
      <c r="G75" s="17"/>
      <c r="H75" s="17"/>
      <c r="I75" s="17"/>
      <c r="J75" s="17"/>
      <c r="K75" s="17"/>
      <c r="L75" s="17"/>
      <c r="M75" s="17"/>
    </row>
    <row r="76" spans="1:15" ht="13.5">
      <c r="A76" s="10"/>
      <c r="B76" s="17"/>
      <c r="C76" s="17"/>
      <c r="D76" s="17"/>
      <c r="E76" s="17"/>
      <c r="F76" s="17"/>
      <c r="G76" s="17"/>
      <c r="H76" s="17"/>
      <c r="I76" s="17"/>
      <c r="J76" s="17"/>
      <c r="K76" s="17"/>
      <c r="L76" s="17"/>
      <c r="M76" s="17"/>
    </row>
    <row r="77" spans="1:15" ht="13.5">
      <c r="A77" s="27" t="s">
        <v>186</v>
      </c>
      <c r="B77" s="471" t="s">
        <v>105</v>
      </c>
      <c r="C77" s="471"/>
      <c r="D77" s="472" t="s">
        <v>106</v>
      </c>
      <c r="E77" s="472"/>
      <c r="F77" s="473" t="s">
        <v>147</v>
      </c>
      <c r="G77" s="473"/>
      <c r="H77" s="474" t="s">
        <v>148</v>
      </c>
      <c r="I77" s="474"/>
      <c r="J77" s="473" t="s">
        <v>149</v>
      </c>
      <c r="K77" s="473"/>
      <c r="L77" s="474" t="s">
        <v>111</v>
      </c>
      <c r="M77" s="474"/>
      <c r="N77" s="470" t="s">
        <v>209</v>
      </c>
      <c r="O77" s="470"/>
    </row>
    <row r="78" spans="1:15" ht="13.5">
      <c r="A78" s="10"/>
      <c r="B78" s="11" t="s">
        <v>112</v>
      </c>
      <c r="C78" s="11" t="s">
        <v>113</v>
      </c>
      <c r="D78" s="11" t="s">
        <v>112</v>
      </c>
      <c r="E78" s="11" t="s">
        <v>113</v>
      </c>
      <c r="F78" s="11" t="s">
        <v>112</v>
      </c>
      <c r="G78" s="11" t="s">
        <v>113</v>
      </c>
      <c r="H78" s="11" t="s">
        <v>112</v>
      </c>
      <c r="I78" s="11" t="s">
        <v>113</v>
      </c>
      <c r="J78" s="11" t="s">
        <v>112</v>
      </c>
      <c r="K78" s="11" t="s">
        <v>113</v>
      </c>
      <c r="L78" s="11" t="str">
        <f>J78</f>
        <v>CDT</v>
      </c>
      <c r="M78" s="12" t="s">
        <v>113</v>
      </c>
      <c r="N78" s="11" t="str">
        <f>L78</f>
        <v>CDT</v>
      </c>
      <c r="O78" s="12" t="s">
        <v>154</v>
      </c>
    </row>
    <row r="79" spans="1:15" ht="13.5">
      <c r="A79" s="10"/>
      <c r="B79" s="29" t="s">
        <v>185</v>
      </c>
      <c r="C79" s="14" t="s">
        <v>115</v>
      </c>
      <c r="D79" s="15" t="str">
        <f>B79</f>
        <v>cdcd</v>
      </c>
      <c r="E79" s="14" t="s">
        <v>116</v>
      </c>
      <c r="F79" s="15" t="str">
        <f>D79</f>
        <v>cdcd</v>
      </c>
      <c r="G79" s="14" t="s">
        <v>120</v>
      </c>
      <c r="H79" s="15" t="str">
        <f>F79</f>
        <v>cdcd</v>
      </c>
      <c r="I79" s="14" t="s">
        <v>150</v>
      </c>
      <c r="J79" s="15" t="str">
        <f>H79</f>
        <v>cdcd</v>
      </c>
      <c r="K79" s="14" t="s">
        <v>121</v>
      </c>
      <c r="L79" s="16" t="str">
        <f>J79</f>
        <v>cdcd</v>
      </c>
      <c r="M79" s="14" t="s">
        <v>119</v>
      </c>
      <c r="N79" s="16" t="str">
        <f>L79</f>
        <v>cdcd</v>
      </c>
      <c r="O79" s="14" t="s">
        <v>155</v>
      </c>
    </row>
    <row r="80" spans="1:15" ht="13.5">
      <c r="A80" s="10"/>
      <c r="B80" s="48"/>
      <c r="C80" s="49"/>
      <c r="D80" s="50"/>
      <c r="E80" s="49"/>
      <c r="F80" s="50"/>
      <c r="G80" s="49"/>
      <c r="H80" s="50"/>
      <c r="I80" s="49"/>
      <c r="J80" s="50"/>
      <c r="K80" s="49"/>
      <c r="L80" s="51"/>
      <c r="M80" s="49"/>
      <c r="N80" s="51"/>
      <c r="O80" s="49"/>
    </row>
    <row r="81" spans="1:15" ht="13.5">
      <c r="A81" s="10"/>
      <c r="B81" s="48"/>
      <c r="C81" s="49"/>
      <c r="D81" s="50"/>
      <c r="E81" s="49"/>
      <c r="F81" s="50"/>
      <c r="G81" s="49"/>
      <c r="H81" s="50"/>
      <c r="I81" s="49"/>
      <c r="J81" s="50"/>
      <c r="K81" s="49"/>
      <c r="L81" s="51"/>
      <c r="M81" s="49"/>
      <c r="N81" s="51"/>
      <c r="O81" s="49"/>
    </row>
    <row r="82" spans="1:15" ht="13.5">
      <c r="A82" s="9" t="s">
        <v>220</v>
      </c>
      <c r="B82" s="471" t="s">
        <v>105</v>
      </c>
      <c r="C82" s="471"/>
      <c r="D82" s="472" t="s">
        <v>106</v>
      </c>
      <c r="E82" s="472"/>
      <c r="F82" s="472" t="s">
        <v>147</v>
      </c>
      <c r="G82" s="472"/>
      <c r="H82" s="471" t="s">
        <v>148</v>
      </c>
      <c r="I82" s="471"/>
      <c r="J82" s="472" t="s">
        <v>149</v>
      </c>
      <c r="K82" s="472"/>
      <c r="L82" s="471" t="s">
        <v>111</v>
      </c>
      <c r="M82" s="471"/>
      <c r="N82" s="470" t="s">
        <v>209</v>
      </c>
      <c r="O82" s="470"/>
    </row>
    <row r="83" spans="1:15" ht="13.5">
      <c r="A83" s="10"/>
      <c r="B83" s="11" t="s">
        <v>112</v>
      </c>
      <c r="C83" s="11" t="s">
        <v>113</v>
      </c>
      <c r="D83" s="11" t="s">
        <v>112</v>
      </c>
      <c r="E83" s="11" t="s">
        <v>113</v>
      </c>
      <c r="F83" s="11" t="s">
        <v>112</v>
      </c>
      <c r="G83" s="11" t="s">
        <v>113</v>
      </c>
      <c r="H83" s="11" t="s">
        <v>112</v>
      </c>
      <c r="I83" s="11" t="s">
        <v>113</v>
      </c>
      <c r="J83" s="11" t="s">
        <v>112</v>
      </c>
      <c r="K83" s="11" t="s">
        <v>113</v>
      </c>
      <c r="L83" s="11" t="str">
        <f>J83</f>
        <v>CDT</v>
      </c>
      <c r="M83" s="12" t="s">
        <v>113</v>
      </c>
      <c r="N83" s="11" t="str">
        <f>L83</f>
        <v>CDT</v>
      </c>
      <c r="O83" s="12" t="s">
        <v>154</v>
      </c>
    </row>
    <row r="84" spans="1:15" ht="13.5">
      <c r="A84" s="10"/>
      <c r="B84" s="19" t="s">
        <v>233</v>
      </c>
      <c r="C84" s="14" t="s">
        <v>115</v>
      </c>
      <c r="D84" s="15" t="str">
        <f>B84</f>
        <v>trct</v>
      </c>
      <c r="E84" s="14" t="s">
        <v>116</v>
      </c>
      <c r="F84" s="15" t="str">
        <f>D84</f>
        <v>trct</v>
      </c>
      <c r="G84" s="14" t="s">
        <v>120</v>
      </c>
      <c r="H84" s="15" t="str">
        <f>F84</f>
        <v>trct</v>
      </c>
      <c r="I84" s="14" t="s">
        <v>150</v>
      </c>
      <c r="J84" s="15" t="str">
        <f>H84</f>
        <v>trct</v>
      </c>
      <c r="K84" s="14" t="s">
        <v>121</v>
      </c>
      <c r="L84" s="16" t="str">
        <f>J84</f>
        <v>trct</v>
      </c>
      <c r="M84" s="14" t="s">
        <v>119</v>
      </c>
      <c r="N84" s="16" t="str">
        <f>L84</f>
        <v>trct</v>
      </c>
      <c r="O84" s="14" t="s">
        <v>155</v>
      </c>
    </row>
    <row r="85" spans="1:15" ht="13.5">
      <c r="A85" s="10"/>
      <c r="B85" s="17"/>
      <c r="C85" s="17"/>
      <c r="D85" s="17"/>
      <c r="E85" s="17"/>
      <c r="F85" s="17"/>
      <c r="G85" s="17"/>
      <c r="H85" s="17"/>
      <c r="I85" s="17"/>
      <c r="J85" s="17"/>
      <c r="K85" s="17"/>
      <c r="L85" s="17"/>
      <c r="M85" s="17"/>
    </row>
    <row r="86" spans="1:15" ht="13.5">
      <c r="A86" s="10"/>
      <c r="B86" s="17"/>
      <c r="C86" s="17"/>
      <c r="D86" s="17"/>
      <c r="E86" s="17"/>
      <c r="F86" s="17"/>
      <c r="G86" s="17"/>
      <c r="H86" s="17"/>
      <c r="I86" s="17"/>
      <c r="J86" s="17"/>
      <c r="K86" s="17"/>
      <c r="L86" s="17"/>
      <c r="M86" s="17"/>
    </row>
    <row r="87" spans="1:15" ht="13.5">
      <c r="A87" s="9" t="s">
        <v>260</v>
      </c>
      <c r="B87" s="471" t="s">
        <v>105</v>
      </c>
      <c r="C87" s="471"/>
      <c r="D87" s="472" t="s">
        <v>106</v>
      </c>
      <c r="E87" s="472"/>
      <c r="F87" s="473" t="s">
        <v>147</v>
      </c>
      <c r="G87" s="473"/>
      <c r="H87" s="474" t="s">
        <v>148</v>
      </c>
      <c r="I87" s="474"/>
      <c r="J87" s="473" t="s">
        <v>149</v>
      </c>
      <c r="K87" s="473"/>
      <c r="L87" s="474" t="s">
        <v>111</v>
      </c>
      <c r="M87" s="474"/>
      <c r="N87" s="470" t="s">
        <v>209</v>
      </c>
      <c r="O87" s="470"/>
    </row>
    <row r="88" spans="1:15" ht="13.5">
      <c r="A88" s="10"/>
      <c r="B88" s="11" t="s">
        <v>112</v>
      </c>
      <c r="C88" s="11" t="s">
        <v>113</v>
      </c>
      <c r="D88" s="11" t="s">
        <v>112</v>
      </c>
      <c r="E88" s="11" t="s">
        <v>113</v>
      </c>
      <c r="F88" s="11" t="s">
        <v>112</v>
      </c>
      <c r="G88" s="11" t="s">
        <v>113</v>
      </c>
      <c r="H88" s="11" t="s">
        <v>112</v>
      </c>
      <c r="I88" s="11" t="s">
        <v>113</v>
      </c>
      <c r="J88" s="11" t="s">
        <v>112</v>
      </c>
      <c r="K88" s="11" t="s">
        <v>113</v>
      </c>
      <c r="L88" s="11" t="str">
        <f>J88</f>
        <v>CDT</v>
      </c>
      <c r="M88" s="12" t="s">
        <v>113</v>
      </c>
      <c r="N88" s="11" t="str">
        <f>L88</f>
        <v>CDT</v>
      </c>
      <c r="O88" s="12" t="s">
        <v>154</v>
      </c>
    </row>
    <row r="89" spans="1:15" ht="13.5">
      <c r="A89" s="10"/>
      <c r="B89" s="29" t="s">
        <v>187</v>
      </c>
      <c r="C89" s="14" t="s">
        <v>115</v>
      </c>
      <c r="D89" s="15" t="str">
        <f>B89</f>
        <v>bandt</v>
      </c>
      <c r="E89" s="14" t="s">
        <v>116</v>
      </c>
      <c r="F89" s="15" t="str">
        <f>D89</f>
        <v>bandt</v>
      </c>
      <c r="G89" s="14" t="s">
        <v>120</v>
      </c>
      <c r="H89" s="15" t="str">
        <f>F89</f>
        <v>bandt</v>
      </c>
      <c r="I89" s="14" t="s">
        <v>150</v>
      </c>
      <c r="J89" s="15" t="str">
        <f>H89</f>
        <v>bandt</v>
      </c>
      <c r="K89" s="14" t="s">
        <v>121</v>
      </c>
      <c r="L89" s="16" t="str">
        <f>J89</f>
        <v>bandt</v>
      </c>
      <c r="M89" s="14" t="s">
        <v>119</v>
      </c>
      <c r="N89" s="16" t="str">
        <f>L89</f>
        <v>bandt</v>
      </c>
      <c r="O89" s="14" t="s">
        <v>155</v>
      </c>
    </row>
    <row r="90" spans="1:15" ht="13.5">
      <c r="A90" s="10"/>
      <c r="B90" s="17"/>
      <c r="C90" s="17"/>
      <c r="D90" s="17"/>
      <c r="E90" s="17"/>
      <c r="F90" s="17"/>
      <c r="G90" s="17"/>
      <c r="H90" s="17"/>
      <c r="I90" s="17"/>
      <c r="J90" s="17"/>
      <c r="K90" s="17"/>
      <c r="L90" s="17"/>
      <c r="M90" s="17"/>
    </row>
    <row r="91" spans="1:15" ht="13.5">
      <c r="A91" s="10"/>
      <c r="B91" s="17"/>
      <c r="C91" s="17"/>
      <c r="D91" s="17"/>
      <c r="E91" s="17"/>
      <c r="F91" s="17"/>
      <c r="G91" s="17"/>
      <c r="H91" s="17"/>
      <c r="I91" s="17"/>
      <c r="J91" s="17"/>
      <c r="K91" s="17"/>
      <c r="L91" s="17"/>
      <c r="M91" s="17"/>
    </row>
    <row r="92" spans="1:15" ht="13.5">
      <c r="A92" s="27" t="s">
        <v>189</v>
      </c>
      <c r="B92" s="471" t="s">
        <v>105</v>
      </c>
      <c r="C92" s="471"/>
      <c r="D92" s="472" t="s">
        <v>106</v>
      </c>
      <c r="E92" s="472"/>
      <c r="F92" s="473" t="s">
        <v>147</v>
      </c>
      <c r="G92" s="473"/>
      <c r="H92" s="474" t="s">
        <v>148</v>
      </c>
      <c r="I92" s="474"/>
      <c r="J92" s="473" t="s">
        <v>149</v>
      </c>
      <c r="K92" s="473"/>
      <c r="L92" s="474" t="s">
        <v>111</v>
      </c>
      <c r="M92" s="474"/>
      <c r="N92" s="470" t="s">
        <v>209</v>
      </c>
      <c r="O92" s="470"/>
    </row>
    <row r="93" spans="1:15" ht="13.5">
      <c r="A93" s="10"/>
      <c r="B93" s="11" t="s">
        <v>112</v>
      </c>
      <c r="C93" s="11" t="s">
        <v>113</v>
      </c>
      <c r="D93" s="11" t="s">
        <v>112</v>
      </c>
      <c r="E93" s="11" t="s">
        <v>113</v>
      </c>
      <c r="F93" s="11" t="s">
        <v>112</v>
      </c>
      <c r="G93" s="11" t="s">
        <v>113</v>
      </c>
      <c r="H93" s="11" t="s">
        <v>112</v>
      </c>
      <c r="I93" s="11" t="s">
        <v>113</v>
      </c>
      <c r="J93" s="11" t="s">
        <v>112</v>
      </c>
      <c r="K93" s="11" t="s">
        <v>113</v>
      </c>
      <c r="L93" s="11" t="str">
        <f>J93</f>
        <v>CDT</v>
      </c>
      <c r="M93" s="12" t="s">
        <v>113</v>
      </c>
      <c r="N93" s="11" t="str">
        <f>L93</f>
        <v>CDT</v>
      </c>
      <c r="O93" s="12" t="s">
        <v>154</v>
      </c>
    </row>
    <row r="94" spans="1:15" ht="13.5">
      <c r="A94" s="10"/>
      <c r="B94" s="29" t="s">
        <v>188</v>
      </c>
      <c r="C94" s="14" t="s">
        <v>115</v>
      </c>
      <c r="D94" s="15" t="str">
        <f>B94</f>
        <v>bchqs</v>
      </c>
      <c r="E94" s="14" t="s">
        <v>116</v>
      </c>
      <c r="F94" s="15" t="str">
        <f>D94</f>
        <v>bchqs</v>
      </c>
      <c r="G94" s="14" t="s">
        <v>120</v>
      </c>
      <c r="H94" s="15" t="str">
        <f>F94</f>
        <v>bchqs</v>
      </c>
      <c r="I94" s="14" t="s">
        <v>150</v>
      </c>
      <c r="J94" s="15" t="str">
        <f>H94</f>
        <v>bchqs</v>
      </c>
      <c r="K94" s="14" t="s">
        <v>121</v>
      </c>
      <c r="L94" s="16" t="str">
        <f>J94</f>
        <v>bchqs</v>
      </c>
      <c r="M94" s="14" t="s">
        <v>119</v>
      </c>
      <c r="N94" s="16" t="str">
        <f>L94</f>
        <v>bchqs</v>
      </c>
      <c r="O94" s="14" t="s">
        <v>155</v>
      </c>
    </row>
    <row r="95" spans="1:15" ht="13.5">
      <c r="A95" s="10"/>
      <c r="B95" s="48"/>
      <c r="C95" s="49"/>
      <c r="D95" s="50"/>
      <c r="E95" s="49"/>
      <c r="F95" s="50"/>
      <c r="G95" s="49"/>
      <c r="H95" s="50"/>
      <c r="I95" s="49"/>
      <c r="J95" s="50"/>
      <c r="K95" s="49"/>
      <c r="L95" s="51"/>
      <c r="M95" s="49"/>
      <c r="N95" s="51"/>
      <c r="O95" s="49"/>
    </row>
    <row r="96" spans="1:15" ht="13.5">
      <c r="A96" s="10"/>
      <c r="B96" s="48"/>
      <c r="C96" s="49"/>
      <c r="D96" s="50"/>
      <c r="E96" s="49"/>
      <c r="F96" s="50"/>
      <c r="G96" s="49"/>
      <c r="H96" s="50"/>
      <c r="I96" s="49"/>
      <c r="J96" s="50"/>
      <c r="K96" s="49"/>
      <c r="L96" s="51"/>
      <c r="M96" s="49"/>
      <c r="N96" s="51"/>
      <c r="O96" s="49"/>
    </row>
    <row r="97" spans="1:15" ht="13.5">
      <c r="A97" s="9" t="s">
        <v>261</v>
      </c>
      <c r="B97" s="471" t="s">
        <v>105</v>
      </c>
      <c r="C97" s="471"/>
      <c r="D97" s="472" t="s">
        <v>106</v>
      </c>
      <c r="E97" s="472"/>
      <c r="F97" s="473" t="s">
        <v>147</v>
      </c>
      <c r="G97" s="473"/>
      <c r="H97" s="474" t="s">
        <v>148</v>
      </c>
      <c r="I97" s="474"/>
      <c r="J97" s="473" t="s">
        <v>149</v>
      </c>
      <c r="K97" s="473"/>
      <c r="L97" s="474" t="s">
        <v>111</v>
      </c>
      <c r="M97" s="474"/>
      <c r="N97" s="470" t="s">
        <v>209</v>
      </c>
      <c r="O97" s="470"/>
    </row>
    <row r="98" spans="1:15" ht="13.5">
      <c r="A98" s="10"/>
      <c r="B98" s="11" t="s">
        <v>112</v>
      </c>
      <c r="C98" s="11" t="s">
        <v>113</v>
      </c>
      <c r="D98" s="11" t="s">
        <v>112</v>
      </c>
      <c r="E98" s="11" t="s">
        <v>113</v>
      </c>
      <c r="F98" s="11" t="s">
        <v>112</v>
      </c>
      <c r="G98" s="11" t="s">
        <v>113</v>
      </c>
      <c r="H98" s="11" t="s">
        <v>112</v>
      </c>
      <c r="I98" s="11" t="s">
        <v>113</v>
      </c>
      <c r="J98" s="11" t="s">
        <v>112</v>
      </c>
      <c r="K98" s="11" t="s">
        <v>113</v>
      </c>
      <c r="L98" s="11" t="str">
        <f>J98</f>
        <v>CDT</v>
      </c>
      <c r="M98" s="12" t="s">
        <v>113</v>
      </c>
      <c r="N98" s="11" t="str">
        <f>L98</f>
        <v>CDT</v>
      </c>
      <c r="O98" s="12" t="s">
        <v>154</v>
      </c>
    </row>
    <row r="99" spans="1:15" ht="13.5">
      <c r="A99" s="10"/>
      <c r="B99" s="19" t="s">
        <v>259</v>
      </c>
      <c r="C99" s="14" t="s">
        <v>115</v>
      </c>
      <c r="D99" s="15" t="str">
        <f>B99</f>
        <v>bchbp</v>
      </c>
      <c r="E99" s="14" t="s">
        <v>116</v>
      </c>
      <c r="F99" s="15" t="str">
        <f>D99</f>
        <v>bchbp</v>
      </c>
      <c r="G99" s="14" t="s">
        <v>120</v>
      </c>
      <c r="H99" s="15" t="str">
        <f>F99</f>
        <v>bchbp</v>
      </c>
      <c r="I99" s="14" t="s">
        <v>150</v>
      </c>
      <c r="J99" s="15" t="str">
        <f>H99</f>
        <v>bchbp</v>
      </c>
      <c r="K99" s="14" t="s">
        <v>121</v>
      </c>
      <c r="L99" s="16" t="str">
        <f>J99</f>
        <v>bchbp</v>
      </c>
      <c r="M99" s="14" t="s">
        <v>119</v>
      </c>
      <c r="N99" s="16" t="str">
        <f>L99</f>
        <v>bchbp</v>
      </c>
      <c r="O99" s="14" t="s">
        <v>155</v>
      </c>
    </row>
    <row r="100" spans="1:15" ht="13.5">
      <c r="A100" s="10"/>
      <c r="B100" s="17"/>
      <c r="C100" s="17"/>
      <c r="D100" s="17"/>
      <c r="E100" s="17"/>
      <c r="F100" s="17"/>
      <c r="G100" s="17"/>
      <c r="H100" s="17"/>
      <c r="I100" s="17"/>
      <c r="J100" s="17"/>
      <c r="K100" s="17"/>
      <c r="L100" s="17"/>
      <c r="M100" s="17"/>
    </row>
    <row r="101" spans="1:15" ht="13.5">
      <c r="A101" s="10"/>
      <c r="B101" s="17"/>
      <c r="C101" s="17"/>
      <c r="D101" s="17"/>
      <c r="E101" s="17"/>
      <c r="F101" s="17"/>
      <c r="G101" s="17"/>
      <c r="H101" s="17"/>
      <c r="I101" s="17"/>
      <c r="J101" s="17"/>
      <c r="K101" s="17"/>
      <c r="L101" s="17"/>
      <c r="M101" s="17"/>
    </row>
    <row r="102" spans="1:15" ht="13.5">
      <c r="A102" s="27" t="s">
        <v>191</v>
      </c>
      <c r="B102" s="471" t="s">
        <v>105</v>
      </c>
      <c r="C102" s="471"/>
      <c r="D102" s="472" t="s">
        <v>106</v>
      </c>
      <c r="E102" s="472"/>
      <c r="F102" s="473" t="s">
        <v>147</v>
      </c>
      <c r="G102" s="473"/>
      <c r="H102" s="474" t="s">
        <v>148</v>
      </c>
      <c r="I102" s="474"/>
      <c r="J102" s="473" t="s">
        <v>149</v>
      </c>
      <c r="K102" s="473"/>
      <c r="L102" s="474" t="s">
        <v>111</v>
      </c>
      <c r="M102" s="474"/>
      <c r="N102" s="470" t="s">
        <v>209</v>
      </c>
      <c r="O102" s="470"/>
    </row>
    <row r="103" spans="1:15" ht="13.5">
      <c r="A103" s="10"/>
      <c r="B103" s="11" t="s">
        <v>112</v>
      </c>
      <c r="C103" s="11" t="s">
        <v>113</v>
      </c>
      <c r="D103" s="11" t="s">
        <v>112</v>
      </c>
      <c r="E103" s="11" t="s">
        <v>113</v>
      </c>
      <c r="F103" s="11" t="s">
        <v>112</v>
      </c>
      <c r="G103" s="11" t="s">
        <v>113</v>
      </c>
      <c r="H103" s="11" t="s">
        <v>112</v>
      </c>
      <c r="I103" s="11" t="s">
        <v>113</v>
      </c>
      <c r="J103" s="11" t="s">
        <v>112</v>
      </c>
      <c r="K103" s="11" t="s">
        <v>113</v>
      </c>
      <c r="L103" s="11" t="str">
        <f>J103</f>
        <v>CDT</v>
      </c>
      <c r="M103" s="12" t="s">
        <v>113</v>
      </c>
      <c r="N103" s="11" t="str">
        <f>L103</f>
        <v>CDT</v>
      </c>
      <c r="O103" s="12" t="s">
        <v>154</v>
      </c>
    </row>
    <row r="104" spans="1:15" ht="13.5">
      <c r="A104" s="10"/>
      <c r="B104" s="29" t="s">
        <v>190</v>
      </c>
      <c r="C104" s="14" t="s">
        <v>115</v>
      </c>
      <c r="D104" s="15" t="str">
        <f>B104</f>
        <v>bqlcmr</v>
      </c>
      <c r="E104" s="14" t="s">
        <v>116</v>
      </c>
      <c r="F104" s="15" t="str">
        <f>D104</f>
        <v>bqlcmr</v>
      </c>
      <c r="G104" s="14" t="s">
        <v>120</v>
      </c>
      <c r="H104" s="15" t="str">
        <f>F104</f>
        <v>bqlcmr</v>
      </c>
      <c r="I104" s="14" t="s">
        <v>150</v>
      </c>
      <c r="J104" s="15" t="str">
        <f>H104</f>
        <v>bqlcmr</v>
      </c>
      <c r="K104" s="14" t="s">
        <v>121</v>
      </c>
      <c r="L104" s="16" t="str">
        <f>J104</f>
        <v>bqlcmr</v>
      </c>
      <c r="M104" s="14" t="s">
        <v>119</v>
      </c>
      <c r="N104" s="16" t="str">
        <f>L104</f>
        <v>bqlcmr</v>
      </c>
      <c r="O104" s="14" t="s">
        <v>155</v>
      </c>
    </row>
    <row r="105" spans="1:15" ht="13.5">
      <c r="A105" s="10"/>
      <c r="B105" s="17"/>
      <c r="C105" s="17"/>
      <c r="D105" s="17"/>
      <c r="E105" s="17"/>
      <c r="F105" s="17"/>
      <c r="G105" s="17"/>
      <c r="H105" s="17"/>
      <c r="I105" s="17"/>
      <c r="J105" s="17"/>
      <c r="K105" s="17"/>
      <c r="L105" s="17"/>
      <c r="M105" s="17"/>
    </row>
    <row r="106" spans="1:15" ht="13.5">
      <c r="A106" s="10"/>
      <c r="B106" s="17"/>
      <c r="C106" s="17"/>
      <c r="D106" s="17"/>
      <c r="E106" s="17"/>
      <c r="F106" s="17"/>
      <c r="G106" s="17"/>
      <c r="H106" s="17"/>
      <c r="I106" s="17"/>
      <c r="J106" s="17"/>
      <c r="K106" s="17"/>
      <c r="L106" s="17"/>
      <c r="M106" s="17"/>
    </row>
    <row r="107" spans="1:15" ht="13.5">
      <c r="A107" s="27" t="s">
        <v>193</v>
      </c>
      <c r="B107" s="471" t="s">
        <v>105</v>
      </c>
      <c r="C107" s="471"/>
      <c r="D107" s="472" t="s">
        <v>106</v>
      </c>
      <c r="E107" s="472"/>
      <c r="F107" s="473" t="s">
        <v>147</v>
      </c>
      <c r="G107" s="473"/>
      <c r="H107" s="474" t="s">
        <v>148</v>
      </c>
      <c r="I107" s="474"/>
      <c r="J107" s="473" t="s">
        <v>149</v>
      </c>
      <c r="K107" s="473"/>
      <c r="L107" s="474" t="s">
        <v>111</v>
      </c>
      <c r="M107" s="474"/>
      <c r="N107" s="470" t="s">
        <v>209</v>
      </c>
      <c r="O107" s="470"/>
    </row>
    <row r="108" spans="1:15" ht="13.5">
      <c r="A108" s="10"/>
      <c r="B108" s="11" t="s">
        <v>112</v>
      </c>
      <c r="C108" s="11" t="s">
        <v>113</v>
      </c>
      <c r="D108" s="11" t="s">
        <v>112</v>
      </c>
      <c r="E108" s="11" t="s">
        <v>113</v>
      </c>
      <c r="F108" s="11" t="s">
        <v>112</v>
      </c>
      <c r="G108" s="11" t="s">
        <v>113</v>
      </c>
      <c r="H108" s="11" t="s">
        <v>112</v>
      </c>
      <c r="I108" s="11" t="s">
        <v>113</v>
      </c>
      <c r="J108" s="11" t="s">
        <v>112</v>
      </c>
      <c r="K108" s="11" t="s">
        <v>113</v>
      </c>
      <c r="L108" s="11" t="str">
        <f>J108</f>
        <v>CDT</v>
      </c>
      <c r="M108" s="12" t="s">
        <v>113</v>
      </c>
      <c r="N108" s="11" t="str">
        <f>L108</f>
        <v>CDT</v>
      </c>
      <c r="O108" s="12" t="s">
        <v>154</v>
      </c>
    </row>
    <row r="109" spans="1:15" ht="13.5">
      <c r="A109" s="10"/>
      <c r="B109" s="29" t="s">
        <v>192</v>
      </c>
      <c r="C109" s="14" t="s">
        <v>115</v>
      </c>
      <c r="D109" s="15" t="str">
        <f>B109</f>
        <v>daiptth</v>
      </c>
      <c r="E109" s="14" t="s">
        <v>116</v>
      </c>
      <c r="F109" s="15" t="str">
        <f>D109</f>
        <v>daiptth</v>
      </c>
      <c r="G109" s="14" t="s">
        <v>120</v>
      </c>
      <c r="H109" s="15" t="str">
        <f>F109</f>
        <v>daiptth</v>
      </c>
      <c r="I109" s="14" t="s">
        <v>150</v>
      </c>
      <c r="J109" s="15" t="str">
        <f>H109</f>
        <v>daiptth</v>
      </c>
      <c r="K109" s="14" t="s">
        <v>121</v>
      </c>
      <c r="L109" s="16" t="str">
        <f>J109</f>
        <v>daiptth</v>
      </c>
      <c r="M109" s="14" t="s">
        <v>119</v>
      </c>
      <c r="N109" s="16" t="str">
        <f>L109</f>
        <v>daiptth</v>
      </c>
      <c r="O109" s="14" t="s">
        <v>155</v>
      </c>
    </row>
    <row r="110" spans="1:15" ht="13.5">
      <c r="A110" s="10"/>
      <c r="B110" s="17"/>
      <c r="C110" s="17"/>
      <c r="D110" s="17"/>
      <c r="E110" s="17"/>
      <c r="F110" s="17"/>
      <c r="G110" s="17"/>
      <c r="H110" s="17"/>
      <c r="I110" s="17"/>
      <c r="J110" s="17"/>
      <c r="K110" s="17"/>
      <c r="L110" s="17"/>
      <c r="M110" s="17"/>
    </row>
    <row r="111" spans="1:15" ht="13.5">
      <c r="A111" s="10"/>
      <c r="B111" s="17"/>
      <c r="C111" s="17"/>
      <c r="D111" s="17"/>
      <c r="E111" s="17"/>
      <c r="F111" s="17"/>
      <c r="G111" s="17"/>
      <c r="H111" s="17"/>
      <c r="I111" s="17"/>
      <c r="J111" s="17"/>
      <c r="K111" s="17"/>
      <c r="L111" s="17"/>
      <c r="M111" s="17"/>
    </row>
    <row r="112" spans="1:15" ht="13.5">
      <c r="A112" s="27" t="s">
        <v>55</v>
      </c>
      <c r="B112" s="471" t="s">
        <v>105</v>
      </c>
      <c r="C112" s="471"/>
      <c r="D112" s="472" t="s">
        <v>106</v>
      </c>
      <c r="E112" s="472"/>
      <c r="F112" s="473" t="s">
        <v>147</v>
      </c>
      <c r="G112" s="473"/>
      <c r="H112" s="474" t="s">
        <v>148</v>
      </c>
      <c r="I112" s="474"/>
      <c r="J112" s="473" t="s">
        <v>149</v>
      </c>
      <c r="K112" s="473"/>
      <c r="L112" s="474" t="s">
        <v>111</v>
      </c>
      <c r="M112" s="474"/>
      <c r="N112" s="470" t="s">
        <v>209</v>
      </c>
      <c r="O112" s="470"/>
    </row>
    <row r="113" spans="1:15" ht="13.5">
      <c r="A113" s="10"/>
      <c r="B113" s="11" t="s">
        <v>112</v>
      </c>
      <c r="C113" s="11" t="s">
        <v>113</v>
      </c>
      <c r="D113" s="11" t="s">
        <v>112</v>
      </c>
      <c r="E113" s="11" t="s">
        <v>113</v>
      </c>
      <c r="F113" s="11" t="s">
        <v>112</v>
      </c>
      <c r="G113" s="11" t="s">
        <v>113</v>
      </c>
      <c r="H113" s="11" t="s">
        <v>112</v>
      </c>
      <c r="I113" s="11" t="s">
        <v>113</v>
      </c>
      <c r="J113" s="11" t="s">
        <v>112</v>
      </c>
      <c r="K113" s="11" t="s">
        <v>113</v>
      </c>
      <c r="L113" s="11" t="str">
        <f>J113</f>
        <v>CDT</v>
      </c>
      <c r="M113" s="12" t="s">
        <v>113</v>
      </c>
      <c r="N113" s="11" t="str">
        <f>L113</f>
        <v>CDT</v>
      </c>
      <c r="O113" s="12" t="s">
        <v>154</v>
      </c>
    </row>
    <row r="114" spans="1:15" ht="13.5">
      <c r="A114" s="10"/>
      <c r="B114" s="29" t="s">
        <v>194</v>
      </c>
      <c r="C114" s="14" t="s">
        <v>115</v>
      </c>
      <c r="D114" s="15" t="str">
        <f>B114</f>
        <v>sxd</v>
      </c>
      <c r="E114" s="14" t="s">
        <v>116</v>
      </c>
      <c r="F114" s="15" t="str">
        <f>D114</f>
        <v>sxd</v>
      </c>
      <c r="G114" s="14" t="s">
        <v>120</v>
      </c>
      <c r="H114" s="15" t="str">
        <f>F114</f>
        <v>sxd</v>
      </c>
      <c r="I114" s="14" t="s">
        <v>150</v>
      </c>
      <c r="J114" s="15" t="str">
        <f>H114</f>
        <v>sxd</v>
      </c>
      <c r="K114" s="14" t="s">
        <v>121</v>
      </c>
      <c r="L114" s="16" t="str">
        <f>J114</f>
        <v>sxd</v>
      </c>
      <c r="M114" s="14" t="s">
        <v>119</v>
      </c>
      <c r="N114" s="16" t="str">
        <f>L114</f>
        <v>sxd</v>
      </c>
      <c r="O114" s="14" t="s">
        <v>155</v>
      </c>
    </row>
    <row r="115" spans="1:15" ht="13.5">
      <c r="A115" s="10"/>
      <c r="B115" s="17"/>
      <c r="C115" s="17"/>
      <c r="D115" s="17"/>
      <c r="E115" s="17"/>
      <c r="F115" s="17"/>
      <c r="G115" s="17"/>
      <c r="H115" s="17"/>
      <c r="I115" s="17"/>
      <c r="J115" s="17"/>
      <c r="K115" s="17"/>
      <c r="L115" s="17"/>
      <c r="M115" s="17"/>
    </row>
    <row r="116" spans="1:15" ht="13.5">
      <c r="A116" s="10"/>
      <c r="B116" s="17"/>
      <c r="C116" s="17"/>
      <c r="D116" s="17"/>
      <c r="E116" s="17"/>
      <c r="F116" s="17"/>
      <c r="G116" s="17"/>
      <c r="H116" s="17"/>
      <c r="I116" s="17"/>
      <c r="J116" s="17"/>
      <c r="K116" s="17"/>
      <c r="L116" s="17"/>
      <c r="M116" s="17"/>
    </row>
    <row r="117" spans="1:15" ht="13.5">
      <c r="A117" s="27" t="s">
        <v>43</v>
      </c>
      <c r="B117" s="471" t="s">
        <v>105</v>
      </c>
      <c r="C117" s="471"/>
      <c r="D117" s="472" t="s">
        <v>106</v>
      </c>
      <c r="E117" s="472"/>
      <c r="F117" s="473" t="s">
        <v>147</v>
      </c>
      <c r="G117" s="473"/>
      <c r="H117" s="474" t="s">
        <v>148</v>
      </c>
      <c r="I117" s="474"/>
      <c r="J117" s="473" t="s">
        <v>149</v>
      </c>
      <c r="K117" s="473"/>
      <c r="L117" s="474" t="s">
        <v>111</v>
      </c>
      <c r="M117" s="474"/>
      <c r="N117" s="470" t="s">
        <v>209</v>
      </c>
      <c r="O117" s="470"/>
    </row>
    <row r="118" spans="1:15" ht="13.5">
      <c r="A118" s="10"/>
      <c r="B118" s="11" t="s">
        <v>112</v>
      </c>
      <c r="C118" s="11" t="s">
        <v>113</v>
      </c>
      <c r="D118" s="11" t="s">
        <v>112</v>
      </c>
      <c r="E118" s="11" t="s">
        <v>113</v>
      </c>
      <c r="F118" s="11" t="s">
        <v>112</v>
      </c>
      <c r="G118" s="11" t="s">
        <v>113</v>
      </c>
      <c r="H118" s="11" t="s">
        <v>112</v>
      </c>
      <c r="I118" s="11" t="s">
        <v>113</v>
      </c>
      <c r="J118" s="11" t="s">
        <v>112</v>
      </c>
      <c r="K118" s="11" t="s">
        <v>113</v>
      </c>
      <c r="L118" s="11" t="str">
        <f>J118</f>
        <v>CDT</v>
      </c>
      <c r="M118" s="12" t="s">
        <v>113</v>
      </c>
      <c r="N118" s="11" t="str">
        <f>L118</f>
        <v>CDT</v>
      </c>
      <c r="O118" s="12" t="s">
        <v>154</v>
      </c>
    </row>
    <row r="119" spans="1:15" ht="13.5">
      <c r="A119" s="10"/>
      <c r="B119" s="29" t="s">
        <v>202</v>
      </c>
      <c r="C119" s="14" t="s">
        <v>115</v>
      </c>
      <c r="D119" s="15" t="str">
        <f>B119</f>
        <v>sct</v>
      </c>
      <c r="E119" s="14" t="s">
        <v>116</v>
      </c>
      <c r="F119" s="15" t="str">
        <f>D119</f>
        <v>sct</v>
      </c>
      <c r="G119" s="14" t="s">
        <v>120</v>
      </c>
      <c r="H119" s="15" t="str">
        <f>F119</f>
        <v>sct</v>
      </c>
      <c r="I119" s="14" t="s">
        <v>150</v>
      </c>
      <c r="J119" s="15" t="str">
        <f>H119</f>
        <v>sct</v>
      </c>
      <c r="K119" s="14" t="s">
        <v>121</v>
      </c>
      <c r="L119" s="16" t="str">
        <f>J119</f>
        <v>sct</v>
      </c>
      <c r="M119" s="14" t="s">
        <v>119</v>
      </c>
      <c r="N119" s="16" t="str">
        <f>L119</f>
        <v>sct</v>
      </c>
      <c r="O119" s="14" t="s">
        <v>155</v>
      </c>
    </row>
    <row r="120" spans="1:15" ht="13.5">
      <c r="A120" s="10"/>
      <c r="B120" s="17"/>
      <c r="C120" s="17"/>
      <c r="D120" s="17"/>
      <c r="E120" s="17"/>
      <c r="F120" s="17"/>
      <c r="G120" s="17"/>
      <c r="H120" s="17"/>
      <c r="I120" s="17"/>
      <c r="J120" s="17"/>
      <c r="K120" s="17"/>
      <c r="L120" s="17"/>
      <c r="M120" s="17"/>
    </row>
    <row r="121" spans="1:15" ht="13.5">
      <c r="A121" s="10"/>
      <c r="B121" s="17"/>
      <c r="C121" s="17"/>
      <c r="D121" s="17"/>
      <c r="E121" s="17"/>
      <c r="F121" s="17"/>
      <c r="G121" s="17"/>
      <c r="H121" s="17"/>
      <c r="I121" s="17"/>
      <c r="J121" s="17"/>
      <c r="K121" s="17"/>
      <c r="L121" s="17"/>
      <c r="M121" s="17"/>
    </row>
    <row r="122" spans="1:15" ht="13.5">
      <c r="A122" s="27" t="s">
        <v>203</v>
      </c>
      <c r="B122" s="471" t="s">
        <v>105</v>
      </c>
      <c r="C122" s="471"/>
      <c r="D122" s="472" t="s">
        <v>106</v>
      </c>
      <c r="E122" s="472"/>
      <c r="F122" s="473" t="s">
        <v>147</v>
      </c>
      <c r="G122" s="473"/>
      <c r="H122" s="474" t="s">
        <v>148</v>
      </c>
      <c r="I122" s="474"/>
      <c r="J122" s="473" t="s">
        <v>149</v>
      </c>
      <c r="K122" s="473"/>
      <c r="L122" s="474" t="s">
        <v>111</v>
      </c>
      <c r="M122" s="474"/>
      <c r="N122" s="470" t="s">
        <v>209</v>
      </c>
      <c r="O122" s="470"/>
    </row>
    <row r="123" spans="1:15" ht="13.5">
      <c r="A123" s="10"/>
      <c r="B123" s="11" t="s">
        <v>112</v>
      </c>
      <c r="C123" s="11" t="s">
        <v>113</v>
      </c>
      <c r="D123" s="11" t="s">
        <v>112</v>
      </c>
      <c r="E123" s="11" t="s">
        <v>113</v>
      </c>
      <c r="F123" s="11" t="s">
        <v>112</v>
      </c>
      <c r="G123" s="11" t="s">
        <v>113</v>
      </c>
      <c r="H123" s="11" t="s">
        <v>112</v>
      </c>
      <c r="I123" s="11" t="s">
        <v>113</v>
      </c>
      <c r="J123" s="11" t="s">
        <v>112</v>
      </c>
      <c r="K123" s="11" t="s">
        <v>113</v>
      </c>
      <c r="L123" s="11" t="str">
        <f>J123</f>
        <v>CDT</v>
      </c>
      <c r="M123" s="12" t="s">
        <v>113</v>
      </c>
      <c r="N123" s="11" t="str">
        <f>L123</f>
        <v>CDT</v>
      </c>
      <c r="O123" s="12" t="s">
        <v>154</v>
      </c>
    </row>
    <row r="124" spans="1:15" ht="13.5">
      <c r="A124" s="10"/>
      <c r="B124" s="29" t="s">
        <v>200</v>
      </c>
      <c r="C124" s="14" t="s">
        <v>115</v>
      </c>
      <c r="D124" s="15" t="str">
        <f>B124</f>
        <v>ttptqd</v>
      </c>
      <c r="E124" s="14" t="s">
        <v>116</v>
      </c>
      <c r="F124" s="15" t="str">
        <f>D124</f>
        <v>ttptqd</v>
      </c>
      <c r="G124" s="14" t="s">
        <v>120</v>
      </c>
      <c r="H124" s="15" t="str">
        <f>F124</f>
        <v>ttptqd</v>
      </c>
      <c r="I124" s="14" t="s">
        <v>150</v>
      </c>
      <c r="J124" s="15" t="str">
        <f>H124</f>
        <v>ttptqd</v>
      </c>
      <c r="K124" s="14" t="s">
        <v>121</v>
      </c>
      <c r="L124" s="16" t="str">
        <f>J124</f>
        <v>ttptqd</v>
      </c>
      <c r="M124" s="14" t="s">
        <v>119</v>
      </c>
      <c r="N124" s="16" t="str">
        <f>L124</f>
        <v>ttptqd</v>
      </c>
      <c r="O124" s="14" t="s">
        <v>155</v>
      </c>
    </row>
    <row r="127" spans="1:15" ht="13.5">
      <c r="A127" s="9" t="s">
        <v>264</v>
      </c>
      <c r="B127" s="471" t="s">
        <v>105</v>
      </c>
      <c r="C127" s="471"/>
      <c r="D127" s="472" t="s">
        <v>106</v>
      </c>
      <c r="E127" s="472"/>
      <c r="F127" s="473" t="s">
        <v>147</v>
      </c>
      <c r="G127" s="473"/>
      <c r="H127" s="474" t="s">
        <v>148</v>
      </c>
      <c r="I127" s="474"/>
      <c r="J127" s="473" t="s">
        <v>149</v>
      </c>
      <c r="K127" s="473"/>
      <c r="L127" s="474" t="s">
        <v>111</v>
      </c>
      <c r="M127" s="474"/>
      <c r="N127" s="470" t="s">
        <v>209</v>
      </c>
      <c r="O127" s="470"/>
    </row>
    <row r="128" spans="1:15" ht="13.5">
      <c r="A128" s="10"/>
      <c r="B128" s="11" t="s">
        <v>112</v>
      </c>
      <c r="C128" s="11" t="s">
        <v>113</v>
      </c>
      <c r="D128" s="11" t="s">
        <v>112</v>
      </c>
      <c r="E128" s="11" t="s">
        <v>113</v>
      </c>
      <c r="F128" s="11" t="s">
        <v>112</v>
      </c>
      <c r="G128" s="11" t="s">
        <v>113</v>
      </c>
      <c r="H128" s="11" t="s">
        <v>112</v>
      </c>
      <c r="I128" s="11" t="s">
        <v>113</v>
      </c>
      <c r="J128" s="11" t="s">
        <v>112</v>
      </c>
      <c r="K128" s="11" t="s">
        <v>113</v>
      </c>
      <c r="L128" s="11" t="str">
        <f>J128</f>
        <v>CDT</v>
      </c>
      <c r="M128" s="12" t="s">
        <v>113</v>
      </c>
      <c r="N128" s="11" t="str">
        <f>L128</f>
        <v>CDT</v>
      </c>
      <c r="O128" s="12" t="s">
        <v>154</v>
      </c>
    </row>
    <row r="129" spans="1:15" ht="13.5">
      <c r="A129" s="10"/>
      <c r="B129" s="29" t="s">
        <v>207</v>
      </c>
      <c r="C129" s="14" t="s">
        <v>115</v>
      </c>
      <c r="D129" s="15" t="str">
        <f>B129</f>
        <v>stttt</v>
      </c>
      <c r="E129" s="14" t="s">
        <v>116</v>
      </c>
      <c r="F129" s="15" t="str">
        <f>D129</f>
        <v>stttt</v>
      </c>
      <c r="G129" s="14" t="s">
        <v>120</v>
      </c>
      <c r="H129" s="15" t="str">
        <f>F129</f>
        <v>stttt</v>
      </c>
      <c r="I129" s="14" t="s">
        <v>150</v>
      </c>
      <c r="J129" s="15" t="str">
        <f>H129</f>
        <v>stttt</v>
      </c>
      <c r="K129" s="14" t="s">
        <v>121</v>
      </c>
      <c r="L129" s="16" t="str">
        <f>J129</f>
        <v>stttt</v>
      </c>
      <c r="M129" s="14" t="s">
        <v>119</v>
      </c>
      <c r="N129" s="16" t="str">
        <f>L129</f>
        <v>stttt</v>
      </c>
      <c r="O129" s="14" t="s">
        <v>155</v>
      </c>
    </row>
    <row r="132" spans="1:15" ht="13.5">
      <c r="A132" s="9" t="s">
        <v>237</v>
      </c>
      <c r="B132" s="471" t="s">
        <v>105</v>
      </c>
      <c r="C132" s="471"/>
      <c r="D132" s="472" t="s">
        <v>106</v>
      </c>
      <c r="E132" s="472"/>
      <c r="F132" s="473" t="s">
        <v>147</v>
      </c>
      <c r="G132" s="473"/>
      <c r="H132" s="474" t="s">
        <v>148</v>
      </c>
      <c r="I132" s="474"/>
      <c r="J132" s="473" t="s">
        <v>149</v>
      </c>
      <c r="K132" s="473"/>
      <c r="L132" s="474" t="s">
        <v>111</v>
      </c>
      <c r="M132" s="474"/>
      <c r="N132" s="470" t="s">
        <v>209</v>
      </c>
      <c r="O132" s="470"/>
    </row>
    <row r="133" spans="1:15" ht="13.5">
      <c r="A133" s="10"/>
      <c r="B133" s="11" t="s">
        <v>112</v>
      </c>
      <c r="C133" s="11" t="s">
        <v>113</v>
      </c>
      <c r="D133" s="11" t="s">
        <v>112</v>
      </c>
      <c r="E133" s="11" t="s">
        <v>113</v>
      </c>
      <c r="F133" s="11" t="s">
        <v>112</v>
      </c>
      <c r="G133" s="11" t="s">
        <v>113</v>
      </c>
      <c r="H133" s="11" t="s">
        <v>112</v>
      </c>
      <c r="I133" s="11" t="s">
        <v>113</v>
      </c>
      <c r="J133" s="11" t="s">
        <v>112</v>
      </c>
      <c r="K133" s="11" t="s">
        <v>113</v>
      </c>
      <c r="L133" s="11" t="str">
        <f>J133</f>
        <v>CDT</v>
      </c>
      <c r="M133" s="12" t="s">
        <v>113</v>
      </c>
      <c r="N133" s="11" t="str">
        <f>L133</f>
        <v>CDT</v>
      </c>
      <c r="O133" s="12" t="s">
        <v>154</v>
      </c>
    </row>
    <row r="134" spans="1:15" ht="13.5">
      <c r="A134" s="10"/>
      <c r="B134" s="19" t="s">
        <v>238</v>
      </c>
      <c r="C134" s="14" t="s">
        <v>115</v>
      </c>
      <c r="D134" s="15" t="str">
        <f>B134</f>
        <v>stp</v>
      </c>
      <c r="E134" s="14" t="s">
        <v>116</v>
      </c>
      <c r="F134" s="15" t="str">
        <f>D134</f>
        <v>stp</v>
      </c>
      <c r="G134" s="14" t="s">
        <v>120</v>
      </c>
      <c r="H134" s="15" t="str">
        <f>F134</f>
        <v>stp</v>
      </c>
      <c r="I134" s="14" t="s">
        <v>150</v>
      </c>
      <c r="J134" s="15" t="str">
        <f>H134</f>
        <v>stp</v>
      </c>
      <c r="K134" s="14" t="s">
        <v>121</v>
      </c>
      <c r="L134" s="16" t="str">
        <f>J134</f>
        <v>stp</v>
      </c>
      <c r="M134" s="14" t="s">
        <v>119</v>
      </c>
      <c r="N134" s="16" t="str">
        <f>L134</f>
        <v>stp</v>
      </c>
      <c r="O134" s="14" t="s">
        <v>155</v>
      </c>
    </row>
    <row r="137" spans="1:15" ht="13.5">
      <c r="A137" s="27" t="s">
        <v>208</v>
      </c>
      <c r="B137" s="471" t="s">
        <v>105</v>
      </c>
      <c r="C137" s="471"/>
      <c r="D137" s="472" t="s">
        <v>106</v>
      </c>
      <c r="E137" s="472"/>
      <c r="F137" s="473" t="s">
        <v>147</v>
      </c>
      <c r="G137" s="473"/>
      <c r="H137" s="474" t="s">
        <v>148</v>
      </c>
      <c r="I137" s="474"/>
      <c r="J137" s="473" t="s">
        <v>149</v>
      </c>
      <c r="K137" s="473"/>
      <c r="L137" s="474" t="s">
        <v>111</v>
      </c>
      <c r="M137" s="474"/>
      <c r="N137" s="470" t="s">
        <v>209</v>
      </c>
      <c r="O137" s="470"/>
    </row>
    <row r="138" spans="1:15" ht="13.5">
      <c r="A138" s="10"/>
      <c r="B138" s="11" t="s">
        <v>112</v>
      </c>
      <c r="C138" s="11" t="s">
        <v>113</v>
      </c>
      <c r="D138" s="11" t="s">
        <v>112</v>
      </c>
      <c r="E138" s="11" t="s">
        <v>113</v>
      </c>
      <c r="F138" s="11" t="s">
        <v>112</v>
      </c>
      <c r="G138" s="11" t="s">
        <v>113</v>
      </c>
      <c r="H138" s="11" t="s">
        <v>112</v>
      </c>
      <c r="I138" s="11" t="s">
        <v>113</v>
      </c>
      <c r="J138" s="11" t="s">
        <v>112</v>
      </c>
      <c r="K138" s="11" t="s">
        <v>113</v>
      </c>
      <c r="L138" s="11" t="str">
        <f>J138</f>
        <v>CDT</v>
      </c>
      <c r="M138" s="12" t="s">
        <v>113</v>
      </c>
      <c r="N138" s="11" t="str">
        <f>L138</f>
        <v>CDT</v>
      </c>
      <c r="O138" s="12" t="s">
        <v>154</v>
      </c>
    </row>
    <row r="139" spans="1:15" ht="13.5">
      <c r="A139" s="10"/>
      <c r="B139" s="29" t="s">
        <v>206</v>
      </c>
      <c r="C139" s="14" t="s">
        <v>115</v>
      </c>
      <c r="D139" s="15" t="str">
        <f>B139</f>
        <v>vptu</v>
      </c>
      <c r="E139" s="14" t="s">
        <v>116</v>
      </c>
      <c r="F139" s="15" t="str">
        <f>D139</f>
        <v>vptu</v>
      </c>
      <c r="G139" s="14" t="s">
        <v>120</v>
      </c>
      <c r="H139" s="15" t="str">
        <f>F139</f>
        <v>vptu</v>
      </c>
      <c r="I139" s="14" t="s">
        <v>150</v>
      </c>
      <c r="J139" s="15" t="str">
        <f>H139</f>
        <v>vptu</v>
      </c>
      <c r="K139" s="14" t="s">
        <v>121</v>
      </c>
      <c r="L139" s="16" t="str">
        <f>J139</f>
        <v>vptu</v>
      </c>
      <c r="M139" s="14" t="s">
        <v>119</v>
      </c>
      <c r="N139" s="16" t="str">
        <f>L139</f>
        <v>vptu</v>
      </c>
      <c r="O139" s="14" t="s">
        <v>155</v>
      </c>
    </row>
    <row r="142" spans="1:15" ht="13.5">
      <c r="A142" s="27" t="s">
        <v>216</v>
      </c>
      <c r="B142" s="471" t="s">
        <v>105</v>
      </c>
      <c r="C142" s="471"/>
      <c r="D142" s="472" t="s">
        <v>106</v>
      </c>
      <c r="E142" s="472"/>
      <c r="F142" s="473" t="s">
        <v>147</v>
      </c>
      <c r="G142" s="473"/>
      <c r="H142" s="474" t="s">
        <v>148</v>
      </c>
      <c r="I142" s="474"/>
      <c r="J142" s="473" t="s">
        <v>149</v>
      </c>
      <c r="K142" s="473"/>
      <c r="L142" s="474" t="s">
        <v>111</v>
      </c>
      <c r="M142" s="474"/>
      <c r="N142" s="470" t="s">
        <v>209</v>
      </c>
      <c r="O142" s="470"/>
    </row>
    <row r="143" spans="1:15" ht="13.5">
      <c r="A143" s="10"/>
      <c r="B143" s="11" t="s">
        <v>112</v>
      </c>
      <c r="C143" s="11" t="s">
        <v>113</v>
      </c>
      <c r="D143" s="11" t="s">
        <v>112</v>
      </c>
      <c r="E143" s="11" t="s">
        <v>113</v>
      </c>
      <c r="F143" s="11" t="s">
        <v>112</v>
      </c>
      <c r="G143" s="11" t="s">
        <v>113</v>
      </c>
      <c r="H143" s="11" t="s">
        <v>112</v>
      </c>
      <c r="I143" s="11" t="s">
        <v>113</v>
      </c>
      <c r="J143" s="11" t="s">
        <v>112</v>
      </c>
      <c r="K143" s="11" t="s">
        <v>113</v>
      </c>
      <c r="L143" s="11" t="str">
        <f>J143</f>
        <v>CDT</v>
      </c>
      <c r="M143" s="12" t="s">
        <v>113</v>
      </c>
      <c r="N143" s="11" t="str">
        <f>L143</f>
        <v>CDT</v>
      </c>
      <c r="O143" s="12" t="s">
        <v>154</v>
      </c>
    </row>
    <row r="144" spans="1:15" ht="13.5">
      <c r="A144" s="10"/>
      <c r="B144" s="29" t="s">
        <v>213</v>
      </c>
      <c r="C144" s="14" t="s">
        <v>115</v>
      </c>
      <c r="D144" s="15" t="str">
        <f>B144</f>
        <v>ttns</v>
      </c>
      <c r="E144" s="14" t="s">
        <v>116</v>
      </c>
      <c r="F144" s="15" t="str">
        <f>D144</f>
        <v>ttns</v>
      </c>
      <c r="G144" s="14" t="s">
        <v>120</v>
      </c>
      <c r="H144" s="15" t="str">
        <f>F144</f>
        <v>ttns</v>
      </c>
      <c r="I144" s="14" t="s">
        <v>150</v>
      </c>
      <c r="J144" s="15" t="str">
        <f>H144</f>
        <v>ttns</v>
      </c>
      <c r="K144" s="14" t="s">
        <v>121</v>
      </c>
      <c r="L144" s="16" t="str">
        <f>J144</f>
        <v>ttns</v>
      </c>
      <c r="M144" s="14" t="s">
        <v>119</v>
      </c>
      <c r="N144" s="16" t="str">
        <f>L144</f>
        <v>ttns</v>
      </c>
      <c r="O144" s="14" t="s">
        <v>155</v>
      </c>
    </row>
    <row r="147" spans="1:15" ht="13.5">
      <c r="A147" s="27" t="s">
        <v>217</v>
      </c>
      <c r="B147" s="471" t="s">
        <v>105</v>
      </c>
      <c r="C147" s="471"/>
      <c r="D147" s="472" t="s">
        <v>106</v>
      </c>
      <c r="E147" s="472"/>
      <c r="F147" s="473" t="s">
        <v>147</v>
      </c>
      <c r="G147" s="473"/>
      <c r="H147" s="474" t="s">
        <v>148</v>
      </c>
      <c r="I147" s="474"/>
      <c r="J147" s="473" t="s">
        <v>149</v>
      </c>
      <c r="K147" s="473"/>
      <c r="L147" s="474" t="s">
        <v>111</v>
      </c>
      <c r="M147" s="474"/>
      <c r="N147" s="470" t="s">
        <v>209</v>
      </c>
      <c r="O147" s="470"/>
    </row>
    <row r="148" spans="1:15" ht="13.5">
      <c r="A148" s="10"/>
      <c r="B148" s="11" t="s">
        <v>112</v>
      </c>
      <c r="C148" s="11" t="s">
        <v>113</v>
      </c>
      <c r="D148" s="11" t="s">
        <v>112</v>
      </c>
      <c r="E148" s="11" t="s">
        <v>113</v>
      </c>
      <c r="F148" s="11" t="s">
        <v>112</v>
      </c>
      <c r="G148" s="11" t="s">
        <v>113</v>
      </c>
      <c r="H148" s="11" t="s">
        <v>112</v>
      </c>
      <c r="I148" s="11" t="s">
        <v>113</v>
      </c>
      <c r="J148" s="11" t="s">
        <v>112</v>
      </c>
      <c r="K148" s="11" t="s">
        <v>113</v>
      </c>
      <c r="L148" s="11" t="str">
        <f>J148</f>
        <v>CDT</v>
      </c>
      <c r="M148" s="12" t="s">
        <v>113</v>
      </c>
      <c r="N148" s="11" t="str">
        <f>L148</f>
        <v>CDT</v>
      </c>
      <c r="O148" s="12" t="s">
        <v>154</v>
      </c>
    </row>
    <row r="149" spans="1:15" ht="13.5">
      <c r="A149" s="10"/>
      <c r="B149" s="29" t="s">
        <v>215</v>
      </c>
      <c r="C149" s="14" t="s">
        <v>115</v>
      </c>
      <c r="D149" s="15" t="str">
        <f>B149</f>
        <v>bqlnn</v>
      </c>
      <c r="E149" s="14" t="s">
        <v>116</v>
      </c>
      <c r="F149" s="15" t="str">
        <f>D149</f>
        <v>bqlnn</v>
      </c>
      <c r="G149" s="14" t="s">
        <v>120</v>
      </c>
      <c r="H149" s="15" t="str">
        <f>F149</f>
        <v>bqlnn</v>
      </c>
      <c r="I149" s="14" t="s">
        <v>150</v>
      </c>
      <c r="J149" s="15" t="str">
        <f>H149</f>
        <v>bqlnn</v>
      </c>
      <c r="K149" s="14" t="s">
        <v>121</v>
      </c>
      <c r="L149" s="16" t="str">
        <f>J149</f>
        <v>bqlnn</v>
      </c>
      <c r="M149" s="14" t="s">
        <v>119</v>
      </c>
      <c r="N149" s="16" t="str">
        <f>L149</f>
        <v>bqlnn</v>
      </c>
      <c r="O149" s="14" t="s">
        <v>155</v>
      </c>
    </row>
    <row r="152" spans="1:15" ht="13.5">
      <c r="A152" s="9" t="s">
        <v>263</v>
      </c>
      <c r="B152" s="471" t="s">
        <v>105</v>
      </c>
      <c r="C152" s="471"/>
      <c r="D152" s="472" t="s">
        <v>106</v>
      </c>
      <c r="E152" s="472"/>
      <c r="F152" s="473" t="s">
        <v>147</v>
      </c>
      <c r="G152" s="473"/>
      <c r="H152" s="474" t="s">
        <v>148</v>
      </c>
      <c r="I152" s="474"/>
      <c r="J152" s="473" t="s">
        <v>149</v>
      </c>
      <c r="K152" s="473"/>
      <c r="L152" s="474" t="s">
        <v>111</v>
      </c>
      <c r="M152" s="474"/>
      <c r="N152" s="470" t="s">
        <v>209</v>
      </c>
      <c r="O152" s="470"/>
    </row>
    <row r="153" spans="1:15" ht="13.5">
      <c r="A153" s="10"/>
      <c r="B153" s="11" t="s">
        <v>112</v>
      </c>
      <c r="C153" s="11" t="s">
        <v>113</v>
      </c>
      <c r="D153" s="11" t="s">
        <v>112</v>
      </c>
      <c r="E153" s="11" t="s">
        <v>113</v>
      </c>
      <c r="F153" s="11" t="s">
        <v>112</v>
      </c>
      <c r="G153" s="11" t="s">
        <v>113</v>
      </c>
      <c r="H153" s="11" t="s">
        <v>112</v>
      </c>
      <c r="I153" s="11" t="s">
        <v>113</v>
      </c>
      <c r="J153" s="11" t="s">
        <v>112</v>
      </c>
      <c r="K153" s="11" t="s">
        <v>113</v>
      </c>
      <c r="L153" s="11" t="str">
        <f>J153</f>
        <v>CDT</v>
      </c>
      <c r="M153" s="12" t="s">
        <v>113</v>
      </c>
      <c r="N153" s="11" t="str">
        <f>L153</f>
        <v>CDT</v>
      </c>
      <c r="O153" s="12" t="s">
        <v>154</v>
      </c>
    </row>
    <row r="154" spans="1:15" ht="13.5">
      <c r="A154" s="10"/>
      <c r="B154" s="19" t="s">
        <v>227</v>
      </c>
      <c r="C154" s="14" t="s">
        <v>115</v>
      </c>
      <c r="D154" s="15" t="str">
        <f>B154</f>
        <v>tdoan</v>
      </c>
      <c r="E154" s="14" t="s">
        <v>116</v>
      </c>
      <c r="F154" s="15" t="str">
        <f>D154</f>
        <v>tdoan</v>
      </c>
      <c r="G154" s="14" t="s">
        <v>120</v>
      </c>
      <c r="H154" s="15" t="str">
        <f>F154</f>
        <v>tdoan</v>
      </c>
      <c r="I154" s="14" t="s">
        <v>150</v>
      </c>
      <c r="J154" s="15" t="str">
        <f>H154</f>
        <v>tdoan</v>
      </c>
      <c r="K154" s="14" t="s">
        <v>121</v>
      </c>
      <c r="L154" s="16" t="str">
        <f>J154</f>
        <v>tdoan</v>
      </c>
      <c r="M154" s="14" t="s">
        <v>119</v>
      </c>
      <c r="N154" s="16" t="str">
        <f>L154</f>
        <v>tdoan</v>
      </c>
      <c r="O154" s="14" t="s">
        <v>155</v>
      </c>
    </row>
  </sheetData>
  <mergeCells count="210">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 ref="B122:C122"/>
    <mergeCell ref="D122:E122"/>
    <mergeCell ref="F122:G122"/>
    <mergeCell ref="H122:I122"/>
    <mergeCell ref="J122:K122"/>
    <mergeCell ref="L122:M122"/>
    <mergeCell ref="B117:C117"/>
    <mergeCell ref="D117:E117"/>
    <mergeCell ref="F117:G117"/>
    <mergeCell ref="H117:I117"/>
    <mergeCell ref="J117:K117"/>
    <mergeCell ref="L117:M11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72:C72"/>
    <mergeCell ref="D72:E72"/>
    <mergeCell ref="F72:G72"/>
    <mergeCell ref="H72:I72"/>
    <mergeCell ref="J72:K72"/>
    <mergeCell ref="L72:M72"/>
    <mergeCell ref="B67:C67"/>
    <mergeCell ref="D67:E67"/>
    <mergeCell ref="F67:G67"/>
    <mergeCell ref="H67:I67"/>
    <mergeCell ref="J67:K67"/>
    <mergeCell ref="L67:M67"/>
    <mergeCell ref="B62:C62"/>
    <mergeCell ref="D62:E62"/>
    <mergeCell ref="F62:G62"/>
    <mergeCell ref="H62:I62"/>
    <mergeCell ref="J62:K62"/>
    <mergeCell ref="L62:M62"/>
    <mergeCell ref="B57:C57"/>
    <mergeCell ref="D57:E57"/>
    <mergeCell ref="F57:G57"/>
    <mergeCell ref="H57:I57"/>
    <mergeCell ref="J57:K57"/>
    <mergeCell ref="L57:M57"/>
    <mergeCell ref="B52:C52"/>
    <mergeCell ref="D52:E52"/>
    <mergeCell ref="F52:G52"/>
    <mergeCell ref="H52:I52"/>
    <mergeCell ref="J52:K52"/>
    <mergeCell ref="L52:M52"/>
    <mergeCell ref="B47:C47"/>
    <mergeCell ref="D47:E47"/>
    <mergeCell ref="F47:G47"/>
    <mergeCell ref="H47:I47"/>
    <mergeCell ref="J47:K47"/>
    <mergeCell ref="L47:M47"/>
    <mergeCell ref="B42:C42"/>
    <mergeCell ref="D42:E42"/>
    <mergeCell ref="F42:G42"/>
    <mergeCell ref="H42:I42"/>
    <mergeCell ref="J42:K42"/>
    <mergeCell ref="L42:M42"/>
    <mergeCell ref="B37:C37"/>
    <mergeCell ref="D37:E37"/>
    <mergeCell ref="F37:G37"/>
    <mergeCell ref="H37:I37"/>
    <mergeCell ref="J37:K37"/>
    <mergeCell ref="L37:M37"/>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8"/>
  <sheetViews>
    <sheetView showZeros="0" tabSelected="1" workbookViewId="0">
      <selection activeCell="C14" sqref="C14"/>
    </sheetView>
  </sheetViews>
  <sheetFormatPr defaultColWidth="9.33203125" defaultRowHeight="15"/>
  <cols>
    <col min="1" max="1" width="5.6640625" style="258" customWidth="1"/>
    <col min="2" max="2" width="60.83203125" style="258" customWidth="1"/>
    <col min="3" max="5" width="12.83203125" style="258" customWidth="1"/>
    <col min="6" max="6" width="19.6640625" style="258" customWidth="1"/>
    <col min="7" max="7" width="11.83203125" style="258" bestFit="1" customWidth="1"/>
    <col min="8" max="16384" width="9.33203125" style="258"/>
  </cols>
  <sheetData>
    <row r="1" spans="1:9" ht="18.75">
      <c r="A1" s="344" t="s">
        <v>702</v>
      </c>
      <c r="B1" s="344"/>
      <c r="C1" s="344"/>
      <c r="D1" s="344"/>
      <c r="E1" s="344"/>
      <c r="F1" s="344"/>
    </row>
    <row r="2" spans="1:9" ht="28.5" customHeight="1">
      <c r="A2" s="345" t="s">
        <v>723</v>
      </c>
      <c r="B2" s="345"/>
      <c r="C2" s="345"/>
      <c r="D2" s="345"/>
      <c r="E2" s="345"/>
      <c r="F2" s="345"/>
    </row>
    <row r="3" spans="1:9" ht="21.75" customHeight="1">
      <c r="A3" s="346" t="s">
        <v>724</v>
      </c>
      <c r="B3" s="346"/>
      <c r="C3" s="346"/>
      <c r="D3" s="346"/>
      <c r="E3" s="346"/>
      <c r="F3" s="346"/>
    </row>
    <row r="4" spans="1:9" ht="16.5" customHeight="1">
      <c r="A4" s="259"/>
      <c r="B4" s="259"/>
      <c r="C4" s="259"/>
      <c r="D4" s="259"/>
      <c r="E4" s="259"/>
      <c r="F4" s="260" t="s">
        <v>195</v>
      </c>
    </row>
    <row r="5" spans="1:9" ht="24" customHeight="1">
      <c r="A5" s="347" t="s">
        <v>0</v>
      </c>
      <c r="B5" s="347" t="s">
        <v>703</v>
      </c>
      <c r="C5" s="347" t="s">
        <v>725</v>
      </c>
      <c r="D5" s="347"/>
      <c r="E5" s="347"/>
      <c r="F5" s="347" t="s">
        <v>1</v>
      </c>
    </row>
    <row r="6" spans="1:9" ht="20.25" customHeight="1">
      <c r="A6" s="347"/>
      <c r="B6" s="347"/>
      <c r="C6" s="347" t="s">
        <v>14</v>
      </c>
      <c r="D6" s="347" t="s">
        <v>15</v>
      </c>
      <c r="E6" s="347"/>
      <c r="F6" s="347"/>
    </row>
    <row r="7" spans="1:9" ht="33.75" customHeight="1">
      <c r="A7" s="347"/>
      <c r="B7" s="347"/>
      <c r="C7" s="347"/>
      <c r="D7" s="330" t="s">
        <v>541</v>
      </c>
      <c r="E7" s="330" t="s">
        <v>704</v>
      </c>
      <c r="F7" s="347"/>
    </row>
    <row r="8" spans="1:9" ht="23.25" customHeight="1">
      <c r="A8" s="331"/>
      <c r="B8" s="332" t="s">
        <v>3</v>
      </c>
      <c r="C8" s="317">
        <f t="shared" ref="C8:E8" si="0">C9+C18</f>
        <v>4073059.0082</v>
      </c>
      <c r="D8" s="317">
        <f t="shared" si="0"/>
        <v>3988466.0082</v>
      </c>
      <c r="E8" s="317">
        <f t="shared" si="0"/>
        <v>84593</v>
      </c>
      <c r="F8" s="333"/>
      <c r="G8" s="267"/>
    </row>
    <row r="9" spans="1:9" ht="27.95" customHeight="1">
      <c r="A9" s="261" t="s">
        <v>24</v>
      </c>
      <c r="B9" s="262" t="s">
        <v>450</v>
      </c>
      <c r="C9" s="318">
        <f t="shared" ref="C9:E9" si="1">C11+C12+C16+C17</f>
        <v>2309798.0082</v>
      </c>
      <c r="D9" s="318">
        <f t="shared" si="1"/>
        <v>2291798.0082</v>
      </c>
      <c r="E9" s="318">
        <f t="shared" si="1"/>
        <v>18000</v>
      </c>
      <c r="F9" s="262"/>
      <c r="G9" s="267"/>
      <c r="H9" s="316"/>
    </row>
    <row r="10" spans="1:9" ht="27.95" customHeight="1">
      <c r="A10" s="261"/>
      <c r="B10" s="263" t="s">
        <v>2</v>
      </c>
      <c r="C10" s="319"/>
      <c r="D10" s="319"/>
      <c r="E10" s="319"/>
      <c r="F10" s="262"/>
      <c r="G10" s="267"/>
    </row>
    <row r="11" spans="1:9" ht="27.95" customHeight="1">
      <c r="A11" s="264">
        <v>1</v>
      </c>
      <c r="B11" s="265" t="s">
        <v>705</v>
      </c>
      <c r="C11" s="320">
        <f>SUM(D11:E11)</f>
        <v>532037.00820000004</v>
      </c>
      <c r="D11" s="320">
        <v>532037.00820000004</v>
      </c>
      <c r="E11" s="320"/>
      <c r="F11" s="265"/>
    </row>
    <row r="12" spans="1:9" ht="27.95" customHeight="1">
      <c r="A12" s="264">
        <v>2</v>
      </c>
      <c r="B12" s="265" t="s">
        <v>706</v>
      </c>
      <c r="C12" s="320">
        <f t="shared" ref="C12:C15" si="2">SUM(D12:E12)</f>
        <v>1679761</v>
      </c>
      <c r="D12" s="320">
        <f>SUM(D13:D14)</f>
        <v>1679761</v>
      </c>
      <c r="E12" s="320"/>
      <c r="F12" s="262"/>
      <c r="G12" s="267"/>
    </row>
    <row r="13" spans="1:9" ht="27.95" customHeight="1">
      <c r="A13" s="266" t="s">
        <v>282</v>
      </c>
      <c r="B13" s="265" t="s">
        <v>707</v>
      </c>
      <c r="C13" s="320">
        <f t="shared" si="2"/>
        <v>500000</v>
      </c>
      <c r="D13" s="320">
        <v>500000</v>
      </c>
      <c r="E13" s="320"/>
      <c r="F13" s="262"/>
      <c r="G13" s="267"/>
    </row>
    <row r="14" spans="1:9" ht="27.95" customHeight="1">
      <c r="A14" s="266" t="s">
        <v>282</v>
      </c>
      <c r="B14" s="265" t="s">
        <v>708</v>
      </c>
      <c r="C14" s="320">
        <f t="shared" si="2"/>
        <v>1179761</v>
      </c>
      <c r="D14" s="320">
        <v>1179761</v>
      </c>
      <c r="E14" s="320"/>
      <c r="F14" s="262"/>
    </row>
    <row r="15" spans="1:9" ht="27.95" customHeight="1">
      <c r="A15" s="266" t="s">
        <v>709</v>
      </c>
      <c r="B15" s="265" t="s">
        <v>710</v>
      </c>
      <c r="C15" s="320">
        <f t="shared" si="2"/>
        <v>925857.02096675104</v>
      </c>
      <c r="D15" s="320">
        <v>925857.02096675104</v>
      </c>
      <c r="E15" s="320"/>
      <c r="F15" s="262"/>
      <c r="G15" s="267"/>
      <c r="I15" s="267"/>
    </row>
    <row r="16" spans="1:9" ht="27.95" customHeight="1">
      <c r="A16" s="264">
        <v>3</v>
      </c>
      <c r="B16" s="265" t="s">
        <v>711</v>
      </c>
      <c r="C16" s="320">
        <f t="shared" ref="C16:C17" si="3">SUM(D16:E16)</f>
        <v>80000</v>
      </c>
      <c r="D16" s="320">
        <v>80000</v>
      </c>
      <c r="E16" s="320"/>
      <c r="F16" s="265"/>
    </row>
    <row r="17" spans="1:7" ht="27.95" customHeight="1">
      <c r="A17" s="264">
        <v>4</v>
      </c>
      <c r="B17" s="265" t="s">
        <v>712</v>
      </c>
      <c r="C17" s="320">
        <f t="shared" si="3"/>
        <v>18000</v>
      </c>
      <c r="D17" s="320"/>
      <c r="E17" s="320">
        <v>18000</v>
      </c>
      <c r="F17" s="265"/>
    </row>
    <row r="18" spans="1:7" ht="27.95" customHeight="1">
      <c r="A18" s="261" t="s">
        <v>26</v>
      </c>
      <c r="B18" s="262" t="s">
        <v>734</v>
      </c>
      <c r="C18" s="318">
        <f t="shared" ref="C18:E18" si="4">C19+C22+C23+C28</f>
        <v>1763261</v>
      </c>
      <c r="D18" s="318">
        <f t="shared" si="4"/>
        <v>1696668</v>
      </c>
      <c r="E18" s="318">
        <f t="shared" si="4"/>
        <v>66593</v>
      </c>
      <c r="F18" s="262"/>
    </row>
    <row r="19" spans="1:7" ht="27.95" customHeight="1">
      <c r="A19" s="261">
        <v>1</v>
      </c>
      <c r="B19" s="262" t="s">
        <v>766</v>
      </c>
      <c r="C19" s="318">
        <f t="shared" ref="C19" si="5">SUM(D19:E19)</f>
        <v>753226</v>
      </c>
      <c r="D19" s="318">
        <v>753226</v>
      </c>
      <c r="E19" s="318"/>
      <c r="F19" s="261"/>
      <c r="G19" s="267"/>
    </row>
    <row r="20" spans="1:7" ht="27.95" customHeight="1">
      <c r="A20" s="268"/>
      <c r="B20" s="263" t="s">
        <v>2</v>
      </c>
      <c r="C20" s="320">
        <f t="shared" ref="C20:C28" si="6">SUM(D20:E20)</f>
        <v>0</v>
      </c>
      <c r="D20" s="319"/>
      <c r="E20" s="319"/>
      <c r="F20" s="268"/>
    </row>
    <row r="21" spans="1:7" ht="27.95" customHeight="1">
      <c r="A21" s="264" t="s">
        <v>282</v>
      </c>
      <c r="B21" s="265" t="s">
        <v>713</v>
      </c>
      <c r="C21" s="320">
        <f t="shared" si="6"/>
        <v>200000</v>
      </c>
      <c r="D21" s="320">
        <v>200000</v>
      </c>
      <c r="E21" s="320"/>
      <c r="F21" s="261"/>
    </row>
    <row r="22" spans="1:7" s="314" customFormat="1" ht="27.95" customHeight="1">
      <c r="A22" s="261">
        <v>2</v>
      </c>
      <c r="B22" s="262" t="s">
        <v>714</v>
      </c>
      <c r="C22" s="318">
        <f t="shared" si="6"/>
        <v>70000</v>
      </c>
      <c r="D22" s="318">
        <v>70000</v>
      </c>
      <c r="E22" s="318"/>
      <c r="F22" s="261"/>
      <c r="G22" s="315"/>
    </row>
    <row r="23" spans="1:7" s="314" customFormat="1" ht="27.95" customHeight="1">
      <c r="A23" s="261">
        <v>3</v>
      </c>
      <c r="B23" s="262" t="s">
        <v>733</v>
      </c>
      <c r="C23" s="318">
        <f t="shared" ref="C23:E23" si="7">SUM(C25:C27)</f>
        <v>905035</v>
      </c>
      <c r="D23" s="318">
        <f t="shared" si="7"/>
        <v>873442</v>
      </c>
      <c r="E23" s="318">
        <f t="shared" si="7"/>
        <v>31593</v>
      </c>
      <c r="F23" s="261"/>
      <c r="G23" s="315"/>
    </row>
    <row r="24" spans="1:7" ht="27.95" customHeight="1">
      <c r="A24" s="261"/>
      <c r="B24" s="263" t="s">
        <v>2</v>
      </c>
      <c r="C24" s="320">
        <f t="shared" si="6"/>
        <v>0</v>
      </c>
      <c r="D24" s="318"/>
      <c r="E24" s="318"/>
      <c r="F24" s="261"/>
      <c r="G24" s="267"/>
    </row>
    <row r="25" spans="1:7" ht="45" customHeight="1">
      <c r="A25" s="261"/>
      <c r="B25" s="313" t="s">
        <v>763</v>
      </c>
      <c r="C25" s="320">
        <f t="shared" si="6"/>
        <v>620012</v>
      </c>
      <c r="D25" s="320">
        <v>620012</v>
      </c>
      <c r="E25" s="320"/>
      <c r="F25" s="261"/>
      <c r="G25" s="267"/>
    </row>
    <row r="26" spans="1:7" ht="27.95" customHeight="1">
      <c r="A26" s="261"/>
      <c r="B26" s="313" t="s">
        <v>764</v>
      </c>
      <c r="C26" s="320">
        <f t="shared" si="6"/>
        <v>141430</v>
      </c>
      <c r="D26" s="320">
        <v>141430</v>
      </c>
      <c r="E26" s="320"/>
      <c r="F26" s="261"/>
      <c r="G26" s="267"/>
    </row>
    <row r="27" spans="1:7" ht="27.95" customHeight="1">
      <c r="A27" s="261"/>
      <c r="B27" s="313" t="s">
        <v>765</v>
      </c>
      <c r="C27" s="320">
        <f t="shared" si="6"/>
        <v>143593</v>
      </c>
      <c r="D27" s="320">
        <v>112000</v>
      </c>
      <c r="E27" s="320">
        <v>31593</v>
      </c>
      <c r="F27" s="261"/>
      <c r="G27" s="267"/>
    </row>
    <row r="28" spans="1:7" s="314" customFormat="1" ht="27.95" customHeight="1">
      <c r="A28" s="269">
        <v>4</v>
      </c>
      <c r="B28" s="270" t="s">
        <v>210</v>
      </c>
      <c r="C28" s="321">
        <f t="shared" si="6"/>
        <v>35000</v>
      </c>
      <c r="D28" s="321"/>
      <c r="E28" s="321">
        <v>35000</v>
      </c>
      <c r="F28" s="269"/>
    </row>
  </sheetData>
  <mergeCells count="9">
    <mergeCell ref="A1:F1"/>
    <mergeCell ref="A2:F2"/>
    <mergeCell ref="A3:F3"/>
    <mergeCell ref="A5:A7"/>
    <mergeCell ref="B5:B7"/>
    <mergeCell ref="F5:F7"/>
    <mergeCell ref="C6:C7"/>
    <mergeCell ref="D6:E6"/>
    <mergeCell ref="C5:E5"/>
  </mergeCells>
  <pageMargins left="0.98425196850393704" right="0.39370078740157483" top="0.78740157480314965" bottom="0.59055118110236227"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Y158"/>
  <sheetViews>
    <sheetView showZeros="0" zoomScale="85" zoomScaleNormal="85" workbookViewId="0">
      <selection activeCell="A2" sqref="A2:BX2"/>
    </sheetView>
  </sheetViews>
  <sheetFormatPr defaultColWidth="8.83203125" defaultRowHeight="12.75" outlineLevelRow="1" outlineLevelCol="1"/>
  <cols>
    <col min="1" max="1" width="6.1640625" customWidth="1"/>
    <col min="2" max="2" width="61" customWidth="1"/>
    <col min="3" max="3" width="29.83203125" customWidth="1"/>
    <col min="4" max="4" width="8.83203125" hidden="1" customWidth="1" outlineLevel="1"/>
    <col min="5" max="5" width="12.1640625" customWidth="1" collapsed="1"/>
    <col min="6" max="6" width="28.1640625" hidden="1" customWidth="1" outlineLevel="1"/>
    <col min="7" max="7" width="12.1640625" hidden="1" customWidth="1" outlineLevel="1"/>
    <col min="8" max="9" width="12.5" hidden="1" customWidth="1" outlineLevel="1"/>
    <col min="10" max="11" width="12.1640625" hidden="1" customWidth="1" outlineLevel="1"/>
    <col min="12" max="12" width="12.33203125" hidden="1" customWidth="1" collapsed="1"/>
    <col min="13" max="13" width="19.83203125" customWidth="1"/>
    <col min="14" max="14" width="10.6640625" customWidth="1"/>
    <col min="15" max="15" width="10.83203125" customWidth="1"/>
    <col min="16" max="16" width="10.33203125" customWidth="1"/>
    <col min="17" max="17" width="10.1640625" customWidth="1"/>
    <col min="18" max="18" width="10.83203125" customWidth="1"/>
    <col min="19" max="19" width="10.6640625" customWidth="1"/>
    <col min="20" max="21" width="9.33203125" customWidth="1"/>
    <col min="22" max="22" width="10.83203125" hidden="1" customWidth="1" outlineLevel="1"/>
    <col min="23" max="23" width="10.6640625" hidden="1" customWidth="1" outlineLevel="1"/>
    <col min="24" max="26" width="9.33203125" hidden="1" customWidth="1" outlineLevel="1"/>
    <col min="27" max="32" width="11.33203125" hidden="1" customWidth="1" outlineLevel="1"/>
    <col min="33" max="33" width="10.83203125" customWidth="1" collapsed="1"/>
    <col min="34" max="34" width="10.6640625" customWidth="1"/>
    <col min="35" max="35" width="10.5" customWidth="1"/>
    <col min="36" max="36" width="9.33203125" customWidth="1"/>
    <col min="37" max="37" width="10.83203125" hidden="1" customWidth="1" outlineLevel="1"/>
    <col min="38" max="38" width="10.6640625" hidden="1" customWidth="1" outlineLevel="1"/>
    <col min="39" max="40" width="9.33203125" hidden="1" customWidth="1" outlineLevel="1"/>
    <col min="41" max="41" width="10.83203125" hidden="1" customWidth="1" outlineLevel="1"/>
    <col min="42" max="42" width="10.6640625" hidden="1" customWidth="1" outlineLevel="1"/>
    <col min="43" max="44" width="9.33203125" hidden="1" customWidth="1" outlineLevel="1"/>
    <col min="45" max="45" width="10.83203125" hidden="1" customWidth="1" outlineLevel="1"/>
    <col min="46" max="46" width="10.6640625" hidden="1" customWidth="1" outlineLevel="1"/>
    <col min="47" max="48" width="9.33203125" hidden="1" customWidth="1" outlineLevel="1"/>
    <col min="49" max="49" width="10.83203125" hidden="1" customWidth="1" outlineLevel="1"/>
    <col min="50" max="50" width="10.6640625" hidden="1" customWidth="1" outlineLevel="1"/>
    <col min="51" max="52" width="9.33203125" hidden="1" customWidth="1" outlineLevel="1"/>
    <col min="53" max="53" width="10.83203125" hidden="1" customWidth="1" outlineLevel="1"/>
    <col min="54" max="54" width="10.6640625" hidden="1" customWidth="1" outlineLevel="1"/>
    <col min="55" max="56" width="9.33203125" hidden="1" customWidth="1" outlineLevel="1"/>
    <col min="57" max="57" width="10.83203125" hidden="1" customWidth="1" outlineLevel="1"/>
    <col min="58" max="58" width="10.6640625" hidden="1" customWidth="1" outlineLevel="1"/>
    <col min="59" max="60" width="9.33203125" hidden="1" customWidth="1" outlineLevel="1"/>
    <col min="61" max="61" width="10.83203125" hidden="1" customWidth="1" outlineLevel="1"/>
    <col min="62" max="62" width="10.6640625" hidden="1" customWidth="1" outlineLevel="1"/>
    <col min="63" max="64" width="9.33203125" hidden="1" customWidth="1" outlineLevel="1"/>
    <col min="65" max="65" width="10.83203125" hidden="1" customWidth="1" outlineLevel="1"/>
    <col min="66" max="66" width="10.6640625" hidden="1" customWidth="1" outlineLevel="1"/>
    <col min="67" max="68" width="9.33203125" hidden="1" customWidth="1" outlineLevel="1"/>
    <col min="69" max="69" width="10.83203125" customWidth="1" collapsed="1"/>
    <col min="70" max="70" width="10.6640625" customWidth="1"/>
    <col min="71" max="72" width="9.33203125" customWidth="1"/>
    <col min="73" max="73" width="10.6640625" customWidth="1"/>
    <col min="74" max="75" width="9.33203125" customWidth="1"/>
    <col min="76" max="76" width="23" customWidth="1" collapsed="1"/>
    <col min="77" max="77" width="28.1640625" customWidth="1"/>
    <col min="78" max="78" width="10.83203125" bestFit="1" customWidth="1"/>
    <col min="79" max="79" width="9.33203125" bestFit="1" customWidth="1"/>
  </cols>
  <sheetData>
    <row r="1" spans="1:76" ht="18.75">
      <c r="A1" s="355" t="s">
        <v>770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row>
    <row r="2" spans="1:76" ht="29.25" customHeight="1">
      <c r="A2" s="356" t="s">
        <v>758</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row>
    <row r="3" spans="1:76" ht="29.25" customHeight="1">
      <c r="A3" s="354" t="s">
        <v>724</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row>
    <row r="4" spans="1:76" ht="21.75" customHeight="1">
      <c r="A4" s="161"/>
      <c r="B4" s="161"/>
      <c r="C4" s="161"/>
      <c r="D4" s="162"/>
      <c r="E4" s="161"/>
      <c r="F4" s="162"/>
      <c r="G4" s="162"/>
      <c r="H4" s="162"/>
      <c r="I4" s="162"/>
      <c r="J4" s="162"/>
      <c r="K4" s="162"/>
      <c r="L4" s="162"/>
      <c r="M4" s="163"/>
      <c r="N4" s="161"/>
      <c r="O4" s="157"/>
      <c r="P4" s="161"/>
      <c r="Q4" s="161"/>
      <c r="R4" s="294"/>
      <c r="S4" s="294"/>
      <c r="T4" s="294"/>
      <c r="U4" s="161"/>
      <c r="V4" s="161"/>
      <c r="W4" s="161"/>
      <c r="X4" s="161"/>
      <c r="Y4" s="161"/>
      <c r="Z4" s="161"/>
      <c r="AA4" s="161"/>
      <c r="AB4" s="161"/>
      <c r="AC4" s="161"/>
      <c r="AD4" s="161"/>
      <c r="AE4" s="161"/>
      <c r="AF4" s="161"/>
      <c r="AG4" s="161"/>
      <c r="AH4" s="161"/>
      <c r="AI4" s="161"/>
      <c r="AJ4" s="161"/>
      <c r="AK4" s="147"/>
      <c r="AL4" s="147"/>
      <c r="AM4" s="147"/>
      <c r="AN4" s="147"/>
      <c r="AO4" s="147"/>
      <c r="AP4" s="147"/>
      <c r="AQ4" s="147"/>
      <c r="AR4" s="148"/>
      <c r="AS4" s="147"/>
      <c r="AT4" s="147"/>
      <c r="AU4" s="147"/>
      <c r="AV4" s="164"/>
      <c r="AW4" s="147"/>
      <c r="AX4" s="147"/>
      <c r="AY4" s="147"/>
      <c r="AZ4" s="148"/>
      <c r="BA4" s="147"/>
      <c r="BB4" s="160"/>
      <c r="BC4" s="147"/>
      <c r="BD4" s="148"/>
      <c r="BE4" s="147"/>
      <c r="BF4" s="147"/>
      <c r="BG4" s="147"/>
      <c r="BH4" s="164"/>
      <c r="BI4" s="147"/>
      <c r="BJ4" s="160"/>
      <c r="BK4" s="147"/>
      <c r="BL4" s="148"/>
      <c r="BM4" s="147"/>
      <c r="BN4" s="147"/>
      <c r="BO4" s="147"/>
      <c r="BP4" s="164"/>
      <c r="BQ4" s="160"/>
      <c r="BR4" s="160"/>
      <c r="BS4" s="147"/>
      <c r="BT4" s="148"/>
      <c r="BU4" s="160"/>
      <c r="BV4" s="147"/>
      <c r="BW4" s="148"/>
      <c r="BX4" s="148" t="s">
        <v>195</v>
      </c>
    </row>
    <row r="5" spans="1:76" ht="39.75" customHeight="1">
      <c r="A5" s="348" t="s">
        <v>0</v>
      </c>
      <c r="B5" s="348" t="s">
        <v>9</v>
      </c>
      <c r="C5" s="348" t="s">
        <v>31</v>
      </c>
      <c r="D5" s="348" t="s">
        <v>10</v>
      </c>
      <c r="E5" s="348" t="s">
        <v>18</v>
      </c>
      <c r="F5" s="348" t="s">
        <v>58</v>
      </c>
      <c r="G5" s="348" t="s">
        <v>316</v>
      </c>
      <c r="H5" s="348" t="s">
        <v>364</v>
      </c>
      <c r="I5" s="348" t="s">
        <v>391</v>
      </c>
      <c r="J5" s="348" t="s">
        <v>390</v>
      </c>
      <c r="K5" s="348" t="s">
        <v>330</v>
      </c>
      <c r="L5" s="348" t="s">
        <v>428</v>
      </c>
      <c r="M5" s="348" t="s">
        <v>309</v>
      </c>
      <c r="N5" s="348"/>
      <c r="O5" s="348"/>
      <c r="P5" s="348" t="s">
        <v>19</v>
      </c>
      <c r="Q5" s="348"/>
      <c r="R5" s="348" t="s">
        <v>417</v>
      </c>
      <c r="S5" s="348"/>
      <c r="T5" s="348"/>
      <c r="U5" s="348"/>
      <c r="V5" s="348" t="s">
        <v>464</v>
      </c>
      <c r="W5" s="348"/>
      <c r="X5" s="348"/>
      <c r="Y5" s="348"/>
      <c r="Z5" s="348" t="s">
        <v>467</v>
      </c>
      <c r="AA5" s="349" t="s">
        <v>15</v>
      </c>
      <c r="AB5" s="349"/>
      <c r="AC5" s="349"/>
      <c r="AD5" s="349"/>
      <c r="AE5" s="349"/>
      <c r="AF5" s="349"/>
      <c r="AG5" s="348" t="s">
        <v>470</v>
      </c>
      <c r="AH5" s="348"/>
      <c r="AI5" s="348"/>
      <c r="AJ5" s="348"/>
      <c r="AK5" s="348" t="s">
        <v>468</v>
      </c>
      <c r="AL5" s="348"/>
      <c r="AM5" s="348"/>
      <c r="AN5" s="348"/>
      <c r="AO5" s="348" t="s">
        <v>587</v>
      </c>
      <c r="AP5" s="348"/>
      <c r="AQ5" s="348"/>
      <c r="AR5" s="348"/>
      <c r="AS5" s="348" t="s">
        <v>469</v>
      </c>
      <c r="AT5" s="348"/>
      <c r="AU5" s="348"/>
      <c r="AV5" s="348"/>
      <c r="AW5" s="348" t="s">
        <v>588</v>
      </c>
      <c r="AX5" s="348"/>
      <c r="AY5" s="348"/>
      <c r="AZ5" s="348"/>
      <c r="BA5" s="348" t="s">
        <v>592</v>
      </c>
      <c r="BB5" s="348"/>
      <c r="BC5" s="348"/>
      <c r="BD5" s="348"/>
      <c r="BE5" s="349" t="s">
        <v>591</v>
      </c>
      <c r="BF5" s="349"/>
      <c r="BG5" s="349"/>
      <c r="BH5" s="349"/>
      <c r="BI5" s="349"/>
      <c r="BJ5" s="349"/>
      <c r="BK5" s="349"/>
      <c r="BL5" s="349"/>
      <c r="BM5" s="348" t="s">
        <v>525</v>
      </c>
      <c r="BN5" s="348"/>
      <c r="BO5" s="348"/>
      <c r="BP5" s="348"/>
      <c r="BQ5" s="348" t="s">
        <v>471</v>
      </c>
      <c r="BR5" s="348"/>
      <c r="BS5" s="348"/>
      <c r="BT5" s="348"/>
      <c r="BU5" s="348" t="s">
        <v>595</v>
      </c>
      <c r="BV5" s="348"/>
      <c r="BW5" s="348"/>
      <c r="BX5" s="348" t="s">
        <v>1</v>
      </c>
    </row>
    <row r="6" spans="1:76" ht="39.75" customHeight="1">
      <c r="A6" s="348"/>
      <c r="B6" s="348"/>
      <c r="C6" s="348"/>
      <c r="D6" s="348"/>
      <c r="E6" s="348"/>
      <c r="F6" s="348"/>
      <c r="G6" s="348"/>
      <c r="H6" s="348"/>
      <c r="I6" s="348"/>
      <c r="J6" s="348"/>
      <c r="K6" s="348"/>
      <c r="L6" s="348"/>
      <c r="M6" s="348" t="s">
        <v>287</v>
      </c>
      <c r="N6" s="348" t="s">
        <v>12</v>
      </c>
      <c r="O6" s="348"/>
      <c r="P6" s="288"/>
      <c r="Q6" s="288"/>
      <c r="R6" s="348" t="s">
        <v>13</v>
      </c>
      <c r="S6" s="348" t="s">
        <v>228</v>
      </c>
      <c r="T6" s="348"/>
      <c r="U6" s="348"/>
      <c r="V6" s="288"/>
      <c r="W6" s="288"/>
      <c r="X6" s="288"/>
      <c r="Y6" s="288"/>
      <c r="Z6" s="348"/>
      <c r="AA6" s="289"/>
      <c r="AB6" s="289"/>
      <c r="AC6" s="289"/>
      <c r="AD6" s="289"/>
      <c r="AE6" s="289"/>
      <c r="AF6" s="289"/>
      <c r="AG6" s="348" t="s">
        <v>13</v>
      </c>
      <c r="AH6" s="348" t="s">
        <v>228</v>
      </c>
      <c r="AI6" s="348"/>
      <c r="AJ6" s="348"/>
      <c r="AK6" s="348" t="s">
        <v>13</v>
      </c>
      <c r="AL6" s="348" t="s">
        <v>228</v>
      </c>
      <c r="AM6" s="348"/>
      <c r="AN6" s="348"/>
      <c r="AO6" s="348" t="s">
        <v>13</v>
      </c>
      <c r="AP6" s="348" t="s">
        <v>228</v>
      </c>
      <c r="AQ6" s="348"/>
      <c r="AR6" s="348"/>
      <c r="AS6" s="348" t="s">
        <v>13</v>
      </c>
      <c r="AT6" s="348" t="s">
        <v>228</v>
      </c>
      <c r="AU6" s="348"/>
      <c r="AV6" s="348"/>
      <c r="AW6" s="348" t="s">
        <v>13</v>
      </c>
      <c r="AX6" s="348" t="s">
        <v>228</v>
      </c>
      <c r="AY6" s="348"/>
      <c r="AZ6" s="348"/>
      <c r="BA6" s="348" t="s">
        <v>13</v>
      </c>
      <c r="BB6" s="348" t="s">
        <v>228</v>
      </c>
      <c r="BC6" s="348"/>
      <c r="BD6" s="348"/>
      <c r="BE6" s="348" t="s">
        <v>589</v>
      </c>
      <c r="BF6" s="348"/>
      <c r="BG6" s="348"/>
      <c r="BH6" s="348"/>
      <c r="BI6" s="348" t="s">
        <v>590</v>
      </c>
      <c r="BJ6" s="348"/>
      <c r="BK6" s="348"/>
      <c r="BL6" s="348"/>
      <c r="BM6" s="348" t="s">
        <v>13</v>
      </c>
      <c r="BN6" s="348" t="s">
        <v>228</v>
      </c>
      <c r="BO6" s="348"/>
      <c r="BP6" s="348"/>
      <c r="BQ6" s="348" t="s">
        <v>13</v>
      </c>
      <c r="BR6" s="348" t="s">
        <v>228</v>
      </c>
      <c r="BS6" s="348"/>
      <c r="BT6" s="348"/>
      <c r="BU6" s="348" t="s">
        <v>14</v>
      </c>
      <c r="BV6" s="348" t="s">
        <v>15</v>
      </c>
      <c r="BW6" s="348"/>
      <c r="BX6" s="348"/>
    </row>
    <row r="7" spans="1:76" ht="24.95" customHeight="1">
      <c r="A7" s="348"/>
      <c r="B7" s="348"/>
      <c r="C7" s="348"/>
      <c r="D7" s="348"/>
      <c r="E7" s="348"/>
      <c r="F7" s="348"/>
      <c r="G7" s="348"/>
      <c r="H7" s="348"/>
      <c r="I7" s="348"/>
      <c r="J7" s="348"/>
      <c r="K7" s="348"/>
      <c r="L7" s="348"/>
      <c r="M7" s="348"/>
      <c r="N7" s="348" t="s">
        <v>13</v>
      </c>
      <c r="O7" s="348" t="s">
        <v>228</v>
      </c>
      <c r="P7" s="348" t="s">
        <v>13</v>
      </c>
      <c r="Q7" s="348" t="s">
        <v>228</v>
      </c>
      <c r="R7" s="348"/>
      <c r="S7" s="348" t="s">
        <v>14</v>
      </c>
      <c r="T7" s="348" t="s">
        <v>15</v>
      </c>
      <c r="U7" s="348"/>
      <c r="V7" s="348" t="s">
        <v>13</v>
      </c>
      <c r="W7" s="348" t="s">
        <v>228</v>
      </c>
      <c r="X7" s="348"/>
      <c r="Y7" s="348"/>
      <c r="Z7" s="348"/>
      <c r="AA7" s="348" t="s">
        <v>465</v>
      </c>
      <c r="AB7" s="348" t="s">
        <v>466</v>
      </c>
      <c r="AC7" s="348" t="s">
        <v>593</v>
      </c>
      <c r="AD7" s="348" t="s">
        <v>581</v>
      </c>
      <c r="AE7" s="348" t="s">
        <v>577</v>
      </c>
      <c r="AF7" s="348" t="s">
        <v>582</v>
      </c>
      <c r="AG7" s="348"/>
      <c r="AH7" s="348" t="s">
        <v>14</v>
      </c>
      <c r="AI7" s="348" t="s">
        <v>15</v>
      </c>
      <c r="AJ7" s="348"/>
      <c r="AK7" s="348"/>
      <c r="AL7" s="348" t="s">
        <v>14</v>
      </c>
      <c r="AM7" s="348" t="s">
        <v>15</v>
      </c>
      <c r="AN7" s="348"/>
      <c r="AO7" s="348"/>
      <c r="AP7" s="348" t="s">
        <v>14</v>
      </c>
      <c r="AQ7" s="348" t="s">
        <v>15</v>
      </c>
      <c r="AR7" s="348"/>
      <c r="AS7" s="348"/>
      <c r="AT7" s="348" t="s">
        <v>14</v>
      </c>
      <c r="AU7" s="348" t="s">
        <v>15</v>
      </c>
      <c r="AV7" s="348"/>
      <c r="AW7" s="348"/>
      <c r="AX7" s="348" t="s">
        <v>14</v>
      </c>
      <c r="AY7" s="348" t="s">
        <v>15</v>
      </c>
      <c r="AZ7" s="348"/>
      <c r="BA7" s="348"/>
      <c r="BB7" s="348" t="s">
        <v>14</v>
      </c>
      <c r="BC7" s="348" t="s">
        <v>15</v>
      </c>
      <c r="BD7" s="348"/>
      <c r="BE7" s="348" t="s">
        <v>13</v>
      </c>
      <c r="BF7" s="348" t="s">
        <v>228</v>
      </c>
      <c r="BG7" s="348"/>
      <c r="BH7" s="348"/>
      <c r="BI7" s="348" t="s">
        <v>13</v>
      </c>
      <c r="BJ7" s="348" t="s">
        <v>228</v>
      </c>
      <c r="BK7" s="348"/>
      <c r="BL7" s="348"/>
      <c r="BM7" s="348"/>
      <c r="BN7" s="348" t="s">
        <v>14</v>
      </c>
      <c r="BO7" s="348" t="s">
        <v>15</v>
      </c>
      <c r="BP7" s="348"/>
      <c r="BQ7" s="348"/>
      <c r="BR7" s="348" t="s">
        <v>14</v>
      </c>
      <c r="BS7" s="348" t="s">
        <v>15</v>
      </c>
      <c r="BT7" s="348"/>
      <c r="BU7" s="348"/>
      <c r="BV7" s="348" t="s">
        <v>16</v>
      </c>
      <c r="BW7" s="348" t="s">
        <v>20</v>
      </c>
      <c r="BX7" s="348"/>
    </row>
    <row r="8" spans="1:76" ht="21.75" customHeight="1">
      <c r="A8" s="348"/>
      <c r="B8" s="348"/>
      <c r="C8" s="348"/>
      <c r="D8" s="348"/>
      <c r="E8" s="348"/>
      <c r="F8" s="348"/>
      <c r="G8" s="348"/>
      <c r="H8" s="348"/>
      <c r="I8" s="348"/>
      <c r="J8" s="348"/>
      <c r="K8" s="348"/>
      <c r="L8" s="348"/>
      <c r="M8" s="348"/>
      <c r="N8" s="348"/>
      <c r="O8" s="348"/>
      <c r="P8" s="348"/>
      <c r="Q8" s="348"/>
      <c r="R8" s="348"/>
      <c r="S8" s="348"/>
      <c r="T8" s="348" t="s">
        <v>16</v>
      </c>
      <c r="U8" s="348" t="s">
        <v>20</v>
      </c>
      <c r="V8" s="348"/>
      <c r="W8" s="348" t="s">
        <v>14</v>
      </c>
      <c r="X8" s="348" t="s">
        <v>15</v>
      </c>
      <c r="Y8" s="348"/>
      <c r="Z8" s="348"/>
      <c r="AA8" s="348"/>
      <c r="AB8" s="348"/>
      <c r="AC8" s="348"/>
      <c r="AD8" s="348"/>
      <c r="AE8" s="348"/>
      <c r="AF8" s="348"/>
      <c r="AG8" s="348"/>
      <c r="AH8" s="348"/>
      <c r="AI8" s="348" t="s">
        <v>16</v>
      </c>
      <c r="AJ8" s="348" t="s">
        <v>20</v>
      </c>
      <c r="AK8" s="348"/>
      <c r="AL8" s="348"/>
      <c r="AM8" s="348" t="s">
        <v>16</v>
      </c>
      <c r="AN8" s="348" t="s">
        <v>20</v>
      </c>
      <c r="AO8" s="348"/>
      <c r="AP8" s="348"/>
      <c r="AQ8" s="348" t="s">
        <v>16</v>
      </c>
      <c r="AR8" s="348" t="s">
        <v>20</v>
      </c>
      <c r="AS8" s="348"/>
      <c r="AT8" s="348"/>
      <c r="AU8" s="348" t="s">
        <v>16</v>
      </c>
      <c r="AV8" s="348" t="s">
        <v>20</v>
      </c>
      <c r="AW8" s="348"/>
      <c r="AX8" s="348"/>
      <c r="AY8" s="348" t="s">
        <v>16</v>
      </c>
      <c r="AZ8" s="348" t="s">
        <v>20</v>
      </c>
      <c r="BA8" s="348"/>
      <c r="BB8" s="348"/>
      <c r="BC8" s="348" t="s">
        <v>16</v>
      </c>
      <c r="BD8" s="348" t="s">
        <v>20</v>
      </c>
      <c r="BE8" s="348"/>
      <c r="BF8" s="348" t="s">
        <v>14</v>
      </c>
      <c r="BG8" s="348" t="s">
        <v>15</v>
      </c>
      <c r="BH8" s="348"/>
      <c r="BI8" s="348"/>
      <c r="BJ8" s="348" t="s">
        <v>14</v>
      </c>
      <c r="BK8" s="348" t="s">
        <v>15</v>
      </c>
      <c r="BL8" s="348"/>
      <c r="BM8" s="348"/>
      <c r="BN8" s="348"/>
      <c r="BO8" s="348" t="s">
        <v>16</v>
      </c>
      <c r="BP8" s="348" t="s">
        <v>20</v>
      </c>
      <c r="BQ8" s="348"/>
      <c r="BR8" s="348"/>
      <c r="BS8" s="348" t="s">
        <v>16</v>
      </c>
      <c r="BT8" s="348" t="s">
        <v>20</v>
      </c>
      <c r="BU8" s="348"/>
      <c r="BV8" s="348"/>
      <c r="BW8" s="348"/>
      <c r="BX8" s="348"/>
    </row>
    <row r="9" spans="1:76" ht="66" customHeight="1">
      <c r="A9" s="348"/>
      <c r="B9" s="348"/>
      <c r="C9" s="348"/>
      <c r="D9" s="348"/>
      <c r="E9" s="348"/>
      <c r="F9" s="348"/>
      <c r="G9" s="348"/>
      <c r="H9" s="348"/>
      <c r="I9" s="348"/>
      <c r="J9" s="348"/>
      <c r="K9" s="348"/>
      <c r="L9" s="348"/>
      <c r="M9" s="348"/>
      <c r="N9" s="348"/>
      <c r="O9" s="348"/>
      <c r="P9" s="348"/>
      <c r="Q9" s="348"/>
      <c r="R9" s="348"/>
      <c r="S9" s="348"/>
      <c r="T9" s="348"/>
      <c r="U9" s="348"/>
      <c r="V9" s="348"/>
      <c r="W9" s="348"/>
      <c r="X9" s="288" t="s">
        <v>16</v>
      </c>
      <c r="Y9" s="288" t="s">
        <v>20</v>
      </c>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288" t="s">
        <v>16</v>
      </c>
      <c r="BH9" s="288" t="s">
        <v>20</v>
      </c>
      <c r="BI9" s="348"/>
      <c r="BJ9" s="348"/>
      <c r="BK9" s="288" t="s">
        <v>16</v>
      </c>
      <c r="BL9" s="288" t="s">
        <v>20</v>
      </c>
      <c r="BM9" s="348"/>
      <c r="BN9" s="348"/>
      <c r="BO9" s="348"/>
      <c r="BP9" s="348"/>
      <c r="BQ9" s="348"/>
      <c r="BR9" s="348"/>
      <c r="BS9" s="348"/>
      <c r="BT9" s="348"/>
      <c r="BU9" s="348"/>
      <c r="BV9" s="348"/>
      <c r="BW9" s="348"/>
      <c r="BX9" s="348"/>
    </row>
    <row r="10" spans="1:76" ht="26.1" customHeight="1">
      <c r="A10" s="165" t="s">
        <v>24</v>
      </c>
      <c r="B10" s="165" t="s">
        <v>757</v>
      </c>
      <c r="C10" s="165"/>
      <c r="D10" s="165"/>
      <c r="E10" s="165"/>
      <c r="F10" s="165"/>
      <c r="G10" s="165"/>
      <c r="H10" s="165"/>
      <c r="I10" s="165"/>
      <c r="J10" s="165"/>
      <c r="K10" s="165"/>
      <c r="L10" s="165"/>
      <c r="M10" s="165"/>
      <c r="N10" s="149">
        <f t="shared" ref="N10:AS10" si="0">N11+N84+N112</f>
        <v>8178607.7129999995</v>
      </c>
      <c r="O10" s="149">
        <f t="shared" si="0"/>
        <v>5692682.7129999995</v>
      </c>
      <c r="P10" s="149">
        <f t="shared" si="0"/>
        <v>233437</v>
      </c>
      <c r="Q10" s="149">
        <f t="shared" si="0"/>
        <v>126937</v>
      </c>
      <c r="R10" s="149">
        <f t="shared" si="0"/>
        <v>7067105.9890000001</v>
      </c>
      <c r="S10" s="149">
        <f t="shared" si="0"/>
        <v>5148408.3890000004</v>
      </c>
      <c r="T10" s="149">
        <f t="shared" si="0"/>
        <v>78000</v>
      </c>
      <c r="U10" s="149">
        <f t="shared" si="0"/>
        <v>0</v>
      </c>
      <c r="V10" s="149">
        <f t="shared" si="0"/>
        <v>6944839.9890000001</v>
      </c>
      <c r="W10" s="149">
        <f t="shared" si="0"/>
        <v>5026142.3890000004</v>
      </c>
      <c r="X10" s="149">
        <f t="shared" si="0"/>
        <v>78000</v>
      </c>
      <c r="Y10" s="149">
        <f t="shared" si="0"/>
        <v>0</v>
      </c>
      <c r="Z10" s="149">
        <f t="shared" si="0"/>
        <v>122266</v>
      </c>
      <c r="AA10" s="149">
        <f t="shared" si="0"/>
        <v>15150</v>
      </c>
      <c r="AB10" s="149">
        <f t="shared" si="0"/>
        <v>65540</v>
      </c>
      <c r="AC10" s="149">
        <f t="shared" si="0"/>
        <v>0</v>
      </c>
      <c r="AD10" s="149">
        <f t="shared" si="0"/>
        <v>2736</v>
      </c>
      <c r="AE10" s="149">
        <f t="shared" si="0"/>
        <v>38840</v>
      </c>
      <c r="AF10" s="149">
        <f t="shared" si="0"/>
        <v>0</v>
      </c>
      <c r="AG10" s="149">
        <f t="shared" si="0"/>
        <v>2199884.132644</v>
      </c>
      <c r="AH10" s="149">
        <f t="shared" si="0"/>
        <v>2174359.132644</v>
      </c>
      <c r="AI10" s="149">
        <f t="shared" si="0"/>
        <v>119609</v>
      </c>
      <c r="AJ10" s="149">
        <f t="shared" si="0"/>
        <v>0</v>
      </c>
      <c r="AK10" s="149">
        <f t="shared" si="0"/>
        <v>262330.52907800005</v>
      </c>
      <c r="AL10" s="149">
        <f t="shared" si="0"/>
        <v>262330.52907800005</v>
      </c>
      <c r="AM10" s="149">
        <f t="shared" si="0"/>
        <v>0</v>
      </c>
      <c r="AN10" s="149">
        <f t="shared" si="0"/>
        <v>0</v>
      </c>
      <c r="AO10" s="149">
        <f t="shared" si="0"/>
        <v>262032.67071400001</v>
      </c>
      <c r="AP10" s="149">
        <f t="shared" si="0"/>
        <v>262032.67071400001</v>
      </c>
      <c r="AQ10" s="149">
        <f t="shared" si="0"/>
        <v>0</v>
      </c>
      <c r="AR10" s="149">
        <f t="shared" si="0"/>
        <v>0</v>
      </c>
      <c r="AS10" s="149">
        <f t="shared" si="0"/>
        <v>593000.59556599997</v>
      </c>
      <c r="AT10" s="149">
        <f t="shared" ref="AT10:BW10" si="1">AT11+AT84+AT112</f>
        <v>593000.59556599997</v>
      </c>
      <c r="AU10" s="149">
        <f t="shared" si="1"/>
        <v>76000</v>
      </c>
      <c r="AV10" s="149">
        <f t="shared" si="1"/>
        <v>0</v>
      </c>
      <c r="AW10" s="149">
        <f t="shared" si="1"/>
        <v>297.86056400000189</v>
      </c>
      <c r="AX10" s="149">
        <f t="shared" si="1"/>
        <v>297.86056400000189</v>
      </c>
      <c r="AY10" s="149">
        <f t="shared" si="1"/>
        <v>0</v>
      </c>
      <c r="AZ10" s="149">
        <f t="shared" si="1"/>
        <v>0</v>
      </c>
      <c r="BA10" s="149">
        <f t="shared" si="1"/>
        <v>5000</v>
      </c>
      <c r="BB10" s="149">
        <f t="shared" si="1"/>
        <v>5000</v>
      </c>
      <c r="BC10" s="149">
        <f t="shared" si="1"/>
        <v>0</v>
      </c>
      <c r="BD10" s="149">
        <f t="shared" si="1"/>
        <v>0</v>
      </c>
      <c r="BE10" s="149">
        <f t="shared" si="1"/>
        <v>583448.67702700011</v>
      </c>
      <c r="BF10" s="149">
        <f t="shared" si="1"/>
        <v>583448.67702700011</v>
      </c>
      <c r="BG10" s="149">
        <f t="shared" si="1"/>
        <v>76000</v>
      </c>
      <c r="BH10" s="149">
        <f t="shared" si="1"/>
        <v>0</v>
      </c>
      <c r="BI10" s="149">
        <f t="shared" si="1"/>
        <v>297.86056400000189</v>
      </c>
      <c r="BJ10" s="149">
        <f t="shared" si="1"/>
        <v>297.86056400000189</v>
      </c>
      <c r="BK10" s="149">
        <f t="shared" si="1"/>
        <v>0</v>
      </c>
      <c r="BL10" s="149">
        <f t="shared" si="1"/>
        <v>0</v>
      </c>
      <c r="BM10" s="149">
        <f t="shared" si="1"/>
        <v>1339553.0079999999</v>
      </c>
      <c r="BN10" s="149">
        <f t="shared" si="1"/>
        <v>1319028.0079999999</v>
      </c>
      <c r="BO10" s="149">
        <f t="shared" si="1"/>
        <v>43609</v>
      </c>
      <c r="BP10" s="149">
        <f t="shared" si="1"/>
        <v>0</v>
      </c>
      <c r="BQ10" s="149">
        <f t="shared" si="1"/>
        <v>3260961.8563559996</v>
      </c>
      <c r="BR10" s="149">
        <f t="shared" si="1"/>
        <v>3258961.8563559996</v>
      </c>
      <c r="BS10" s="149">
        <f t="shared" si="1"/>
        <v>0</v>
      </c>
      <c r="BT10" s="149">
        <f t="shared" si="1"/>
        <v>0</v>
      </c>
      <c r="BU10" s="149">
        <f t="shared" si="1"/>
        <v>2291798</v>
      </c>
      <c r="BV10" s="149">
        <f t="shared" si="1"/>
        <v>63900</v>
      </c>
      <c r="BW10" s="149">
        <f t="shared" si="1"/>
        <v>0</v>
      </c>
      <c r="BX10" s="168"/>
    </row>
    <row r="11" spans="1:76" ht="38.25">
      <c r="A11" s="165" t="s">
        <v>24</v>
      </c>
      <c r="B11" s="165" t="s">
        <v>373</v>
      </c>
      <c r="C11" s="165"/>
      <c r="D11" s="165"/>
      <c r="E11" s="165"/>
      <c r="F11" s="165"/>
      <c r="G11" s="165"/>
      <c r="H11" s="165"/>
      <c r="I11" s="165"/>
      <c r="J11" s="165"/>
      <c r="K11" s="165"/>
      <c r="L11" s="165"/>
      <c r="M11" s="165"/>
      <c r="N11" s="149">
        <f t="shared" ref="N11:AS11" si="2">N12+N48</f>
        <v>1865334</v>
      </c>
      <c r="O11" s="149">
        <f t="shared" si="2"/>
        <v>1005107</v>
      </c>
      <c r="P11" s="149">
        <f t="shared" si="2"/>
        <v>4069</v>
      </c>
      <c r="Q11" s="149">
        <f t="shared" si="2"/>
        <v>4069</v>
      </c>
      <c r="R11" s="149">
        <f t="shared" si="2"/>
        <v>2660684.1890000002</v>
      </c>
      <c r="S11" s="149">
        <f t="shared" si="2"/>
        <v>1987825.389</v>
      </c>
      <c r="T11" s="149">
        <f t="shared" si="2"/>
        <v>0</v>
      </c>
      <c r="U11" s="149">
        <f t="shared" si="2"/>
        <v>0</v>
      </c>
      <c r="V11" s="149">
        <f t="shared" si="2"/>
        <v>2603958.1890000002</v>
      </c>
      <c r="W11" s="149">
        <f t="shared" si="2"/>
        <v>1931099.389</v>
      </c>
      <c r="X11" s="149">
        <f t="shared" si="2"/>
        <v>0</v>
      </c>
      <c r="Y11" s="149">
        <f t="shared" si="2"/>
        <v>0</v>
      </c>
      <c r="Z11" s="149">
        <f t="shared" si="2"/>
        <v>56726</v>
      </c>
      <c r="AA11" s="149">
        <f t="shared" si="2"/>
        <v>15150</v>
      </c>
      <c r="AB11" s="149">
        <f t="shared" si="2"/>
        <v>0</v>
      </c>
      <c r="AC11" s="149">
        <f t="shared" si="2"/>
        <v>0</v>
      </c>
      <c r="AD11" s="149">
        <f t="shared" si="2"/>
        <v>2736</v>
      </c>
      <c r="AE11" s="149">
        <f t="shared" si="2"/>
        <v>38840</v>
      </c>
      <c r="AF11" s="149">
        <f t="shared" si="2"/>
        <v>0</v>
      </c>
      <c r="AG11" s="149">
        <f t="shared" si="2"/>
        <v>827616.555834</v>
      </c>
      <c r="AH11" s="149">
        <f t="shared" si="2"/>
        <v>815550.555834</v>
      </c>
      <c r="AI11" s="149">
        <f t="shared" si="2"/>
        <v>20000</v>
      </c>
      <c r="AJ11" s="149">
        <f t="shared" si="2"/>
        <v>0</v>
      </c>
      <c r="AK11" s="149">
        <f t="shared" si="2"/>
        <v>180327.94003400003</v>
      </c>
      <c r="AL11" s="149">
        <f t="shared" si="2"/>
        <v>180327.94003400003</v>
      </c>
      <c r="AM11" s="149">
        <f t="shared" si="2"/>
        <v>0</v>
      </c>
      <c r="AN11" s="149">
        <f t="shared" si="2"/>
        <v>0</v>
      </c>
      <c r="AO11" s="149">
        <f t="shared" si="2"/>
        <v>180030.08166999999</v>
      </c>
      <c r="AP11" s="149">
        <f t="shared" si="2"/>
        <v>180030.08166999999</v>
      </c>
      <c r="AQ11" s="149">
        <f t="shared" si="2"/>
        <v>0</v>
      </c>
      <c r="AR11" s="149">
        <f t="shared" si="2"/>
        <v>0</v>
      </c>
      <c r="AS11" s="149">
        <f t="shared" si="2"/>
        <v>272581.20779999997</v>
      </c>
      <c r="AT11" s="149">
        <f t="shared" ref="AT11:BW11" si="3">AT12+AT48</f>
        <v>272581.20779999997</v>
      </c>
      <c r="AU11" s="149">
        <f t="shared" si="3"/>
        <v>0</v>
      </c>
      <c r="AV11" s="149">
        <f t="shared" si="3"/>
        <v>0</v>
      </c>
      <c r="AW11" s="149">
        <f t="shared" si="3"/>
        <v>297.86056400000189</v>
      </c>
      <c r="AX11" s="149">
        <f t="shared" si="3"/>
        <v>297.86056400000189</v>
      </c>
      <c r="AY11" s="149">
        <f t="shared" si="3"/>
        <v>0</v>
      </c>
      <c r="AZ11" s="149">
        <f t="shared" si="3"/>
        <v>0</v>
      </c>
      <c r="BA11" s="149">
        <f t="shared" si="3"/>
        <v>5000</v>
      </c>
      <c r="BB11" s="149">
        <f t="shared" si="3"/>
        <v>5000</v>
      </c>
      <c r="BC11" s="149">
        <f t="shared" si="3"/>
        <v>0</v>
      </c>
      <c r="BD11" s="149">
        <f t="shared" si="3"/>
        <v>0</v>
      </c>
      <c r="BE11" s="149">
        <f t="shared" si="3"/>
        <v>270679.39358000003</v>
      </c>
      <c r="BF11" s="149">
        <f t="shared" si="3"/>
        <v>270679.39358000003</v>
      </c>
      <c r="BG11" s="149">
        <f t="shared" si="3"/>
        <v>0</v>
      </c>
      <c r="BH11" s="149">
        <f t="shared" si="3"/>
        <v>0</v>
      </c>
      <c r="BI11" s="149">
        <f t="shared" si="3"/>
        <v>297.86056400000189</v>
      </c>
      <c r="BJ11" s="149">
        <f t="shared" si="3"/>
        <v>297.86056400000189</v>
      </c>
      <c r="BK11" s="149">
        <f t="shared" si="3"/>
        <v>0</v>
      </c>
      <c r="BL11" s="149">
        <f t="shared" si="3"/>
        <v>0</v>
      </c>
      <c r="BM11" s="149">
        <f t="shared" si="3"/>
        <v>369707.408</v>
      </c>
      <c r="BN11" s="149">
        <f t="shared" si="3"/>
        <v>362641.408</v>
      </c>
      <c r="BO11" s="149">
        <f t="shared" si="3"/>
        <v>20000</v>
      </c>
      <c r="BP11" s="149">
        <f t="shared" si="3"/>
        <v>0</v>
      </c>
      <c r="BQ11" s="149">
        <f t="shared" si="3"/>
        <v>1161905.833166</v>
      </c>
      <c r="BR11" s="149">
        <f t="shared" si="3"/>
        <v>1159905.833166</v>
      </c>
      <c r="BS11" s="149">
        <f t="shared" si="3"/>
        <v>0</v>
      </c>
      <c r="BT11" s="149">
        <f t="shared" si="3"/>
        <v>0</v>
      </c>
      <c r="BU11" s="149">
        <f t="shared" si="3"/>
        <v>532037</v>
      </c>
      <c r="BV11" s="149">
        <f t="shared" si="3"/>
        <v>6000</v>
      </c>
      <c r="BW11" s="149">
        <f t="shared" si="3"/>
        <v>0</v>
      </c>
      <c r="BX11" s="165"/>
    </row>
    <row r="12" spans="1:76" ht="27" customHeight="1" collapsed="1">
      <c r="A12" s="165" t="s">
        <v>7</v>
      </c>
      <c r="B12" s="165" t="s">
        <v>241</v>
      </c>
      <c r="C12" s="165"/>
      <c r="D12" s="165"/>
      <c r="E12" s="165"/>
      <c r="F12" s="165"/>
      <c r="G12" s="165"/>
      <c r="H12" s="165" t="s">
        <v>406</v>
      </c>
      <c r="I12" s="165"/>
      <c r="J12" s="165"/>
      <c r="K12" s="165"/>
      <c r="L12" s="165"/>
      <c r="M12" s="165"/>
      <c r="N12" s="149">
        <f t="shared" ref="N12:AS12" si="4">N13+N24+N27+N38+N42+N44</f>
        <v>0</v>
      </c>
      <c r="O12" s="149">
        <f t="shared" si="4"/>
        <v>0</v>
      </c>
      <c r="P12" s="149">
        <f t="shared" si="4"/>
        <v>0</v>
      </c>
      <c r="Q12" s="149">
        <f t="shared" si="4"/>
        <v>0</v>
      </c>
      <c r="R12" s="149">
        <f t="shared" si="4"/>
        <v>1175955</v>
      </c>
      <c r="S12" s="149">
        <f t="shared" si="4"/>
        <v>1175955</v>
      </c>
      <c r="T12" s="149">
        <f t="shared" si="4"/>
        <v>0</v>
      </c>
      <c r="U12" s="149">
        <f t="shared" si="4"/>
        <v>0</v>
      </c>
      <c r="V12" s="149">
        <f t="shared" si="4"/>
        <v>1175955</v>
      </c>
      <c r="W12" s="149">
        <f t="shared" si="4"/>
        <v>1175955</v>
      </c>
      <c r="X12" s="149">
        <f t="shared" si="4"/>
        <v>0</v>
      </c>
      <c r="Y12" s="149">
        <f t="shared" si="4"/>
        <v>0</v>
      </c>
      <c r="Z12" s="149">
        <f t="shared" si="4"/>
        <v>0</v>
      </c>
      <c r="AA12" s="149">
        <f t="shared" si="4"/>
        <v>0</v>
      </c>
      <c r="AB12" s="149">
        <f t="shared" si="4"/>
        <v>0</v>
      </c>
      <c r="AC12" s="149">
        <f t="shared" si="4"/>
        <v>0</v>
      </c>
      <c r="AD12" s="149">
        <f t="shared" si="4"/>
        <v>0</v>
      </c>
      <c r="AE12" s="149">
        <f t="shared" si="4"/>
        <v>0</v>
      </c>
      <c r="AF12" s="149">
        <f t="shared" si="4"/>
        <v>0</v>
      </c>
      <c r="AG12" s="149">
        <f t="shared" si="4"/>
        <v>647888.94223399996</v>
      </c>
      <c r="AH12" s="149">
        <f t="shared" si="4"/>
        <v>647888.94223399996</v>
      </c>
      <c r="AI12" s="149">
        <f t="shared" si="4"/>
        <v>0</v>
      </c>
      <c r="AJ12" s="149">
        <f t="shared" si="4"/>
        <v>0</v>
      </c>
      <c r="AK12" s="149">
        <f t="shared" si="4"/>
        <v>160829.94223400002</v>
      </c>
      <c r="AL12" s="149">
        <f t="shared" si="4"/>
        <v>160829.94223400002</v>
      </c>
      <c r="AM12" s="149">
        <f t="shared" si="4"/>
        <v>0</v>
      </c>
      <c r="AN12" s="149">
        <f t="shared" si="4"/>
        <v>0</v>
      </c>
      <c r="AO12" s="149">
        <f t="shared" si="4"/>
        <v>160782</v>
      </c>
      <c r="AP12" s="149">
        <f t="shared" si="4"/>
        <v>160782</v>
      </c>
      <c r="AQ12" s="149">
        <f t="shared" si="4"/>
        <v>0</v>
      </c>
      <c r="AR12" s="149">
        <f t="shared" si="4"/>
        <v>0</v>
      </c>
      <c r="AS12" s="149">
        <f t="shared" si="4"/>
        <v>241378</v>
      </c>
      <c r="AT12" s="149">
        <f t="shared" ref="AT12:BW12" si="5">AT13+AT24+AT27+AT38+AT42+AT44</f>
        <v>241378</v>
      </c>
      <c r="AU12" s="149">
        <f t="shared" si="5"/>
        <v>0</v>
      </c>
      <c r="AV12" s="149">
        <f t="shared" si="5"/>
        <v>0</v>
      </c>
      <c r="AW12" s="149">
        <f t="shared" si="5"/>
        <v>47.942234000001918</v>
      </c>
      <c r="AX12" s="149">
        <f t="shared" si="5"/>
        <v>47.942234000001918</v>
      </c>
      <c r="AY12" s="149">
        <f t="shared" si="5"/>
        <v>0</v>
      </c>
      <c r="AZ12" s="149">
        <f t="shared" si="5"/>
        <v>0</v>
      </c>
      <c r="BA12" s="149">
        <f t="shared" si="5"/>
        <v>0</v>
      </c>
      <c r="BB12" s="149">
        <f t="shared" si="5"/>
        <v>0</v>
      </c>
      <c r="BC12" s="149">
        <f t="shared" si="5"/>
        <v>0</v>
      </c>
      <c r="BD12" s="149">
        <f t="shared" si="5"/>
        <v>0</v>
      </c>
      <c r="BE12" s="149">
        <f t="shared" si="5"/>
        <v>235419.31827500003</v>
      </c>
      <c r="BF12" s="149">
        <f t="shared" si="5"/>
        <v>235419.31827500003</v>
      </c>
      <c r="BG12" s="149">
        <f t="shared" si="5"/>
        <v>0</v>
      </c>
      <c r="BH12" s="149">
        <f t="shared" si="5"/>
        <v>0</v>
      </c>
      <c r="BI12" s="149">
        <f t="shared" si="5"/>
        <v>47.942234000001918</v>
      </c>
      <c r="BJ12" s="149">
        <f t="shared" si="5"/>
        <v>47.942234000001918</v>
      </c>
      <c r="BK12" s="149">
        <f t="shared" si="5"/>
        <v>0</v>
      </c>
      <c r="BL12" s="149">
        <f t="shared" si="5"/>
        <v>0</v>
      </c>
      <c r="BM12" s="149">
        <f t="shared" si="5"/>
        <v>245681</v>
      </c>
      <c r="BN12" s="149">
        <f t="shared" si="5"/>
        <v>245681</v>
      </c>
      <c r="BO12" s="149">
        <f t="shared" si="5"/>
        <v>0</v>
      </c>
      <c r="BP12" s="149">
        <f t="shared" si="5"/>
        <v>0</v>
      </c>
      <c r="BQ12" s="149">
        <f t="shared" si="5"/>
        <v>528066.05776600004</v>
      </c>
      <c r="BR12" s="149">
        <f t="shared" si="5"/>
        <v>528066.05776600004</v>
      </c>
      <c r="BS12" s="149">
        <f t="shared" si="5"/>
        <v>0</v>
      </c>
      <c r="BT12" s="149">
        <f t="shared" si="5"/>
        <v>0</v>
      </c>
      <c r="BU12" s="149">
        <f t="shared" si="5"/>
        <v>257181</v>
      </c>
      <c r="BV12" s="149">
        <f t="shared" si="5"/>
        <v>0</v>
      </c>
      <c r="BW12" s="149">
        <f t="shared" si="5"/>
        <v>0</v>
      </c>
      <c r="BX12" s="168" t="s">
        <v>769</v>
      </c>
    </row>
    <row r="13" spans="1:76" ht="27" hidden="1" customHeight="1" outlineLevel="1">
      <c r="A13" s="169" t="s">
        <v>248</v>
      </c>
      <c r="B13" s="165" t="s">
        <v>303</v>
      </c>
      <c r="C13" s="165"/>
      <c r="D13" s="165"/>
      <c r="E13" s="165"/>
      <c r="F13" s="165"/>
      <c r="G13" s="165"/>
      <c r="H13" s="165"/>
      <c r="I13" s="165"/>
      <c r="J13" s="165"/>
      <c r="K13" s="165"/>
      <c r="L13" s="165"/>
      <c r="M13" s="165"/>
      <c r="N13" s="149">
        <f t="shared" ref="N13:Q13" si="6">SUM(N14:N23)</f>
        <v>0</v>
      </c>
      <c r="O13" s="149">
        <f t="shared" si="6"/>
        <v>0</v>
      </c>
      <c r="P13" s="149">
        <f t="shared" si="6"/>
        <v>0</v>
      </c>
      <c r="Q13" s="149">
        <f t="shared" si="6"/>
        <v>0</v>
      </c>
      <c r="R13" s="149">
        <f t="shared" ref="R13:BW13" si="7">SUM(R14:R23)</f>
        <v>408955</v>
      </c>
      <c r="S13" s="149">
        <f t="shared" si="7"/>
        <v>408955</v>
      </c>
      <c r="T13" s="149">
        <f t="shared" si="7"/>
        <v>0</v>
      </c>
      <c r="U13" s="149">
        <f t="shared" si="7"/>
        <v>0</v>
      </c>
      <c r="V13" s="149">
        <f t="shared" si="7"/>
        <v>408955</v>
      </c>
      <c r="W13" s="149">
        <f t="shared" si="7"/>
        <v>408955</v>
      </c>
      <c r="X13" s="149">
        <f t="shared" si="7"/>
        <v>0</v>
      </c>
      <c r="Y13" s="149">
        <f t="shared" si="7"/>
        <v>0</v>
      </c>
      <c r="Z13" s="149">
        <f t="shared" si="7"/>
        <v>0</v>
      </c>
      <c r="AA13" s="149">
        <f t="shared" si="7"/>
        <v>0</v>
      </c>
      <c r="AB13" s="149">
        <f t="shared" si="7"/>
        <v>0</v>
      </c>
      <c r="AC13" s="149">
        <f t="shared" si="7"/>
        <v>0</v>
      </c>
      <c r="AD13" s="149">
        <f t="shared" si="7"/>
        <v>0</v>
      </c>
      <c r="AE13" s="149">
        <f t="shared" si="7"/>
        <v>0</v>
      </c>
      <c r="AF13" s="149">
        <f t="shared" si="7"/>
        <v>0</v>
      </c>
      <c r="AG13" s="149">
        <f t="shared" si="7"/>
        <v>245373</v>
      </c>
      <c r="AH13" s="149">
        <f t="shared" si="7"/>
        <v>245373</v>
      </c>
      <c r="AI13" s="149">
        <f t="shared" si="7"/>
        <v>0</v>
      </c>
      <c r="AJ13" s="149">
        <f t="shared" si="7"/>
        <v>0</v>
      </c>
      <c r="AK13" s="149">
        <f t="shared" si="7"/>
        <v>81791</v>
      </c>
      <c r="AL13" s="149">
        <f t="shared" si="7"/>
        <v>81791</v>
      </c>
      <c r="AM13" s="149">
        <f t="shared" si="7"/>
        <v>0</v>
      </c>
      <c r="AN13" s="149">
        <f t="shared" si="7"/>
        <v>0</v>
      </c>
      <c r="AO13" s="149">
        <f t="shared" si="7"/>
        <v>81791</v>
      </c>
      <c r="AP13" s="149">
        <f t="shared" si="7"/>
        <v>81791</v>
      </c>
      <c r="AQ13" s="149">
        <f t="shared" si="7"/>
        <v>0</v>
      </c>
      <c r="AR13" s="149">
        <f t="shared" si="7"/>
        <v>0</v>
      </c>
      <c r="AS13" s="149">
        <f t="shared" si="7"/>
        <v>81791</v>
      </c>
      <c r="AT13" s="149">
        <f t="shared" si="7"/>
        <v>81791</v>
      </c>
      <c r="AU13" s="149">
        <f t="shared" si="7"/>
        <v>0</v>
      </c>
      <c r="AV13" s="149">
        <f t="shared" si="7"/>
        <v>0</v>
      </c>
      <c r="AW13" s="149">
        <f t="shared" si="7"/>
        <v>0</v>
      </c>
      <c r="AX13" s="149">
        <f t="shared" si="7"/>
        <v>0</v>
      </c>
      <c r="AY13" s="149">
        <f t="shared" si="7"/>
        <v>0</v>
      </c>
      <c r="AZ13" s="149">
        <f t="shared" si="7"/>
        <v>0</v>
      </c>
      <c r="BA13" s="149">
        <f t="shared" si="7"/>
        <v>0</v>
      </c>
      <c r="BB13" s="149">
        <f t="shared" si="7"/>
        <v>0</v>
      </c>
      <c r="BC13" s="149">
        <f t="shared" si="7"/>
        <v>0</v>
      </c>
      <c r="BD13" s="149">
        <f t="shared" si="7"/>
        <v>0</v>
      </c>
      <c r="BE13" s="149">
        <f t="shared" si="7"/>
        <v>80969.07796200001</v>
      </c>
      <c r="BF13" s="149">
        <f t="shared" si="7"/>
        <v>80969.07796200001</v>
      </c>
      <c r="BG13" s="149">
        <f t="shared" si="7"/>
        <v>0</v>
      </c>
      <c r="BH13" s="149">
        <f t="shared" si="7"/>
        <v>0</v>
      </c>
      <c r="BI13" s="149">
        <f t="shared" si="7"/>
        <v>0</v>
      </c>
      <c r="BJ13" s="149">
        <f t="shared" si="7"/>
        <v>0</v>
      </c>
      <c r="BK13" s="149">
        <f t="shared" si="7"/>
        <v>0</v>
      </c>
      <c r="BL13" s="149">
        <f t="shared" si="7"/>
        <v>0</v>
      </c>
      <c r="BM13" s="149">
        <f t="shared" si="7"/>
        <v>81791</v>
      </c>
      <c r="BN13" s="149">
        <f t="shared" si="7"/>
        <v>81791</v>
      </c>
      <c r="BO13" s="149">
        <f t="shared" si="7"/>
        <v>0</v>
      </c>
      <c r="BP13" s="149">
        <f t="shared" si="7"/>
        <v>0</v>
      </c>
      <c r="BQ13" s="149">
        <f t="shared" si="7"/>
        <v>163582</v>
      </c>
      <c r="BR13" s="149">
        <f t="shared" si="7"/>
        <v>163582</v>
      </c>
      <c r="BS13" s="149">
        <f t="shared" si="7"/>
        <v>0</v>
      </c>
      <c r="BT13" s="149">
        <f t="shared" si="7"/>
        <v>0</v>
      </c>
      <c r="BU13" s="149">
        <f t="shared" si="7"/>
        <v>81791</v>
      </c>
      <c r="BV13" s="149">
        <f t="shared" si="7"/>
        <v>0</v>
      </c>
      <c r="BW13" s="149">
        <f t="shared" si="7"/>
        <v>0</v>
      </c>
      <c r="BX13" s="168"/>
    </row>
    <row r="14" spans="1:76" ht="27" hidden="1" customHeight="1" outlineLevel="1">
      <c r="A14" s="170">
        <v>1</v>
      </c>
      <c r="B14" s="87" t="s">
        <v>86</v>
      </c>
      <c r="C14" s="158" t="s">
        <v>60</v>
      </c>
      <c r="D14" s="158"/>
      <c r="E14" s="158" t="s">
        <v>47</v>
      </c>
      <c r="F14" s="158"/>
      <c r="G14" s="158"/>
      <c r="H14" s="158"/>
      <c r="I14" s="158"/>
      <c r="J14" s="158"/>
      <c r="K14" s="158"/>
      <c r="L14" s="158"/>
      <c r="M14" s="158"/>
      <c r="N14" s="96"/>
      <c r="O14" s="96"/>
      <c r="P14" s="96"/>
      <c r="Q14" s="96"/>
      <c r="R14" s="96">
        <f>V14+Z14</f>
        <v>82050</v>
      </c>
      <c r="S14" s="96">
        <f>W14+Z14</f>
        <v>82050</v>
      </c>
      <c r="T14" s="96"/>
      <c r="U14" s="149"/>
      <c r="V14" s="96">
        <v>82050</v>
      </c>
      <c r="W14" s="96">
        <v>82050</v>
      </c>
      <c r="X14" s="96"/>
      <c r="Y14" s="149"/>
      <c r="Z14" s="149">
        <f t="shared" ref="Z14:Z23" si="8">SUM(AA14:AF14)</f>
        <v>0</v>
      </c>
      <c r="AA14" s="149"/>
      <c r="AB14" s="149"/>
      <c r="AC14" s="149"/>
      <c r="AD14" s="149"/>
      <c r="AE14" s="149"/>
      <c r="AF14" s="149"/>
      <c r="AG14" s="96">
        <f>AK14+AS14+BA14+BM14</f>
        <v>49230</v>
      </c>
      <c r="AH14" s="96">
        <f t="shared" ref="AH14:AH47" si="9">AL14+AT14+BN14</f>
        <v>49230</v>
      </c>
      <c r="AI14" s="96">
        <f>AM14+AU14+BC14+BO14</f>
        <v>0</v>
      </c>
      <c r="AJ14" s="149"/>
      <c r="AK14" s="96">
        <v>16410</v>
      </c>
      <c r="AL14" s="96">
        <v>16410</v>
      </c>
      <c r="AM14" s="96"/>
      <c r="AN14" s="149"/>
      <c r="AO14" s="96">
        <v>16410</v>
      </c>
      <c r="AP14" s="96">
        <v>16410</v>
      </c>
      <c r="AQ14" s="96"/>
      <c r="AR14" s="149"/>
      <c r="AS14" s="96">
        <v>16410</v>
      </c>
      <c r="AT14" s="96">
        <v>16410</v>
      </c>
      <c r="AU14" s="96"/>
      <c r="AV14" s="149"/>
      <c r="AW14" s="96">
        <f>AK14-AO14</f>
        <v>0</v>
      </c>
      <c r="AX14" s="96">
        <f>AL14-AP14</f>
        <v>0</v>
      </c>
      <c r="AY14" s="96">
        <f>AM14-AQ14</f>
        <v>0</v>
      </c>
      <c r="AZ14" s="149"/>
      <c r="BA14" s="96"/>
      <c r="BB14" s="96"/>
      <c r="BC14" s="96"/>
      <c r="BD14" s="149"/>
      <c r="BE14" s="96">
        <v>16390.004341</v>
      </c>
      <c r="BF14" s="96">
        <v>16390.004341</v>
      </c>
      <c r="BG14" s="96"/>
      <c r="BH14" s="149"/>
      <c r="BI14" s="96">
        <f>AW14-BA14</f>
        <v>0</v>
      </c>
      <c r="BJ14" s="96">
        <f>AX14-BB14</f>
        <v>0</v>
      </c>
      <c r="BK14" s="96">
        <f>AY14-BC14</f>
        <v>0</v>
      </c>
      <c r="BL14" s="149"/>
      <c r="BM14" s="96">
        <v>16410</v>
      </c>
      <c r="BN14" s="96">
        <v>16410</v>
      </c>
      <c r="BO14" s="96"/>
      <c r="BP14" s="149"/>
      <c r="BQ14" s="96">
        <v>32820</v>
      </c>
      <c r="BR14" s="96">
        <f t="shared" ref="BR14:BR47" si="10">S14-AH14</f>
        <v>32820</v>
      </c>
      <c r="BS14" s="96"/>
      <c r="BT14" s="149"/>
      <c r="BU14" s="96">
        <v>16410</v>
      </c>
      <c r="BV14" s="96"/>
      <c r="BW14" s="149"/>
      <c r="BX14" s="168"/>
    </row>
    <row r="15" spans="1:76" ht="27" hidden="1" customHeight="1" outlineLevel="1">
      <c r="A15" s="158">
        <v>2</v>
      </c>
      <c r="B15" s="87" t="s">
        <v>122</v>
      </c>
      <c r="C15" s="158" t="s">
        <v>70</v>
      </c>
      <c r="D15" s="158"/>
      <c r="E15" s="158" t="s">
        <v>38</v>
      </c>
      <c r="F15" s="158"/>
      <c r="G15" s="158"/>
      <c r="H15" s="158"/>
      <c r="I15" s="158"/>
      <c r="J15" s="158"/>
      <c r="K15" s="158"/>
      <c r="L15" s="158"/>
      <c r="M15" s="158"/>
      <c r="N15" s="96"/>
      <c r="O15" s="96"/>
      <c r="P15" s="96"/>
      <c r="Q15" s="96"/>
      <c r="R15" s="96">
        <f t="shared" ref="R15:R47" si="11">V15+Z15</f>
        <v>35125</v>
      </c>
      <c r="S15" s="96">
        <f t="shared" ref="S15:S47" si="12">W15+Z15</f>
        <v>35125</v>
      </c>
      <c r="T15" s="96"/>
      <c r="U15" s="149"/>
      <c r="V15" s="96">
        <v>35125</v>
      </c>
      <c r="W15" s="96">
        <v>35125</v>
      </c>
      <c r="X15" s="96"/>
      <c r="Y15" s="149"/>
      <c r="Z15" s="149">
        <f t="shared" si="8"/>
        <v>0</v>
      </c>
      <c r="AA15" s="149"/>
      <c r="AB15" s="149"/>
      <c r="AC15" s="149"/>
      <c r="AD15" s="149"/>
      <c r="AE15" s="149"/>
      <c r="AF15" s="149"/>
      <c r="AG15" s="96">
        <f t="shared" ref="AG15:AG47" si="13">AK15+AS15+BA15+BM15</f>
        <v>21075</v>
      </c>
      <c r="AH15" s="96">
        <f t="shared" si="9"/>
        <v>21075</v>
      </c>
      <c r="AI15" s="96">
        <f t="shared" ref="AI15:AI47" si="14">AM15+AU15+BC15+BO15</f>
        <v>0</v>
      </c>
      <c r="AJ15" s="149"/>
      <c r="AK15" s="96">
        <v>7025</v>
      </c>
      <c r="AL15" s="96">
        <v>7025</v>
      </c>
      <c r="AM15" s="96"/>
      <c r="AN15" s="149"/>
      <c r="AO15" s="96">
        <v>7025</v>
      </c>
      <c r="AP15" s="96">
        <v>7025</v>
      </c>
      <c r="AQ15" s="96"/>
      <c r="AR15" s="149"/>
      <c r="AS15" s="96">
        <v>7025</v>
      </c>
      <c r="AT15" s="96">
        <v>7025</v>
      </c>
      <c r="AU15" s="96"/>
      <c r="AV15" s="149"/>
      <c r="AW15" s="96">
        <f t="shared" ref="AW15:AW47" si="15">AK15-AO15</f>
        <v>0</v>
      </c>
      <c r="AX15" s="96">
        <f t="shared" ref="AX15:AX47" si="16">AL15-AP15</f>
        <v>0</v>
      </c>
      <c r="AY15" s="96">
        <f t="shared" ref="AY15:AY47" si="17">AM15-AQ15</f>
        <v>0</v>
      </c>
      <c r="AZ15" s="149"/>
      <c r="BA15" s="96"/>
      <c r="BB15" s="96"/>
      <c r="BC15" s="96"/>
      <c r="BD15" s="149"/>
      <c r="BE15" s="96">
        <v>7009.5812230000001</v>
      </c>
      <c r="BF15" s="96">
        <v>7009.5812230000001</v>
      </c>
      <c r="BG15" s="96"/>
      <c r="BH15" s="149"/>
      <c r="BI15" s="96">
        <f t="shared" ref="BI15:BI41" si="18">AW15-BA15</f>
        <v>0</v>
      </c>
      <c r="BJ15" s="96">
        <f t="shared" ref="BJ15:BJ41" si="19">AX15-BB15</f>
        <v>0</v>
      </c>
      <c r="BK15" s="96">
        <f t="shared" ref="BK15:BK41" si="20">AY15-BC15</f>
        <v>0</v>
      </c>
      <c r="BL15" s="149"/>
      <c r="BM15" s="96">
        <v>7025</v>
      </c>
      <c r="BN15" s="96">
        <v>7025</v>
      </c>
      <c r="BO15" s="96"/>
      <c r="BP15" s="149"/>
      <c r="BQ15" s="96">
        <v>14050</v>
      </c>
      <c r="BR15" s="96">
        <f t="shared" si="10"/>
        <v>14050</v>
      </c>
      <c r="BS15" s="96"/>
      <c r="BT15" s="149"/>
      <c r="BU15" s="96">
        <v>7025</v>
      </c>
      <c r="BV15" s="96"/>
      <c r="BW15" s="149"/>
      <c r="BX15" s="168"/>
    </row>
    <row r="16" spans="1:76" ht="27" hidden="1" customHeight="1" outlineLevel="1">
      <c r="A16" s="158">
        <v>3</v>
      </c>
      <c r="B16" s="87" t="s">
        <v>87</v>
      </c>
      <c r="C16" s="158" t="s">
        <v>72</v>
      </c>
      <c r="D16" s="158"/>
      <c r="E16" s="158" t="s">
        <v>50</v>
      </c>
      <c r="F16" s="158"/>
      <c r="G16" s="158"/>
      <c r="H16" s="158"/>
      <c r="I16" s="158"/>
      <c r="J16" s="158"/>
      <c r="K16" s="158"/>
      <c r="L16" s="158"/>
      <c r="M16" s="158"/>
      <c r="N16" s="96"/>
      <c r="O16" s="96"/>
      <c r="P16" s="96"/>
      <c r="Q16" s="96"/>
      <c r="R16" s="96">
        <f t="shared" si="11"/>
        <v>36855</v>
      </c>
      <c r="S16" s="96">
        <f t="shared" si="12"/>
        <v>36855</v>
      </c>
      <c r="T16" s="96"/>
      <c r="U16" s="96"/>
      <c r="V16" s="96">
        <v>36855</v>
      </c>
      <c r="W16" s="96">
        <v>36855</v>
      </c>
      <c r="X16" s="96"/>
      <c r="Y16" s="96"/>
      <c r="Z16" s="149">
        <f t="shared" si="8"/>
        <v>0</v>
      </c>
      <c r="AA16" s="96"/>
      <c r="AB16" s="96"/>
      <c r="AC16" s="96"/>
      <c r="AD16" s="96"/>
      <c r="AE16" s="96"/>
      <c r="AF16" s="96"/>
      <c r="AG16" s="96">
        <f t="shared" si="13"/>
        <v>22113</v>
      </c>
      <c r="AH16" s="96">
        <f t="shared" si="9"/>
        <v>22113</v>
      </c>
      <c r="AI16" s="96">
        <f t="shared" si="14"/>
        <v>0</v>
      </c>
      <c r="AJ16" s="96"/>
      <c r="AK16" s="96">
        <v>7371</v>
      </c>
      <c r="AL16" s="96">
        <v>7371</v>
      </c>
      <c r="AM16" s="96"/>
      <c r="AN16" s="96"/>
      <c r="AO16" s="96">
        <v>7371</v>
      </c>
      <c r="AP16" s="96">
        <v>7371</v>
      </c>
      <c r="AQ16" s="96"/>
      <c r="AR16" s="96"/>
      <c r="AS16" s="96">
        <v>7371</v>
      </c>
      <c r="AT16" s="96">
        <v>7371</v>
      </c>
      <c r="AU16" s="96"/>
      <c r="AV16" s="96"/>
      <c r="AW16" s="96">
        <f t="shared" si="15"/>
        <v>0</v>
      </c>
      <c r="AX16" s="96">
        <f t="shared" si="16"/>
        <v>0</v>
      </c>
      <c r="AY16" s="96">
        <f t="shared" si="17"/>
        <v>0</v>
      </c>
      <c r="AZ16" s="96"/>
      <c r="BA16" s="96"/>
      <c r="BB16" s="96"/>
      <c r="BC16" s="96"/>
      <c r="BD16" s="96"/>
      <c r="BE16" s="96">
        <v>7203.8739999999998</v>
      </c>
      <c r="BF16" s="96">
        <v>7203.8739999999998</v>
      </c>
      <c r="BG16" s="96"/>
      <c r="BH16" s="96"/>
      <c r="BI16" s="96">
        <f t="shared" si="18"/>
        <v>0</v>
      </c>
      <c r="BJ16" s="96">
        <f t="shared" si="19"/>
        <v>0</v>
      </c>
      <c r="BK16" s="96">
        <f t="shared" si="20"/>
        <v>0</v>
      </c>
      <c r="BL16" s="96"/>
      <c r="BM16" s="96">
        <v>7371</v>
      </c>
      <c r="BN16" s="96">
        <v>7371</v>
      </c>
      <c r="BO16" s="96"/>
      <c r="BP16" s="96"/>
      <c r="BQ16" s="96">
        <v>14742</v>
      </c>
      <c r="BR16" s="96">
        <f t="shared" si="10"/>
        <v>14742</v>
      </c>
      <c r="BS16" s="96"/>
      <c r="BT16" s="96"/>
      <c r="BU16" s="96">
        <v>7371</v>
      </c>
      <c r="BV16" s="96"/>
      <c r="BW16" s="96"/>
      <c r="BX16" s="166"/>
    </row>
    <row r="17" spans="1:76" ht="27" hidden="1" customHeight="1" outlineLevel="1">
      <c r="A17" s="170">
        <v>4</v>
      </c>
      <c r="B17" s="87" t="s">
        <v>88</v>
      </c>
      <c r="C17" s="158" t="s">
        <v>69</v>
      </c>
      <c r="D17" s="158"/>
      <c r="E17" s="158" t="s">
        <v>46</v>
      </c>
      <c r="F17" s="158"/>
      <c r="G17" s="158"/>
      <c r="H17" s="158"/>
      <c r="I17" s="158"/>
      <c r="J17" s="158"/>
      <c r="K17" s="158"/>
      <c r="L17" s="158"/>
      <c r="M17" s="158"/>
      <c r="N17" s="96"/>
      <c r="O17" s="96"/>
      <c r="P17" s="96"/>
      <c r="Q17" s="96"/>
      <c r="R17" s="96">
        <f t="shared" si="11"/>
        <v>37950</v>
      </c>
      <c r="S17" s="96">
        <f t="shared" si="12"/>
        <v>37950</v>
      </c>
      <c r="T17" s="96"/>
      <c r="U17" s="96"/>
      <c r="V17" s="96">
        <v>37950</v>
      </c>
      <c r="W17" s="96">
        <v>37950</v>
      </c>
      <c r="X17" s="96"/>
      <c r="Y17" s="96"/>
      <c r="Z17" s="149">
        <f t="shared" si="8"/>
        <v>0</v>
      </c>
      <c r="AA17" s="96"/>
      <c r="AB17" s="96"/>
      <c r="AC17" s="96"/>
      <c r="AD17" s="96"/>
      <c r="AE17" s="96"/>
      <c r="AF17" s="96"/>
      <c r="AG17" s="96">
        <f t="shared" si="13"/>
        <v>22770</v>
      </c>
      <c r="AH17" s="96">
        <f t="shared" si="9"/>
        <v>22770</v>
      </c>
      <c r="AI17" s="96">
        <f t="shared" si="14"/>
        <v>0</v>
      </c>
      <c r="AJ17" s="96"/>
      <c r="AK17" s="96">
        <v>7590</v>
      </c>
      <c r="AL17" s="96">
        <v>7590</v>
      </c>
      <c r="AM17" s="96"/>
      <c r="AN17" s="96"/>
      <c r="AO17" s="96">
        <v>7590</v>
      </c>
      <c r="AP17" s="96">
        <v>7590</v>
      </c>
      <c r="AQ17" s="96"/>
      <c r="AR17" s="96"/>
      <c r="AS17" s="96">
        <v>7590</v>
      </c>
      <c r="AT17" s="96">
        <v>7590</v>
      </c>
      <c r="AU17" s="96"/>
      <c r="AV17" s="96"/>
      <c r="AW17" s="96">
        <f t="shared" si="15"/>
        <v>0</v>
      </c>
      <c r="AX17" s="96">
        <f t="shared" si="16"/>
        <v>0</v>
      </c>
      <c r="AY17" s="96">
        <f t="shared" si="17"/>
        <v>0</v>
      </c>
      <c r="AZ17" s="96"/>
      <c r="BA17" s="96"/>
      <c r="BB17" s="96"/>
      <c r="BC17" s="96"/>
      <c r="BD17" s="96"/>
      <c r="BE17" s="96">
        <v>7572.88</v>
      </c>
      <c r="BF17" s="96">
        <v>7572.88</v>
      </c>
      <c r="BG17" s="96"/>
      <c r="BH17" s="96"/>
      <c r="BI17" s="96">
        <f t="shared" si="18"/>
        <v>0</v>
      </c>
      <c r="BJ17" s="96">
        <f t="shared" si="19"/>
        <v>0</v>
      </c>
      <c r="BK17" s="96">
        <f t="shared" si="20"/>
        <v>0</v>
      </c>
      <c r="BL17" s="96"/>
      <c r="BM17" s="96">
        <v>7590</v>
      </c>
      <c r="BN17" s="96">
        <v>7590</v>
      </c>
      <c r="BO17" s="96"/>
      <c r="BP17" s="96"/>
      <c r="BQ17" s="96">
        <v>15180</v>
      </c>
      <c r="BR17" s="96">
        <f t="shared" si="10"/>
        <v>15180</v>
      </c>
      <c r="BS17" s="96"/>
      <c r="BT17" s="96"/>
      <c r="BU17" s="96">
        <v>7590</v>
      </c>
      <c r="BV17" s="96"/>
      <c r="BW17" s="96"/>
      <c r="BX17" s="166"/>
    </row>
    <row r="18" spans="1:76" ht="27" hidden="1" customHeight="1" outlineLevel="1">
      <c r="A18" s="158">
        <v>5</v>
      </c>
      <c r="B18" s="87" t="s">
        <v>89</v>
      </c>
      <c r="C18" s="158" t="s">
        <v>68</v>
      </c>
      <c r="D18" s="158"/>
      <c r="E18" s="158" t="s">
        <v>33</v>
      </c>
      <c r="F18" s="158"/>
      <c r="G18" s="158"/>
      <c r="H18" s="158"/>
      <c r="I18" s="158"/>
      <c r="J18" s="158"/>
      <c r="K18" s="158"/>
      <c r="L18" s="158"/>
      <c r="M18" s="158"/>
      <c r="N18" s="96"/>
      <c r="O18" s="96"/>
      <c r="P18" s="96"/>
      <c r="Q18" s="96"/>
      <c r="R18" s="96">
        <f t="shared" si="11"/>
        <v>36980</v>
      </c>
      <c r="S18" s="96">
        <f t="shared" si="12"/>
        <v>36980</v>
      </c>
      <c r="T18" s="96"/>
      <c r="U18" s="96"/>
      <c r="V18" s="96">
        <v>36980</v>
      </c>
      <c r="W18" s="96">
        <v>36980</v>
      </c>
      <c r="X18" s="96"/>
      <c r="Y18" s="96"/>
      <c r="Z18" s="149">
        <f t="shared" si="8"/>
        <v>0</v>
      </c>
      <c r="AA18" s="96"/>
      <c r="AB18" s="96"/>
      <c r="AC18" s="96"/>
      <c r="AD18" s="96"/>
      <c r="AE18" s="96"/>
      <c r="AF18" s="96"/>
      <c r="AG18" s="96">
        <f t="shared" si="13"/>
        <v>22188</v>
      </c>
      <c r="AH18" s="96">
        <f t="shared" si="9"/>
        <v>22188</v>
      </c>
      <c r="AI18" s="96">
        <f t="shared" si="14"/>
        <v>0</v>
      </c>
      <c r="AJ18" s="96"/>
      <c r="AK18" s="96">
        <v>7396</v>
      </c>
      <c r="AL18" s="96">
        <v>7396</v>
      </c>
      <c r="AM18" s="96"/>
      <c r="AN18" s="96"/>
      <c r="AO18" s="96">
        <v>7396</v>
      </c>
      <c r="AP18" s="96">
        <v>7396</v>
      </c>
      <c r="AQ18" s="96"/>
      <c r="AR18" s="96"/>
      <c r="AS18" s="96">
        <v>7396</v>
      </c>
      <c r="AT18" s="96">
        <v>7396</v>
      </c>
      <c r="AU18" s="96"/>
      <c r="AV18" s="96"/>
      <c r="AW18" s="96">
        <f t="shared" si="15"/>
        <v>0</v>
      </c>
      <c r="AX18" s="96">
        <f t="shared" si="16"/>
        <v>0</v>
      </c>
      <c r="AY18" s="96">
        <f t="shared" si="17"/>
        <v>0</v>
      </c>
      <c r="AZ18" s="96"/>
      <c r="BA18" s="96"/>
      <c r="BB18" s="96"/>
      <c r="BC18" s="96"/>
      <c r="BD18" s="96"/>
      <c r="BE18" s="96">
        <v>7396</v>
      </c>
      <c r="BF18" s="96">
        <v>7396</v>
      </c>
      <c r="BG18" s="96"/>
      <c r="BH18" s="96"/>
      <c r="BI18" s="96">
        <f t="shared" si="18"/>
        <v>0</v>
      </c>
      <c r="BJ18" s="96">
        <f t="shared" si="19"/>
        <v>0</v>
      </c>
      <c r="BK18" s="96">
        <f t="shared" si="20"/>
        <v>0</v>
      </c>
      <c r="BL18" s="96"/>
      <c r="BM18" s="96">
        <v>7396</v>
      </c>
      <c r="BN18" s="96">
        <v>7396</v>
      </c>
      <c r="BO18" s="96"/>
      <c r="BP18" s="96"/>
      <c r="BQ18" s="96">
        <v>14792</v>
      </c>
      <c r="BR18" s="96">
        <f t="shared" si="10"/>
        <v>14792</v>
      </c>
      <c r="BS18" s="96"/>
      <c r="BT18" s="96"/>
      <c r="BU18" s="96">
        <v>7396</v>
      </c>
      <c r="BV18" s="96"/>
      <c r="BW18" s="96"/>
      <c r="BX18" s="166"/>
    </row>
    <row r="19" spans="1:76" ht="27" hidden="1" customHeight="1" outlineLevel="1">
      <c r="A19" s="158">
        <v>6</v>
      </c>
      <c r="B19" s="87" t="s">
        <v>90</v>
      </c>
      <c r="C19" s="158" t="s">
        <v>65</v>
      </c>
      <c r="D19" s="158"/>
      <c r="E19" s="158" t="s">
        <v>49</v>
      </c>
      <c r="F19" s="158"/>
      <c r="G19" s="158"/>
      <c r="H19" s="158"/>
      <c r="I19" s="158"/>
      <c r="J19" s="158"/>
      <c r="K19" s="158"/>
      <c r="L19" s="158"/>
      <c r="M19" s="158"/>
      <c r="N19" s="96"/>
      <c r="O19" s="96"/>
      <c r="P19" s="96"/>
      <c r="Q19" s="96"/>
      <c r="R19" s="96">
        <f t="shared" si="11"/>
        <v>40150</v>
      </c>
      <c r="S19" s="96">
        <f t="shared" si="12"/>
        <v>40150</v>
      </c>
      <c r="T19" s="96"/>
      <c r="U19" s="96"/>
      <c r="V19" s="96">
        <v>40150</v>
      </c>
      <c r="W19" s="96">
        <v>40150</v>
      </c>
      <c r="X19" s="96"/>
      <c r="Y19" s="96"/>
      <c r="Z19" s="149">
        <f t="shared" si="8"/>
        <v>0</v>
      </c>
      <c r="AA19" s="96"/>
      <c r="AB19" s="96"/>
      <c r="AC19" s="96"/>
      <c r="AD19" s="96"/>
      <c r="AE19" s="96"/>
      <c r="AF19" s="96"/>
      <c r="AG19" s="96">
        <f t="shared" si="13"/>
        <v>24090</v>
      </c>
      <c r="AH19" s="96">
        <f t="shared" si="9"/>
        <v>24090</v>
      </c>
      <c r="AI19" s="96">
        <f t="shared" si="14"/>
        <v>0</v>
      </c>
      <c r="AJ19" s="96"/>
      <c r="AK19" s="96">
        <v>8030</v>
      </c>
      <c r="AL19" s="96">
        <v>8030</v>
      </c>
      <c r="AM19" s="96"/>
      <c r="AN19" s="96"/>
      <c r="AO19" s="96">
        <v>8030</v>
      </c>
      <c r="AP19" s="96">
        <v>8030</v>
      </c>
      <c r="AQ19" s="96"/>
      <c r="AR19" s="96"/>
      <c r="AS19" s="96">
        <v>8030</v>
      </c>
      <c r="AT19" s="96">
        <v>8030</v>
      </c>
      <c r="AU19" s="96"/>
      <c r="AV19" s="96"/>
      <c r="AW19" s="96">
        <f t="shared" si="15"/>
        <v>0</v>
      </c>
      <c r="AX19" s="96">
        <f t="shared" si="16"/>
        <v>0</v>
      </c>
      <c r="AY19" s="96">
        <f t="shared" si="17"/>
        <v>0</v>
      </c>
      <c r="AZ19" s="96"/>
      <c r="BA19" s="96"/>
      <c r="BB19" s="96"/>
      <c r="BC19" s="96"/>
      <c r="BD19" s="96"/>
      <c r="BE19" s="96">
        <v>8030</v>
      </c>
      <c r="BF19" s="96">
        <v>8030</v>
      </c>
      <c r="BG19" s="96"/>
      <c r="BH19" s="96"/>
      <c r="BI19" s="96">
        <f t="shared" si="18"/>
        <v>0</v>
      </c>
      <c r="BJ19" s="96">
        <f t="shared" si="19"/>
        <v>0</v>
      </c>
      <c r="BK19" s="96">
        <f t="shared" si="20"/>
        <v>0</v>
      </c>
      <c r="BL19" s="96"/>
      <c r="BM19" s="96">
        <v>8030</v>
      </c>
      <c r="BN19" s="96">
        <v>8030</v>
      </c>
      <c r="BO19" s="96"/>
      <c r="BP19" s="96"/>
      <c r="BQ19" s="96">
        <v>16060</v>
      </c>
      <c r="BR19" s="96">
        <f t="shared" si="10"/>
        <v>16060</v>
      </c>
      <c r="BS19" s="96"/>
      <c r="BT19" s="96"/>
      <c r="BU19" s="96">
        <v>8030</v>
      </c>
      <c r="BV19" s="96"/>
      <c r="BW19" s="96"/>
      <c r="BX19" s="166"/>
    </row>
    <row r="20" spans="1:76" ht="27" hidden="1" customHeight="1" outlineLevel="1">
      <c r="A20" s="170">
        <v>7</v>
      </c>
      <c r="B20" s="87" t="s">
        <v>91</v>
      </c>
      <c r="C20" s="158" t="s">
        <v>71</v>
      </c>
      <c r="D20" s="158"/>
      <c r="E20" s="158" t="s">
        <v>32</v>
      </c>
      <c r="F20" s="158"/>
      <c r="G20" s="158"/>
      <c r="H20" s="158"/>
      <c r="I20" s="158"/>
      <c r="J20" s="158"/>
      <c r="K20" s="158"/>
      <c r="L20" s="158"/>
      <c r="M20" s="158"/>
      <c r="N20" s="96"/>
      <c r="O20" s="96"/>
      <c r="P20" s="96"/>
      <c r="Q20" s="96"/>
      <c r="R20" s="96">
        <f t="shared" si="11"/>
        <v>39160</v>
      </c>
      <c r="S20" s="96">
        <f t="shared" si="12"/>
        <v>39160</v>
      </c>
      <c r="T20" s="96"/>
      <c r="U20" s="96"/>
      <c r="V20" s="96">
        <v>39160</v>
      </c>
      <c r="W20" s="96">
        <v>39160</v>
      </c>
      <c r="X20" s="96"/>
      <c r="Y20" s="96"/>
      <c r="Z20" s="149">
        <f t="shared" si="8"/>
        <v>0</v>
      </c>
      <c r="AA20" s="96"/>
      <c r="AB20" s="96"/>
      <c r="AC20" s="96"/>
      <c r="AD20" s="96"/>
      <c r="AE20" s="96"/>
      <c r="AF20" s="96"/>
      <c r="AG20" s="96">
        <f t="shared" si="13"/>
        <v>23496</v>
      </c>
      <c r="AH20" s="96">
        <f t="shared" si="9"/>
        <v>23496</v>
      </c>
      <c r="AI20" s="96">
        <f t="shared" si="14"/>
        <v>0</v>
      </c>
      <c r="AJ20" s="96"/>
      <c r="AK20" s="96">
        <v>7832</v>
      </c>
      <c r="AL20" s="96">
        <v>7832</v>
      </c>
      <c r="AM20" s="96"/>
      <c r="AN20" s="96"/>
      <c r="AO20" s="96">
        <v>7832</v>
      </c>
      <c r="AP20" s="96">
        <v>7832</v>
      </c>
      <c r="AQ20" s="96"/>
      <c r="AR20" s="96"/>
      <c r="AS20" s="96">
        <v>7832</v>
      </c>
      <c r="AT20" s="96">
        <v>7832</v>
      </c>
      <c r="AU20" s="96"/>
      <c r="AV20" s="96"/>
      <c r="AW20" s="96">
        <f t="shared" si="15"/>
        <v>0</v>
      </c>
      <c r="AX20" s="96">
        <f t="shared" si="16"/>
        <v>0</v>
      </c>
      <c r="AY20" s="96">
        <f t="shared" si="17"/>
        <v>0</v>
      </c>
      <c r="AZ20" s="96"/>
      <c r="BA20" s="96"/>
      <c r="BB20" s="96"/>
      <c r="BC20" s="96"/>
      <c r="BD20" s="96"/>
      <c r="BE20" s="96">
        <v>7832</v>
      </c>
      <c r="BF20" s="96">
        <v>7832</v>
      </c>
      <c r="BG20" s="96"/>
      <c r="BH20" s="96"/>
      <c r="BI20" s="96">
        <f t="shared" si="18"/>
        <v>0</v>
      </c>
      <c r="BJ20" s="96">
        <f t="shared" si="19"/>
        <v>0</v>
      </c>
      <c r="BK20" s="96">
        <f t="shared" si="20"/>
        <v>0</v>
      </c>
      <c r="BL20" s="96"/>
      <c r="BM20" s="96">
        <v>7832</v>
      </c>
      <c r="BN20" s="96">
        <v>7832</v>
      </c>
      <c r="BO20" s="96"/>
      <c r="BP20" s="96"/>
      <c r="BQ20" s="96">
        <v>15664</v>
      </c>
      <c r="BR20" s="96">
        <f t="shared" si="10"/>
        <v>15664</v>
      </c>
      <c r="BS20" s="96"/>
      <c r="BT20" s="96"/>
      <c r="BU20" s="96">
        <v>7832</v>
      </c>
      <c r="BV20" s="96"/>
      <c r="BW20" s="96"/>
      <c r="BX20" s="166"/>
    </row>
    <row r="21" spans="1:76" ht="27" hidden="1" customHeight="1" outlineLevel="1">
      <c r="A21" s="158">
        <v>8</v>
      </c>
      <c r="B21" s="87" t="s">
        <v>92</v>
      </c>
      <c r="C21" s="158" t="s">
        <v>66</v>
      </c>
      <c r="D21" s="158"/>
      <c r="E21" s="158" t="s">
        <v>48</v>
      </c>
      <c r="F21" s="158"/>
      <c r="G21" s="158"/>
      <c r="H21" s="158"/>
      <c r="I21" s="158"/>
      <c r="J21" s="158"/>
      <c r="K21" s="158"/>
      <c r="L21" s="158"/>
      <c r="M21" s="158"/>
      <c r="N21" s="96"/>
      <c r="O21" s="96"/>
      <c r="P21" s="96"/>
      <c r="Q21" s="96"/>
      <c r="R21" s="96">
        <f t="shared" si="11"/>
        <v>29630</v>
      </c>
      <c r="S21" s="96">
        <f t="shared" si="12"/>
        <v>29630</v>
      </c>
      <c r="T21" s="96"/>
      <c r="U21" s="96"/>
      <c r="V21" s="96">
        <v>29630</v>
      </c>
      <c r="W21" s="96">
        <v>29630</v>
      </c>
      <c r="X21" s="96"/>
      <c r="Y21" s="96"/>
      <c r="Z21" s="149">
        <f t="shared" si="8"/>
        <v>0</v>
      </c>
      <c r="AA21" s="96"/>
      <c r="AB21" s="96"/>
      <c r="AC21" s="96"/>
      <c r="AD21" s="96"/>
      <c r="AE21" s="96"/>
      <c r="AF21" s="96"/>
      <c r="AG21" s="96">
        <f t="shared" si="13"/>
        <v>17778</v>
      </c>
      <c r="AH21" s="96">
        <f t="shared" si="9"/>
        <v>17778</v>
      </c>
      <c r="AI21" s="96">
        <f t="shared" si="14"/>
        <v>0</v>
      </c>
      <c r="AJ21" s="96"/>
      <c r="AK21" s="96">
        <v>5926</v>
      </c>
      <c r="AL21" s="96">
        <v>5926</v>
      </c>
      <c r="AM21" s="96"/>
      <c r="AN21" s="96"/>
      <c r="AO21" s="96">
        <v>5926</v>
      </c>
      <c r="AP21" s="96">
        <v>5926</v>
      </c>
      <c r="AQ21" s="96"/>
      <c r="AR21" s="96"/>
      <c r="AS21" s="96">
        <v>5926</v>
      </c>
      <c r="AT21" s="96">
        <v>5926</v>
      </c>
      <c r="AU21" s="96"/>
      <c r="AV21" s="96"/>
      <c r="AW21" s="96">
        <f t="shared" si="15"/>
        <v>0</v>
      </c>
      <c r="AX21" s="96">
        <f t="shared" si="16"/>
        <v>0</v>
      </c>
      <c r="AY21" s="96">
        <f t="shared" si="17"/>
        <v>0</v>
      </c>
      <c r="AZ21" s="96"/>
      <c r="BA21" s="96"/>
      <c r="BB21" s="96"/>
      <c r="BC21" s="96"/>
      <c r="BD21" s="96"/>
      <c r="BE21" s="96">
        <v>5747.835</v>
      </c>
      <c r="BF21" s="96">
        <v>5747.835</v>
      </c>
      <c r="BG21" s="96"/>
      <c r="BH21" s="96"/>
      <c r="BI21" s="96">
        <f t="shared" si="18"/>
        <v>0</v>
      </c>
      <c r="BJ21" s="96">
        <f t="shared" si="19"/>
        <v>0</v>
      </c>
      <c r="BK21" s="96">
        <f t="shared" si="20"/>
        <v>0</v>
      </c>
      <c r="BL21" s="96"/>
      <c r="BM21" s="96">
        <v>5926</v>
      </c>
      <c r="BN21" s="96">
        <v>5926</v>
      </c>
      <c r="BO21" s="96"/>
      <c r="BP21" s="96"/>
      <c r="BQ21" s="96">
        <v>11852</v>
      </c>
      <c r="BR21" s="96">
        <f t="shared" si="10"/>
        <v>11852</v>
      </c>
      <c r="BS21" s="96"/>
      <c r="BT21" s="96"/>
      <c r="BU21" s="96">
        <v>5926</v>
      </c>
      <c r="BV21" s="96"/>
      <c r="BW21" s="96"/>
      <c r="BX21" s="166"/>
    </row>
    <row r="22" spans="1:76" ht="27" hidden="1" customHeight="1" outlineLevel="1">
      <c r="A22" s="158">
        <v>9</v>
      </c>
      <c r="B22" s="87" t="s">
        <v>93</v>
      </c>
      <c r="C22" s="158" t="s">
        <v>73</v>
      </c>
      <c r="D22" s="158"/>
      <c r="E22" s="158" t="s">
        <v>39</v>
      </c>
      <c r="F22" s="158"/>
      <c r="G22" s="158"/>
      <c r="H22" s="158"/>
      <c r="I22" s="158"/>
      <c r="J22" s="158"/>
      <c r="K22" s="158"/>
      <c r="L22" s="158"/>
      <c r="M22" s="158"/>
      <c r="N22" s="96"/>
      <c r="O22" s="96"/>
      <c r="P22" s="96"/>
      <c r="Q22" s="96"/>
      <c r="R22" s="96">
        <f t="shared" si="11"/>
        <v>32940</v>
      </c>
      <c r="S22" s="96">
        <f t="shared" si="12"/>
        <v>32940</v>
      </c>
      <c r="T22" s="96"/>
      <c r="U22" s="96"/>
      <c r="V22" s="96">
        <v>32940</v>
      </c>
      <c r="W22" s="96">
        <v>32940</v>
      </c>
      <c r="X22" s="96"/>
      <c r="Y22" s="96"/>
      <c r="Z22" s="149">
        <f t="shared" si="8"/>
        <v>0</v>
      </c>
      <c r="AA22" s="96"/>
      <c r="AB22" s="96"/>
      <c r="AC22" s="96"/>
      <c r="AD22" s="96"/>
      <c r="AE22" s="96"/>
      <c r="AF22" s="96"/>
      <c r="AG22" s="96">
        <f t="shared" si="13"/>
        <v>19764</v>
      </c>
      <c r="AH22" s="96">
        <f t="shared" si="9"/>
        <v>19764</v>
      </c>
      <c r="AI22" s="96">
        <f t="shared" si="14"/>
        <v>0</v>
      </c>
      <c r="AJ22" s="96"/>
      <c r="AK22" s="96">
        <v>6588</v>
      </c>
      <c r="AL22" s="96">
        <v>6588</v>
      </c>
      <c r="AM22" s="96"/>
      <c r="AN22" s="96"/>
      <c r="AO22" s="96">
        <v>6588</v>
      </c>
      <c r="AP22" s="96">
        <v>6588</v>
      </c>
      <c r="AQ22" s="96"/>
      <c r="AR22" s="96"/>
      <c r="AS22" s="96">
        <v>6588</v>
      </c>
      <c r="AT22" s="96">
        <v>6588</v>
      </c>
      <c r="AU22" s="96"/>
      <c r="AV22" s="96"/>
      <c r="AW22" s="96">
        <f t="shared" si="15"/>
        <v>0</v>
      </c>
      <c r="AX22" s="96">
        <f t="shared" si="16"/>
        <v>0</v>
      </c>
      <c r="AY22" s="96">
        <f t="shared" si="17"/>
        <v>0</v>
      </c>
      <c r="AZ22" s="96"/>
      <c r="BA22" s="96"/>
      <c r="BB22" s="96"/>
      <c r="BC22" s="96"/>
      <c r="BD22" s="96"/>
      <c r="BE22" s="96">
        <v>6303.6363979999996</v>
      </c>
      <c r="BF22" s="96">
        <v>6303.6363979999996</v>
      </c>
      <c r="BG22" s="96"/>
      <c r="BH22" s="96"/>
      <c r="BI22" s="96">
        <f t="shared" si="18"/>
        <v>0</v>
      </c>
      <c r="BJ22" s="96">
        <f t="shared" si="19"/>
        <v>0</v>
      </c>
      <c r="BK22" s="96">
        <f t="shared" si="20"/>
        <v>0</v>
      </c>
      <c r="BL22" s="96"/>
      <c r="BM22" s="96">
        <v>6588</v>
      </c>
      <c r="BN22" s="96">
        <v>6588</v>
      </c>
      <c r="BO22" s="96"/>
      <c r="BP22" s="96"/>
      <c r="BQ22" s="96">
        <v>13176</v>
      </c>
      <c r="BR22" s="96">
        <f t="shared" si="10"/>
        <v>13176</v>
      </c>
      <c r="BS22" s="96"/>
      <c r="BT22" s="96"/>
      <c r="BU22" s="96">
        <v>6588</v>
      </c>
      <c r="BV22" s="96"/>
      <c r="BW22" s="96"/>
      <c r="BX22" s="166"/>
    </row>
    <row r="23" spans="1:76" ht="27" hidden="1" customHeight="1" outlineLevel="1">
      <c r="A23" s="170">
        <v>10</v>
      </c>
      <c r="B23" s="87" t="s">
        <v>94</v>
      </c>
      <c r="C23" s="158" t="s">
        <v>67</v>
      </c>
      <c r="D23" s="158"/>
      <c r="E23" s="158" t="s">
        <v>40</v>
      </c>
      <c r="F23" s="158"/>
      <c r="G23" s="158"/>
      <c r="H23" s="158"/>
      <c r="I23" s="158"/>
      <c r="J23" s="158"/>
      <c r="K23" s="158"/>
      <c r="L23" s="158"/>
      <c r="M23" s="158"/>
      <c r="N23" s="96"/>
      <c r="O23" s="96"/>
      <c r="P23" s="96"/>
      <c r="Q23" s="96"/>
      <c r="R23" s="96">
        <f t="shared" si="11"/>
        <v>38115</v>
      </c>
      <c r="S23" s="96">
        <f t="shared" si="12"/>
        <v>38115</v>
      </c>
      <c r="T23" s="96"/>
      <c r="U23" s="96"/>
      <c r="V23" s="96">
        <v>38115</v>
      </c>
      <c r="W23" s="96">
        <v>38115</v>
      </c>
      <c r="X23" s="96"/>
      <c r="Y23" s="96"/>
      <c r="Z23" s="149">
        <f t="shared" si="8"/>
        <v>0</v>
      </c>
      <c r="AA23" s="96"/>
      <c r="AB23" s="96"/>
      <c r="AC23" s="96"/>
      <c r="AD23" s="96"/>
      <c r="AE23" s="96"/>
      <c r="AF23" s="96"/>
      <c r="AG23" s="96">
        <f t="shared" si="13"/>
        <v>22869</v>
      </c>
      <c r="AH23" s="96">
        <f t="shared" si="9"/>
        <v>22869</v>
      </c>
      <c r="AI23" s="96">
        <f t="shared" si="14"/>
        <v>0</v>
      </c>
      <c r="AJ23" s="96"/>
      <c r="AK23" s="96">
        <v>7623</v>
      </c>
      <c r="AL23" s="96">
        <v>7623</v>
      </c>
      <c r="AM23" s="96"/>
      <c r="AN23" s="96"/>
      <c r="AO23" s="96">
        <v>7623</v>
      </c>
      <c r="AP23" s="96">
        <v>7623</v>
      </c>
      <c r="AQ23" s="96"/>
      <c r="AR23" s="96"/>
      <c r="AS23" s="96">
        <v>7623</v>
      </c>
      <c r="AT23" s="96">
        <v>7623</v>
      </c>
      <c r="AU23" s="96"/>
      <c r="AV23" s="96"/>
      <c r="AW23" s="96">
        <f t="shared" si="15"/>
        <v>0</v>
      </c>
      <c r="AX23" s="96">
        <f t="shared" si="16"/>
        <v>0</v>
      </c>
      <c r="AY23" s="96">
        <f t="shared" si="17"/>
        <v>0</v>
      </c>
      <c r="AZ23" s="96"/>
      <c r="BA23" s="96"/>
      <c r="BB23" s="96"/>
      <c r="BC23" s="96"/>
      <c r="BD23" s="96"/>
      <c r="BE23" s="96">
        <v>7483.2669999999998</v>
      </c>
      <c r="BF23" s="96">
        <v>7483.2669999999998</v>
      </c>
      <c r="BG23" s="96"/>
      <c r="BH23" s="96"/>
      <c r="BI23" s="96">
        <f t="shared" si="18"/>
        <v>0</v>
      </c>
      <c r="BJ23" s="96">
        <f t="shared" si="19"/>
        <v>0</v>
      </c>
      <c r="BK23" s="96">
        <f t="shared" si="20"/>
        <v>0</v>
      </c>
      <c r="BL23" s="96"/>
      <c r="BM23" s="96">
        <v>7623</v>
      </c>
      <c r="BN23" s="96">
        <v>7623</v>
      </c>
      <c r="BO23" s="96"/>
      <c r="BP23" s="96"/>
      <c r="BQ23" s="96">
        <v>15246</v>
      </c>
      <c r="BR23" s="96">
        <f t="shared" si="10"/>
        <v>15246</v>
      </c>
      <c r="BS23" s="96"/>
      <c r="BT23" s="96"/>
      <c r="BU23" s="96">
        <v>7623</v>
      </c>
      <c r="BV23" s="96"/>
      <c r="BW23" s="96"/>
      <c r="BX23" s="166"/>
    </row>
    <row r="24" spans="1:76" ht="27" hidden="1" customHeight="1" outlineLevel="1">
      <c r="A24" s="169" t="s">
        <v>249</v>
      </c>
      <c r="B24" s="165" t="s">
        <v>296</v>
      </c>
      <c r="C24" s="165"/>
      <c r="D24" s="165"/>
      <c r="E24" s="165"/>
      <c r="F24" s="165"/>
      <c r="G24" s="165"/>
      <c r="H24" s="165"/>
      <c r="I24" s="165"/>
      <c r="J24" s="165"/>
      <c r="K24" s="165"/>
      <c r="L24" s="165"/>
      <c r="M24" s="165"/>
      <c r="N24" s="149">
        <f t="shared" ref="N24:BW24" si="21">SUM(N25:N26)</f>
        <v>0</v>
      </c>
      <c r="O24" s="149">
        <f t="shared" si="21"/>
        <v>0</v>
      </c>
      <c r="P24" s="149">
        <f t="shared" si="21"/>
        <v>0</v>
      </c>
      <c r="Q24" s="149">
        <f t="shared" si="21"/>
        <v>0</v>
      </c>
      <c r="R24" s="149">
        <f t="shared" si="21"/>
        <v>300000</v>
      </c>
      <c r="S24" s="149">
        <f t="shared" si="21"/>
        <v>300000</v>
      </c>
      <c r="T24" s="149">
        <f t="shared" si="21"/>
        <v>0</v>
      </c>
      <c r="U24" s="149">
        <f t="shared" si="21"/>
        <v>0</v>
      </c>
      <c r="V24" s="149">
        <f t="shared" si="21"/>
        <v>300000</v>
      </c>
      <c r="W24" s="149">
        <f t="shared" si="21"/>
        <v>300000</v>
      </c>
      <c r="X24" s="149">
        <f t="shared" si="21"/>
        <v>0</v>
      </c>
      <c r="Y24" s="149">
        <f t="shared" si="21"/>
        <v>0</v>
      </c>
      <c r="Z24" s="149">
        <f t="shared" si="21"/>
        <v>0</v>
      </c>
      <c r="AA24" s="149">
        <f t="shared" si="21"/>
        <v>0</v>
      </c>
      <c r="AB24" s="149">
        <f t="shared" si="21"/>
        <v>0</v>
      </c>
      <c r="AC24" s="149">
        <f t="shared" si="21"/>
        <v>0</v>
      </c>
      <c r="AD24" s="149">
        <f t="shared" si="21"/>
        <v>0</v>
      </c>
      <c r="AE24" s="149">
        <f t="shared" si="21"/>
        <v>0</v>
      </c>
      <c r="AF24" s="149">
        <f t="shared" si="21"/>
        <v>0</v>
      </c>
      <c r="AG24" s="149">
        <f t="shared" si="21"/>
        <v>121300</v>
      </c>
      <c r="AH24" s="149">
        <f t="shared" si="21"/>
        <v>121300</v>
      </c>
      <c r="AI24" s="149">
        <f t="shared" si="21"/>
        <v>0</v>
      </c>
      <c r="AJ24" s="149">
        <f t="shared" si="21"/>
        <v>0</v>
      </c>
      <c r="AK24" s="149">
        <f t="shared" si="21"/>
        <v>0</v>
      </c>
      <c r="AL24" s="149">
        <f t="shared" si="21"/>
        <v>0</v>
      </c>
      <c r="AM24" s="149">
        <f t="shared" si="21"/>
        <v>0</v>
      </c>
      <c r="AN24" s="149">
        <f t="shared" si="21"/>
        <v>0</v>
      </c>
      <c r="AO24" s="149">
        <f t="shared" si="21"/>
        <v>0</v>
      </c>
      <c r="AP24" s="149">
        <f t="shared" si="21"/>
        <v>0</v>
      </c>
      <c r="AQ24" s="149">
        <f t="shared" si="21"/>
        <v>0</v>
      </c>
      <c r="AR24" s="149">
        <f t="shared" si="21"/>
        <v>0</v>
      </c>
      <c r="AS24" s="149">
        <f t="shared" si="21"/>
        <v>55300</v>
      </c>
      <c r="AT24" s="149">
        <f t="shared" si="21"/>
        <v>55300</v>
      </c>
      <c r="AU24" s="149">
        <f t="shared" si="21"/>
        <v>0</v>
      </c>
      <c r="AV24" s="149">
        <f t="shared" si="21"/>
        <v>0</v>
      </c>
      <c r="AW24" s="149">
        <f t="shared" si="21"/>
        <v>0</v>
      </c>
      <c r="AX24" s="149">
        <f t="shared" si="21"/>
        <v>0</v>
      </c>
      <c r="AY24" s="149">
        <f t="shared" si="21"/>
        <v>0</v>
      </c>
      <c r="AZ24" s="149">
        <f t="shared" si="21"/>
        <v>0</v>
      </c>
      <c r="BA24" s="149">
        <f t="shared" si="21"/>
        <v>0</v>
      </c>
      <c r="BB24" s="149">
        <f t="shared" si="21"/>
        <v>0</v>
      </c>
      <c r="BC24" s="149">
        <f t="shared" si="21"/>
        <v>0</v>
      </c>
      <c r="BD24" s="149">
        <f t="shared" si="21"/>
        <v>0</v>
      </c>
      <c r="BE24" s="149">
        <f t="shared" si="21"/>
        <v>55300</v>
      </c>
      <c r="BF24" s="149">
        <f t="shared" si="21"/>
        <v>55300</v>
      </c>
      <c r="BG24" s="149">
        <f t="shared" si="21"/>
        <v>0</v>
      </c>
      <c r="BH24" s="149">
        <f t="shared" si="21"/>
        <v>0</v>
      </c>
      <c r="BI24" s="149">
        <f t="shared" si="21"/>
        <v>0</v>
      </c>
      <c r="BJ24" s="149">
        <f t="shared" si="21"/>
        <v>0</v>
      </c>
      <c r="BK24" s="149">
        <f t="shared" si="21"/>
        <v>0</v>
      </c>
      <c r="BL24" s="149">
        <f t="shared" si="21"/>
        <v>0</v>
      </c>
      <c r="BM24" s="149">
        <f t="shared" si="21"/>
        <v>66000</v>
      </c>
      <c r="BN24" s="149">
        <f t="shared" si="21"/>
        <v>66000</v>
      </c>
      <c r="BO24" s="149">
        <f t="shared" si="21"/>
        <v>0</v>
      </c>
      <c r="BP24" s="149">
        <f t="shared" si="21"/>
        <v>0</v>
      </c>
      <c r="BQ24" s="149">
        <f t="shared" si="21"/>
        <v>178700</v>
      </c>
      <c r="BR24" s="149">
        <f t="shared" si="21"/>
        <v>178700</v>
      </c>
      <c r="BS24" s="149">
        <f t="shared" si="21"/>
        <v>0</v>
      </c>
      <c r="BT24" s="149">
        <f t="shared" si="21"/>
        <v>0</v>
      </c>
      <c r="BU24" s="149">
        <f t="shared" si="21"/>
        <v>75000</v>
      </c>
      <c r="BV24" s="149">
        <f t="shared" si="21"/>
        <v>0</v>
      </c>
      <c r="BW24" s="149">
        <f t="shared" si="21"/>
        <v>0</v>
      </c>
      <c r="BX24" s="168"/>
    </row>
    <row r="25" spans="1:76" ht="27" hidden="1" customHeight="1" outlineLevel="1">
      <c r="A25" s="158">
        <v>1</v>
      </c>
      <c r="B25" s="87" t="s">
        <v>86</v>
      </c>
      <c r="C25" s="158" t="s">
        <v>60</v>
      </c>
      <c r="D25" s="158"/>
      <c r="E25" s="158" t="s">
        <v>47</v>
      </c>
      <c r="F25" s="158"/>
      <c r="G25" s="158"/>
      <c r="H25" s="158"/>
      <c r="I25" s="158"/>
      <c r="J25" s="158"/>
      <c r="K25" s="158"/>
      <c r="L25" s="158"/>
      <c r="M25" s="158"/>
      <c r="N25" s="96"/>
      <c r="O25" s="96"/>
      <c r="P25" s="96"/>
      <c r="Q25" s="96"/>
      <c r="R25" s="96">
        <f t="shared" si="11"/>
        <v>194000</v>
      </c>
      <c r="S25" s="96">
        <f t="shared" si="12"/>
        <v>194000</v>
      </c>
      <c r="T25" s="96"/>
      <c r="U25" s="96"/>
      <c r="V25" s="96">
        <v>194000</v>
      </c>
      <c r="W25" s="96">
        <v>194000</v>
      </c>
      <c r="X25" s="96"/>
      <c r="Y25" s="96"/>
      <c r="Z25" s="149">
        <f>SUM(AA25:AF25)</f>
        <v>0</v>
      </c>
      <c r="AA25" s="96"/>
      <c r="AB25" s="96"/>
      <c r="AC25" s="96"/>
      <c r="AD25" s="96"/>
      <c r="AE25" s="96"/>
      <c r="AF25" s="96"/>
      <c r="AG25" s="96">
        <f t="shared" si="13"/>
        <v>96300</v>
      </c>
      <c r="AH25" s="96">
        <f t="shared" si="9"/>
        <v>96300</v>
      </c>
      <c r="AI25" s="96">
        <f t="shared" si="14"/>
        <v>0</v>
      </c>
      <c r="AJ25" s="96"/>
      <c r="AK25" s="96"/>
      <c r="AL25" s="96"/>
      <c r="AM25" s="96"/>
      <c r="AN25" s="96"/>
      <c r="AO25" s="96"/>
      <c r="AP25" s="96"/>
      <c r="AQ25" s="96"/>
      <c r="AR25" s="96"/>
      <c r="AS25" s="96">
        <v>55300</v>
      </c>
      <c r="AT25" s="96">
        <v>55300</v>
      </c>
      <c r="AU25" s="96"/>
      <c r="AV25" s="96"/>
      <c r="AW25" s="96">
        <f t="shared" si="15"/>
        <v>0</v>
      </c>
      <c r="AX25" s="96">
        <f t="shared" si="16"/>
        <v>0</v>
      </c>
      <c r="AY25" s="96">
        <f t="shared" si="17"/>
        <v>0</v>
      </c>
      <c r="AZ25" s="96"/>
      <c r="BA25" s="96"/>
      <c r="BB25" s="96"/>
      <c r="BC25" s="96"/>
      <c r="BD25" s="96"/>
      <c r="BE25" s="96">
        <v>55300</v>
      </c>
      <c r="BF25" s="96">
        <v>55300</v>
      </c>
      <c r="BG25" s="96"/>
      <c r="BH25" s="96"/>
      <c r="BI25" s="96">
        <f t="shared" si="18"/>
        <v>0</v>
      </c>
      <c r="BJ25" s="96">
        <f t="shared" si="19"/>
        <v>0</v>
      </c>
      <c r="BK25" s="96">
        <f t="shared" si="20"/>
        <v>0</v>
      </c>
      <c r="BL25" s="96"/>
      <c r="BM25" s="96">
        <v>41000</v>
      </c>
      <c r="BN25" s="96">
        <v>41000</v>
      </c>
      <c r="BO25" s="96"/>
      <c r="BP25" s="96"/>
      <c r="BQ25" s="96">
        <v>97700</v>
      </c>
      <c r="BR25" s="96">
        <f t="shared" si="10"/>
        <v>97700</v>
      </c>
      <c r="BS25" s="96"/>
      <c r="BT25" s="96"/>
      <c r="BU25" s="96">
        <v>45000</v>
      </c>
      <c r="BV25" s="96"/>
      <c r="BW25" s="96"/>
      <c r="BX25" s="166"/>
    </row>
    <row r="26" spans="1:76" ht="27" hidden="1" customHeight="1" outlineLevel="1">
      <c r="A26" s="158">
        <v>2</v>
      </c>
      <c r="B26" s="87" t="s">
        <v>94</v>
      </c>
      <c r="C26" s="158" t="s">
        <v>323</v>
      </c>
      <c r="D26" s="158"/>
      <c r="E26" s="158" t="s">
        <v>40</v>
      </c>
      <c r="F26" s="158"/>
      <c r="G26" s="158"/>
      <c r="H26" s="158"/>
      <c r="I26" s="158"/>
      <c r="J26" s="158"/>
      <c r="K26" s="158"/>
      <c r="L26" s="158"/>
      <c r="M26" s="158"/>
      <c r="N26" s="96"/>
      <c r="O26" s="96"/>
      <c r="P26" s="96"/>
      <c r="Q26" s="96"/>
      <c r="R26" s="96">
        <f t="shared" si="11"/>
        <v>106000</v>
      </c>
      <c r="S26" s="96">
        <f t="shared" si="12"/>
        <v>106000</v>
      </c>
      <c r="T26" s="96"/>
      <c r="U26" s="96"/>
      <c r="V26" s="96">
        <v>106000</v>
      </c>
      <c r="W26" s="96">
        <v>106000</v>
      </c>
      <c r="X26" s="96"/>
      <c r="Y26" s="96"/>
      <c r="Z26" s="149">
        <f>SUM(AA26:AF26)</f>
        <v>0</v>
      </c>
      <c r="AA26" s="96"/>
      <c r="AB26" s="96"/>
      <c r="AC26" s="96"/>
      <c r="AD26" s="96"/>
      <c r="AE26" s="96"/>
      <c r="AF26" s="96"/>
      <c r="AG26" s="96">
        <f t="shared" si="13"/>
        <v>25000</v>
      </c>
      <c r="AH26" s="96">
        <f t="shared" si="9"/>
        <v>25000</v>
      </c>
      <c r="AI26" s="96">
        <f t="shared" si="14"/>
        <v>0</v>
      </c>
      <c r="AJ26" s="96"/>
      <c r="AK26" s="96"/>
      <c r="AL26" s="96"/>
      <c r="AM26" s="96"/>
      <c r="AN26" s="96"/>
      <c r="AO26" s="96"/>
      <c r="AP26" s="96"/>
      <c r="AQ26" s="96"/>
      <c r="AR26" s="96"/>
      <c r="AS26" s="96"/>
      <c r="AT26" s="96"/>
      <c r="AU26" s="96"/>
      <c r="AV26" s="96"/>
      <c r="AW26" s="96">
        <f t="shared" si="15"/>
        <v>0</v>
      </c>
      <c r="AX26" s="96">
        <f t="shared" si="16"/>
        <v>0</v>
      </c>
      <c r="AY26" s="96">
        <f t="shared" si="17"/>
        <v>0</v>
      </c>
      <c r="AZ26" s="96"/>
      <c r="BA26" s="96"/>
      <c r="BB26" s="96"/>
      <c r="BC26" s="96"/>
      <c r="BD26" s="96"/>
      <c r="BE26" s="96"/>
      <c r="BF26" s="96"/>
      <c r="BG26" s="96"/>
      <c r="BH26" s="96"/>
      <c r="BI26" s="96">
        <f t="shared" si="18"/>
        <v>0</v>
      </c>
      <c r="BJ26" s="96">
        <f t="shared" si="19"/>
        <v>0</v>
      </c>
      <c r="BK26" s="96">
        <f t="shared" si="20"/>
        <v>0</v>
      </c>
      <c r="BL26" s="96"/>
      <c r="BM26" s="96">
        <v>25000</v>
      </c>
      <c r="BN26" s="96">
        <v>25000</v>
      </c>
      <c r="BO26" s="96"/>
      <c r="BP26" s="96"/>
      <c r="BQ26" s="96">
        <v>81000</v>
      </c>
      <c r="BR26" s="96">
        <f t="shared" si="10"/>
        <v>81000</v>
      </c>
      <c r="BS26" s="96"/>
      <c r="BT26" s="96"/>
      <c r="BU26" s="96">
        <v>30000</v>
      </c>
      <c r="BV26" s="96"/>
      <c r="BW26" s="96"/>
      <c r="BX26" s="166"/>
    </row>
    <row r="27" spans="1:76" ht="27" hidden="1" customHeight="1" outlineLevel="1">
      <c r="A27" s="169" t="s">
        <v>250</v>
      </c>
      <c r="B27" s="165" t="s">
        <v>242</v>
      </c>
      <c r="C27" s="165"/>
      <c r="D27" s="165"/>
      <c r="E27" s="165"/>
      <c r="F27" s="165"/>
      <c r="G27" s="165"/>
      <c r="H27" s="165"/>
      <c r="I27" s="165"/>
      <c r="J27" s="165"/>
      <c r="K27" s="165"/>
      <c r="L27" s="165"/>
      <c r="M27" s="165"/>
      <c r="N27" s="149">
        <f t="shared" ref="N27:BW27" si="22">SUM(N28:N37)</f>
        <v>0</v>
      </c>
      <c r="O27" s="149">
        <f t="shared" si="22"/>
        <v>0</v>
      </c>
      <c r="P27" s="149">
        <f t="shared" si="22"/>
        <v>0</v>
      </c>
      <c r="Q27" s="149">
        <f t="shared" si="22"/>
        <v>0</v>
      </c>
      <c r="R27" s="149">
        <f t="shared" si="22"/>
        <v>147000</v>
      </c>
      <c r="S27" s="149">
        <f t="shared" si="22"/>
        <v>147000</v>
      </c>
      <c r="T27" s="149">
        <f t="shared" si="22"/>
        <v>0</v>
      </c>
      <c r="U27" s="149">
        <f t="shared" si="22"/>
        <v>0</v>
      </c>
      <c r="V27" s="149">
        <f t="shared" si="22"/>
        <v>147000</v>
      </c>
      <c r="W27" s="149">
        <f t="shared" si="22"/>
        <v>147000</v>
      </c>
      <c r="X27" s="149">
        <f t="shared" si="22"/>
        <v>0</v>
      </c>
      <c r="Y27" s="149">
        <f t="shared" si="22"/>
        <v>0</v>
      </c>
      <c r="Z27" s="149">
        <f t="shared" si="22"/>
        <v>0</v>
      </c>
      <c r="AA27" s="149">
        <f t="shared" si="22"/>
        <v>0</v>
      </c>
      <c r="AB27" s="149">
        <f t="shared" si="22"/>
        <v>0</v>
      </c>
      <c r="AC27" s="149">
        <f t="shared" si="22"/>
        <v>0</v>
      </c>
      <c r="AD27" s="149">
        <f t="shared" si="22"/>
        <v>0</v>
      </c>
      <c r="AE27" s="149">
        <f t="shared" si="22"/>
        <v>0</v>
      </c>
      <c r="AF27" s="149">
        <f t="shared" si="22"/>
        <v>0</v>
      </c>
      <c r="AG27" s="149">
        <f t="shared" si="22"/>
        <v>88170</v>
      </c>
      <c r="AH27" s="149">
        <f t="shared" si="22"/>
        <v>88170</v>
      </c>
      <c r="AI27" s="149">
        <f t="shared" si="22"/>
        <v>0</v>
      </c>
      <c r="AJ27" s="149">
        <f t="shared" si="22"/>
        <v>0</v>
      </c>
      <c r="AK27" s="149">
        <f t="shared" si="22"/>
        <v>29390</v>
      </c>
      <c r="AL27" s="149">
        <f t="shared" si="22"/>
        <v>29390</v>
      </c>
      <c r="AM27" s="149">
        <f t="shared" si="22"/>
        <v>0</v>
      </c>
      <c r="AN27" s="149">
        <f t="shared" si="22"/>
        <v>0</v>
      </c>
      <c r="AO27" s="149">
        <f t="shared" si="22"/>
        <v>29390</v>
      </c>
      <c r="AP27" s="149">
        <f t="shared" si="22"/>
        <v>29390</v>
      </c>
      <c r="AQ27" s="149">
        <f t="shared" si="22"/>
        <v>0</v>
      </c>
      <c r="AR27" s="149">
        <f t="shared" si="22"/>
        <v>0</v>
      </c>
      <c r="AS27" s="149">
        <f t="shared" si="22"/>
        <v>29390</v>
      </c>
      <c r="AT27" s="149">
        <f t="shared" si="22"/>
        <v>29390</v>
      </c>
      <c r="AU27" s="149">
        <f t="shared" si="22"/>
        <v>0</v>
      </c>
      <c r="AV27" s="149">
        <f t="shared" si="22"/>
        <v>0</v>
      </c>
      <c r="AW27" s="149">
        <f t="shared" si="22"/>
        <v>0</v>
      </c>
      <c r="AX27" s="149">
        <f t="shared" si="22"/>
        <v>0</v>
      </c>
      <c r="AY27" s="149">
        <f t="shared" si="22"/>
        <v>0</v>
      </c>
      <c r="AZ27" s="149">
        <f t="shared" si="22"/>
        <v>0</v>
      </c>
      <c r="BA27" s="149">
        <f t="shared" si="22"/>
        <v>0</v>
      </c>
      <c r="BB27" s="149">
        <f t="shared" si="22"/>
        <v>0</v>
      </c>
      <c r="BC27" s="149">
        <f t="shared" si="22"/>
        <v>0</v>
      </c>
      <c r="BD27" s="149">
        <f t="shared" si="22"/>
        <v>0</v>
      </c>
      <c r="BE27" s="149">
        <f t="shared" si="22"/>
        <v>27430.022321</v>
      </c>
      <c r="BF27" s="149">
        <f t="shared" si="22"/>
        <v>27430.022321</v>
      </c>
      <c r="BG27" s="149">
        <f t="shared" si="22"/>
        <v>0</v>
      </c>
      <c r="BH27" s="149">
        <f t="shared" si="22"/>
        <v>0</v>
      </c>
      <c r="BI27" s="149">
        <f t="shared" si="22"/>
        <v>0</v>
      </c>
      <c r="BJ27" s="149">
        <f t="shared" si="22"/>
        <v>0</v>
      </c>
      <c r="BK27" s="149">
        <f t="shared" si="22"/>
        <v>0</v>
      </c>
      <c r="BL27" s="149">
        <f t="shared" si="22"/>
        <v>0</v>
      </c>
      <c r="BM27" s="149">
        <f t="shared" si="22"/>
        <v>29390</v>
      </c>
      <c r="BN27" s="149">
        <f t="shared" si="22"/>
        <v>29390</v>
      </c>
      <c r="BO27" s="149">
        <f t="shared" si="22"/>
        <v>0</v>
      </c>
      <c r="BP27" s="149">
        <f t="shared" si="22"/>
        <v>0</v>
      </c>
      <c r="BQ27" s="149">
        <f t="shared" si="22"/>
        <v>58830</v>
      </c>
      <c r="BR27" s="149">
        <f t="shared" si="22"/>
        <v>58830</v>
      </c>
      <c r="BS27" s="149">
        <f t="shared" si="22"/>
        <v>0</v>
      </c>
      <c r="BT27" s="149">
        <f t="shared" si="22"/>
        <v>0</v>
      </c>
      <c r="BU27" s="149">
        <f t="shared" si="22"/>
        <v>29390</v>
      </c>
      <c r="BV27" s="149">
        <f t="shared" si="22"/>
        <v>0</v>
      </c>
      <c r="BW27" s="149">
        <f t="shared" si="22"/>
        <v>0</v>
      </c>
      <c r="BX27" s="168"/>
    </row>
    <row r="28" spans="1:76" ht="27" hidden="1" customHeight="1" outlineLevel="1">
      <c r="A28" s="170">
        <v>1</v>
      </c>
      <c r="B28" s="87" t="s">
        <v>86</v>
      </c>
      <c r="C28" s="158" t="s">
        <v>60</v>
      </c>
      <c r="D28" s="158"/>
      <c r="E28" s="158" t="s">
        <v>47</v>
      </c>
      <c r="F28" s="158"/>
      <c r="G28" s="158"/>
      <c r="H28" s="158"/>
      <c r="I28" s="158"/>
      <c r="J28" s="158"/>
      <c r="K28" s="158"/>
      <c r="L28" s="158"/>
      <c r="M28" s="158"/>
      <c r="N28" s="96"/>
      <c r="O28" s="96"/>
      <c r="P28" s="96"/>
      <c r="Q28" s="96"/>
      <c r="R28" s="96">
        <f t="shared" si="11"/>
        <v>21430</v>
      </c>
      <c r="S28" s="96">
        <f t="shared" si="12"/>
        <v>21430</v>
      </c>
      <c r="T28" s="96"/>
      <c r="U28" s="149"/>
      <c r="V28" s="96">
        <v>21430</v>
      </c>
      <c r="W28" s="96">
        <v>21430</v>
      </c>
      <c r="X28" s="96"/>
      <c r="Y28" s="149"/>
      <c r="Z28" s="149">
        <f t="shared" ref="Z28:Z37" si="23">SUM(AA28:AF28)</f>
        <v>0</v>
      </c>
      <c r="AA28" s="149"/>
      <c r="AB28" s="149"/>
      <c r="AC28" s="149"/>
      <c r="AD28" s="149"/>
      <c r="AE28" s="149"/>
      <c r="AF28" s="149"/>
      <c r="AG28" s="96">
        <f t="shared" si="13"/>
        <v>12855</v>
      </c>
      <c r="AH28" s="96">
        <f t="shared" si="9"/>
        <v>12855</v>
      </c>
      <c r="AI28" s="96">
        <f t="shared" si="14"/>
        <v>0</v>
      </c>
      <c r="AJ28" s="149"/>
      <c r="AK28" s="96">
        <v>4285</v>
      </c>
      <c r="AL28" s="96">
        <v>4285</v>
      </c>
      <c r="AM28" s="96"/>
      <c r="AN28" s="149"/>
      <c r="AO28" s="96">
        <v>4285</v>
      </c>
      <c r="AP28" s="96">
        <v>4285</v>
      </c>
      <c r="AQ28" s="96"/>
      <c r="AR28" s="149"/>
      <c r="AS28" s="96">
        <v>4285</v>
      </c>
      <c r="AT28" s="96">
        <v>4285</v>
      </c>
      <c r="AU28" s="96"/>
      <c r="AV28" s="149"/>
      <c r="AW28" s="96">
        <f t="shared" si="15"/>
        <v>0</v>
      </c>
      <c r="AX28" s="96">
        <f t="shared" si="16"/>
        <v>0</v>
      </c>
      <c r="AY28" s="96">
        <f t="shared" si="17"/>
        <v>0</v>
      </c>
      <c r="AZ28" s="149"/>
      <c r="BA28" s="96"/>
      <c r="BB28" s="96"/>
      <c r="BC28" s="96"/>
      <c r="BD28" s="149"/>
      <c r="BE28" s="96">
        <v>4285</v>
      </c>
      <c r="BF28" s="96">
        <v>4285</v>
      </c>
      <c r="BG28" s="96"/>
      <c r="BH28" s="149"/>
      <c r="BI28" s="96">
        <f t="shared" si="18"/>
        <v>0</v>
      </c>
      <c r="BJ28" s="96">
        <f t="shared" si="19"/>
        <v>0</v>
      </c>
      <c r="BK28" s="96">
        <f t="shared" si="20"/>
        <v>0</v>
      </c>
      <c r="BL28" s="149"/>
      <c r="BM28" s="96">
        <v>4285</v>
      </c>
      <c r="BN28" s="96">
        <v>4285</v>
      </c>
      <c r="BO28" s="96"/>
      <c r="BP28" s="149"/>
      <c r="BQ28" s="96">
        <v>8575</v>
      </c>
      <c r="BR28" s="96">
        <f t="shared" si="10"/>
        <v>8575</v>
      </c>
      <c r="BS28" s="96"/>
      <c r="BT28" s="149"/>
      <c r="BU28" s="96">
        <v>4285</v>
      </c>
      <c r="BV28" s="96"/>
      <c r="BW28" s="149"/>
      <c r="BX28" s="166"/>
    </row>
    <row r="29" spans="1:76" ht="27" hidden="1" customHeight="1" outlineLevel="1">
      <c r="A29" s="158">
        <v>2</v>
      </c>
      <c r="B29" s="87" t="s">
        <v>122</v>
      </c>
      <c r="C29" s="158" t="s">
        <v>70</v>
      </c>
      <c r="D29" s="158"/>
      <c r="E29" s="158" t="s">
        <v>38</v>
      </c>
      <c r="F29" s="158"/>
      <c r="G29" s="158"/>
      <c r="H29" s="158"/>
      <c r="I29" s="158"/>
      <c r="J29" s="158"/>
      <c r="K29" s="158"/>
      <c r="L29" s="158"/>
      <c r="M29" s="158"/>
      <c r="N29" s="96"/>
      <c r="O29" s="96"/>
      <c r="P29" s="96"/>
      <c r="Q29" s="96"/>
      <c r="R29" s="96">
        <f t="shared" si="11"/>
        <v>21805</v>
      </c>
      <c r="S29" s="96">
        <f t="shared" si="12"/>
        <v>21805</v>
      </c>
      <c r="T29" s="96"/>
      <c r="U29" s="149"/>
      <c r="V29" s="96">
        <v>21805</v>
      </c>
      <c r="W29" s="96">
        <v>21805</v>
      </c>
      <c r="X29" s="96"/>
      <c r="Y29" s="149"/>
      <c r="Z29" s="149">
        <f t="shared" si="23"/>
        <v>0</v>
      </c>
      <c r="AA29" s="149"/>
      <c r="AB29" s="149"/>
      <c r="AC29" s="149"/>
      <c r="AD29" s="149"/>
      <c r="AE29" s="149"/>
      <c r="AF29" s="149"/>
      <c r="AG29" s="96">
        <f t="shared" si="13"/>
        <v>13080</v>
      </c>
      <c r="AH29" s="96">
        <f t="shared" si="9"/>
        <v>13080</v>
      </c>
      <c r="AI29" s="96">
        <f t="shared" si="14"/>
        <v>0</v>
      </c>
      <c r="AJ29" s="149"/>
      <c r="AK29" s="96">
        <v>4360</v>
      </c>
      <c r="AL29" s="96">
        <v>4360</v>
      </c>
      <c r="AM29" s="96"/>
      <c r="AN29" s="149"/>
      <c r="AO29" s="96">
        <v>4360</v>
      </c>
      <c r="AP29" s="96">
        <v>4360</v>
      </c>
      <c r="AQ29" s="96"/>
      <c r="AR29" s="149"/>
      <c r="AS29" s="96">
        <v>4360</v>
      </c>
      <c r="AT29" s="96">
        <v>4360</v>
      </c>
      <c r="AU29" s="96"/>
      <c r="AV29" s="149"/>
      <c r="AW29" s="96">
        <f t="shared" si="15"/>
        <v>0</v>
      </c>
      <c r="AX29" s="96">
        <f t="shared" si="16"/>
        <v>0</v>
      </c>
      <c r="AY29" s="96">
        <f t="shared" si="17"/>
        <v>0</v>
      </c>
      <c r="AZ29" s="149"/>
      <c r="BA29" s="96"/>
      <c r="BB29" s="96"/>
      <c r="BC29" s="96"/>
      <c r="BD29" s="149"/>
      <c r="BE29" s="96">
        <v>4360</v>
      </c>
      <c r="BF29" s="96">
        <v>4360</v>
      </c>
      <c r="BG29" s="96"/>
      <c r="BH29" s="149"/>
      <c r="BI29" s="96">
        <f t="shared" si="18"/>
        <v>0</v>
      </c>
      <c r="BJ29" s="96">
        <f t="shared" si="19"/>
        <v>0</v>
      </c>
      <c r="BK29" s="96">
        <f t="shared" si="20"/>
        <v>0</v>
      </c>
      <c r="BL29" s="149"/>
      <c r="BM29" s="96">
        <v>4360</v>
      </c>
      <c r="BN29" s="96">
        <v>4360</v>
      </c>
      <c r="BO29" s="96"/>
      <c r="BP29" s="149"/>
      <c r="BQ29" s="96">
        <v>8725</v>
      </c>
      <c r="BR29" s="96">
        <f t="shared" si="10"/>
        <v>8725</v>
      </c>
      <c r="BS29" s="96"/>
      <c r="BT29" s="149"/>
      <c r="BU29" s="96">
        <v>4360</v>
      </c>
      <c r="BV29" s="96"/>
      <c r="BW29" s="149"/>
      <c r="BX29" s="166"/>
    </row>
    <row r="30" spans="1:76" ht="27" hidden="1" customHeight="1" outlineLevel="1">
      <c r="A30" s="158">
        <v>3</v>
      </c>
      <c r="B30" s="87" t="s">
        <v>87</v>
      </c>
      <c r="C30" s="158" t="s">
        <v>72</v>
      </c>
      <c r="D30" s="158"/>
      <c r="E30" s="158" t="s">
        <v>50</v>
      </c>
      <c r="F30" s="158"/>
      <c r="G30" s="158"/>
      <c r="H30" s="158"/>
      <c r="I30" s="158"/>
      <c r="J30" s="158"/>
      <c r="K30" s="158"/>
      <c r="L30" s="158"/>
      <c r="M30" s="158"/>
      <c r="N30" s="96"/>
      <c r="O30" s="96"/>
      <c r="P30" s="96"/>
      <c r="Q30" s="96"/>
      <c r="R30" s="96">
        <f t="shared" si="11"/>
        <v>10150</v>
      </c>
      <c r="S30" s="96">
        <f t="shared" si="12"/>
        <v>10150</v>
      </c>
      <c r="T30" s="96"/>
      <c r="U30" s="96"/>
      <c r="V30" s="96">
        <v>10150</v>
      </c>
      <c r="W30" s="96">
        <v>10150</v>
      </c>
      <c r="X30" s="96"/>
      <c r="Y30" s="96"/>
      <c r="Z30" s="149">
        <f t="shared" si="23"/>
        <v>0</v>
      </c>
      <c r="AA30" s="96"/>
      <c r="AB30" s="96"/>
      <c r="AC30" s="96"/>
      <c r="AD30" s="96"/>
      <c r="AE30" s="96"/>
      <c r="AF30" s="96"/>
      <c r="AG30" s="96">
        <f t="shared" si="13"/>
        <v>6090</v>
      </c>
      <c r="AH30" s="96">
        <f t="shared" si="9"/>
        <v>6090</v>
      </c>
      <c r="AI30" s="96">
        <f t="shared" si="14"/>
        <v>0</v>
      </c>
      <c r="AJ30" s="96"/>
      <c r="AK30" s="96">
        <v>2030</v>
      </c>
      <c r="AL30" s="96">
        <v>2030</v>
      </c>
      <c r="AM30" s="96"/>
      <c r="AN30" s="96"/>
      <c r="AO30" s="96">
        <v>2030</v>
      </c>
      <c r="AP30" s="96">
        <v>2030</v>
      </c>
      <c r="AQ30" s="96"/>
      <c r="AR30" s="96"/>
      <c r="AS30" s="96">
        <v>2030</v>
      </c>
      <c r="AT30" s="96">
        <v>2030</v>
      </c>
      <c r="AU30" s="96"/>
      <c r="AV30" s="96"/>
      <c r="AW30" s="96">
        <f t="shared" si="15"/>
        <v>0</v>
      </c>
      <c r="AX30" s="96">
        <f t="shared" si="16"/>
        <v>0</v>
      </c>
      <c r="AY30" s="96">
        <f t="shared" si="17"/>
        <v>0</v>
      </c>
      <c r="AZ30" s="96"/>
      <c r="BA30" s="96"/>
      <c r="BB30" s="96"/>
      <c r="BC30" s="96"/>
      <c r="BD30" s="96"/>
      <c r="BE30" s="96">
        <v>2029.9739999999999</v>
      </c>
      <c r="BF30" s="96">
        <v>2029.9739999999999</v>
      </c>
      <c r="BG30" s="96"/>
      <c r="BH30" s="96"/>
      <c r="BI30" s="96">
        <f t="shared" si="18"/>
        <v>0</v>
      </c>
      <c r="BJ30" s="96">
        <f t="shared" si="19"/>
        <v>0</v>
      </c>
      <c r="BK30" s="96">
        <f t="shared" si="20"/>
        <v>0</v>
      </c>
      <c r="BL30" s="96"/>
      <c r="BM30" s="96">
        <v>2030</v>
      </c>
      <c r="BN30" s="96">
        <v>2030</v>
      </c>
      <c r="BO30" s="96"/>
      <c r="BP30" s="96"/>
      <c r="BQ30" s="96">
        <v>4060</v>
      </c>
      <c r="BR30" s="96">
        <f t="shared" si="10"/>
        <v>4060</v>
      </c>
      <c r="BS30" s="96"/>
      <c r="BT30" s="96"/>
      <c r="BU30" s="96">
        <v>2030</v>
      </c>
      <c r="BV30" s="96"/>
      <c r="BW30" s="96"/>
      <c r="BX30" s="166"/>
    </row>
    <row r="31" spans="1:76" ht="27" hidden="1" customHeight="1" outlineLevel="1">
      <c r="A31" s="170">
        <v>4</v>
      </c>
      <c r="B31" s="87" t="s">
        <v>88</v>
      </c>
      <c r="C31" s="158" t="s">
        <v>69</v>
      </c>
      <c r="D31" s="158"/>
      <c r="E31" s="158" t="s">
        <v>46</v>
      </c>
      <c r="F31" s="158"/>
      <c r="G31" s="158"/>
      <c r="H31" s="158"/>
      <c r="I31" s="158"/>
      <c r="J31" s="158"/>
      <c r="K31" s="158"/>
      <c r="L31" s="158"/>
      <c r="M31" s="158"/>
      <c r="N31" s="96"/>
      <c r="O31" s="96"/>
      <c r="P31" s="96"/>
      <c r="Q31" s="96"/>
      <c r="R31" s="96">
        <f t="shared" si="11"/>
        <v>13910</v>
      </c>
      <c r="S31" s="96">
        <f t="shared" si="12"/>
        <v>13910</v>
      </c>
      <c r="T31" s="96"/>
      <c r="U31" s="96"/>
      <c r="V31" s="96">
        <v>13910</v>
      </c>
      <c r="W31" s="96">
        <v>13910</v>
      </c>
      <c r="X31" s="96"/>
      <c r="Y31" s="96"/>
      <c r="Z31" s="149">
        <f t="shared" si="23"/>
        <v>0</v>
      </c>
      <c r="AA31" s="96"/>
      <c r="AB31" s="96"/>
      <c r="AC31" s="96"/>
      <c r="AD31" s="96"/>
      <c r="AE31" s="96"/>
      <c r="AF31" s="96"/>
      <c r="AG31" s="96">
        <f t="shared" si="13"/>
        <v>8340</v>
      </c>
      <c r="AH31" s="96">
        <f t="shared" si="9"/>
        <v>8340</v>
      </c>
      <c r="AI31" s="96">
        <f t="shared" si="14"/>
        <v>0</v>
      </c>
      <c r="AJ31" s="96"/>
      <c r="AK31" s="96">
        <v>2780</v>
      </c>
      <c r="AL31" s="96">
        <v>2780</v>
      </c>
      <c r="AM31" s="96"/>
      <c r="AN31" s="96"/>
      <c r="AO31" s="96">
        <v>2780</v>
      </c>
      <c r="AP31" s="96">
        <v>2780</v>
      </c>
      <c r="AQ31" s="96"/>
      <c r="AR31" s="96"/>
      <c r="AS31" s="96">
        <v>2780</v>
      </c>
      <c r="AT31" s="96">
        <v>2780</v>
      </c>
      <c r="AU31" s="96"/>
      <c r="AV31" s="96"/>
      <c r="AW31" s="96">
        <f t="shared" si="15"/>
        <v>0</v>
      </c>
      <c r="AX31" s="96">
        <f t="shared" si="16"/>
        <v>0</v>
      </c>
      <c r="AY31" s="96">
        <f t="shared" si="17"/>
        <v>0</v>
      </c>
      <c r="AZ31" s="96"/>
      <c r="BA31" s="96"/>
      <c r="BB31" s="96"/>
      <c r="BC31" s="96"/>
      <c r="BD31" s="96"/>
      <c r="BE31" s="96">
        <v>2780</v>
      </c>
      <c r="BF31" s="96">
        <v>2780</v>
      </c>
      <c r="BG31" s="96"/>
      <c r="BH31" s="96"/>
      <c r="BI31" s="96">
        <f t="shared" si="18"/>
        <v>0</v>
      </c>
      <c r="BJ31" s="96">
        <f t="shared" si="19"/>
        <v>0</v>
      </c>
      <c r="BK31" s="96">
        <f t="shared" si="20"/>
        <v>0</v>
      </c>
      <c r="BL31" s="96"/>
      <c r="BM31" s="96">
        <v>2780</v>
      </c>
      <c r="BN31" s="96">
        <v>2780</v>
      </c>
      <c r="BO31" s="96"/>
      <c r="BP31" s="96"/>
      <c r="BQ31" s="96">
        <v>5570</v>
      </c>
      <c r="BR31" s="96">
        <f t="shared" si="10"/>
        <v>5570</v>
      </c>
      <c r="BS31" s="96"/>
      <c r="BT31" s="96"/>
      <c r="BU31" s="96">
        <v>2780</v>
      </c>
      <c r="BV31" s="96"/>
      <c r="BW31" s="96"/>
      <c r="BX31" s="166"/>
    </row>
    <row r="32" spans="1:76" ht="27" hidden="1" customHeight="1" outlineLevel="1">
      <c r="A32" s="158">
        <v>5</v>
      </c>
      <c r="B32" s="87" t="s">
        <v>89</v>
      </c>
      <c r="C32" s="158" t="s">
        <v>68</v>
      </c>
      <c r="D32" s="158"/>
      <c r="E32" s="158" t="s">
        <v>33</v>
      </c>
      <c r="F32" s="158"/>
      <c r="G32" s="158"/>
      <c r="H32" s="158"/>
      <c r="I32" s="158"/>
      <c r="J32" s="158"/>
      <c r="K32" s="158"/>
      <c r="L32" s="158"/>
      <c r="M32" s="158"/>
      <c r="N32" s="96"/>
      <c r="O32" s="96"/>
      <c r="P32" s="96"/>
      <c r="Q32" s="96"/>
      <c r="R32" s="96">
        <f t="shared" si="11"/>
        <v>15040</v>
      </c>
      <c r="S32" s="96">
        <f t="shared" si="12"/>
        <v>15040</v>
      </c>
      <c r="T32" s="96"/>
      <c r="U32" s="96"/>
      <c r="V32" s="96">
        <v>15040</v>
      </c>
      <c r="W32" s="96">
        <v>15040</v>
      </c>
      <c r="X32" s="96"/>
      <c r="Y32" s="96"/>
      <c r="Z32" s="149">
        <f t="shared" si="23"/>
        <v>0</v>
      </c>
      <c r="AA32" s="96"/>
      <c r="AB32" s="96"/>
      <c r="AC32" s="96"/>
      <c r="AD32" s="96"/>
      <c r="AE32" s="96"/>
      <c r="AF32" s="96"/>
      <c r="AG32" s="96">
        <f t="shared" si="13"/>
        <v>9030</v>
      </c>
      <c r="AH32" s="96">
        <f t="shared" si="9"/>
        <v>9030</v>
      </c>
      <c r="AI32" s="96">
        <f t="shared" si="14"/>
        <v>0</v>
      </c>
      <c r="AJ32" s="96"/>
      <c r="AK32" s="96">
        <v>3010</v>
      </c>
      <c r="AL32" s="96">
        <v>3010</v>
      </c>
      <c r="AM32" s="96"/>
      <c r="AN32" s="96"/>
      <c r="AO32" s="96">
        <v>3010</v>
      </c>
      <c r="AP32" s="96">
        <v>3010</v>
      </c>
      <c r="AQ32" s="96"/>
      <c r="AR32" s="96"/>
      <c r="AS32" s="96">
        <v>3010</v>
      </c>
      <c r="AT32" s="96">
        <v>3010</v>
      </c>
      <c r="AU32" s="96"/>
      <c r="AV32" s="96"/>
      <c r="AW32" s="96">
        <f t="shared" si="15"/>
        <v>0</v>
      </c>
      <c r="AX32" s="96">
        <f t="shared" si="16"/>
        <v>0</v>
      </c>
      <c r="AY32" s="96">
        <f t="shared" si="17"/>
        <v>0</v>
      </c>
      <c r="AZ32" s="96"/>
      <c r="BA32" s="96"/>
      <c r="BB32" s="96"/>
      <c r="BC32" s="96"/>
      <c r="BD32" s="96"/>
      <c r="BE32" s="96">
        <v>2997.8054630000001</v>
      </c>
      <c r="BF32" s="96">
        <v>2997.8054630000001</v>
      </c>
      <c r="BG32" s="96"/>
      <c r="BH32" s="96"/>
      <c r="BI32" s="96">
        <f t="shared" si="18"/>
        <v>0</v>
      </c>
      <c r="BJ32" s="96">
        <f t="shared" si="19"/>
        <v>0</v>
      </c>
      <c r="BK32" s="96">
        <f t="shared" si="20"/>
        <v>0</v>
      </c>
      <c r="BL32" s="96"/>
      <c r="BM32" s="96">
        <v>3010</v>
      </c>
      <c r="BN32" s="96">
        <v>3010</v>
      </c>
      <c r="BO32" s="96"/>
      <c r="BP32" s="96"/>
      <c r="BQ32" s="96">
        <v>6010</v>
      </c>
      <c r="BR32" s="96">
        <f t="shared" si="10"/>
        <v>6010</v>
      </c>
      <c r="BS32" s="96"/>
      <c r="BT32" s="96"/>
      <c r="BU32" s="96">
        <v>3010</v>
      </c>
      <c r="BV32" s="96"/>
      <c r="BW32" s="96"/>
      <c r="BX32" s="166"/>
    </row>
    <row r="33" spans="1:76" ht="27" hidden="1" customHeight="1" outlineLevel="1">
      <c r="A33" s="158">
        <v>6</v>
      </c>
      <c r="B33" s="87" t="s">
        <v>90</v>
      </c>
      <c r="C33" s="158" t="s">
        <v>65</v>
      </c>
      <c r="D33" s="158"/>
      <c r="E33" s="158" t="s">
        <v>49</v>
      </c>
      <c r="F33" s="158"/>
      <c r="G33" s="158"/>
      <c r="H33" s="158"/>
      <c r="I33" s="158"/>
      <c r="J33" s="158"/>
      <c r="K33" s="158"/>
      <c r="L33" s="158"/>
      <c r="M33" s="158"/>
      <c r="N33" s="96"/>
      <c r="O33" s="96"/>
      <c r="P33" s="96"/>
      <c r="Q33" s="96"/>
      <c r="R33" s="96">
        <f t="shared" si="11"/>
        <v>13910</v>
      </c>
      <c r="S33" s="96">
        <f t="shared" si="12"/>
        <v>13910</v>
      </c>
      <c r="T33" s="96"/>
      <c r="U33" s="96"/>
      <c r="V33" s="96">
        <v>13910</v>
      </c>
      <c r="W33" s="96">
        <v>13910</v>
      </c>
      <c r="X33" s="96"/>
      <c r="Y33" s="96"/>
      <c r="Z33" s="149">
        <f t="shared" si="23"/>
        <v>0</v>
      </c>
      <c r="AA33" s="96"/>
      <c r="AB33" s="96"/>
      <c r="AC33" s="96"/>
      <c r="AD33" s="96"/>
      <c r="AE33" s="96"/>
      <c r="AF33" s="96"/>
      <c r="AG33" s="96">
        <f t="shared" si="13"/>
        <v>8340</v>
      </c>
      <c r="AH33" s="96">
        <f t="shared" si="9"/>
        <v>8340</v>
      </c>
      <c r="AI33" s="96">
        <f t="shared" si="14"/>
        <v>0</v>
      </c>
      <c r="AJ33" s="96"/>
      <c r="AK33" s="96">
        <v>2780</v>
      </c>
      <c r="AL33" s="96">
        <v>2780</v>
      </c>
      <c r="AM33" s="96"/>
      <c r="AN33" s="96"/>
      <c r="AO33" s="96">
        <v>2780</v>
      </c>
      <c r="AP33" s="96">
        <v>2780</v>
      </c>
      <c r="AQ33" s="96"/>
      <c r="AR33" s="96"/>
      <c r="AS33" s="96">
        <v>2780</v>
      </c>
      <c r="AT33" s="96">
        <v>2780</v>
      </c>
      <c r="AU33" s="96"/>
      <c r="AV33" s="96"/>
      <c r="AW33" s="96">
        <f t="shared" si="15"/>
        <v>0</v>
      </c>
      <c r="AX33" s="96">
        <f t="shared" si="16"/>
        <v>0</v>
      </c>
      <c r="AY33" s="96">
        <f t="shared" si="17"/>
        <v>0</v>
      </c>
      <c r="AZ33" s="96"/>
      <c r="BA33" s="96"/>
      <c r="BB33" s="96"/>
      <c r="BC33" s="96"/>
      <c r="BD33" s="96"/>
      <c r="BE33" s="96">
        <v>2780</v>
      </c>
      <c r="BF33" s="96">
        <v>2780</v>
      </c>
      <c r="BG33" s="96"/>
      <c r="BH33" s="96"/>
      <c r="BI33" s="96">
        <f t="shared" si="18"/>
        <v>0</v>
      </c>
      <c r="BJ33" s="96">
        <f t="shared" si="19"/>
        <v>0</v>
      </c>
      <c r="BK33" s="96">
        <f t="shared" si="20"/>
        <v>0</v>
      </c>
      <c r="BL33" s="96"/>
      <c r="BM33" s="96">
        <v>2780</v>
      </c>
      <c r="BN33" s="96">
        <v>2780</v>
      </c>
      <c r="BO33" s="96"/>
      <c r="BP33" s="96"/>
      <c r="BQ33" s="96">
        <v>5570</v>
      </c>
      <c r="BR33" s="96">
        <f t="shared" si="10"/>
        <v>5570</v>
      </c>
      <c r="BS33" s="96"/>
      <c r="BT33" s="96"/>
      <c r="BU33" s="96">
        <v>2780</v>
      </c>
      <c r="BV33" s="96"/>
      <c r="BW33" s="96"/>
      <c r="BX33" s="166"/>
    </row>
    <row r="34" spans="1:76" ht="27" hidden="1" customHeight="1" outlineLevel="1">
      <c r="A34" s="170">
        <v>7</v>
      </c>
      <c r="B34" s="87" t="s">
        <v>91</v>
      </c>
      <c r="C34" s="158" t="s">
        <v>71</v>
      </c>
      <c r="D34" s="158"/>
      <c r="E34" s="158" t="s">
        <v>32</v>
      </c>
      <c r="F34" s="158"/>
      <c r="G34" s="158"/>
      <c r="H34" s="158"/>
      <c r="I34" s="158"/>
      <c r="J34" s="158"/>
      <c r="K34" s="158"/>
      <c r="L34" s="158"/>
      <c r="M34" s="158"/>
      <c r="N34" s="96"/>
      <c r="O34" s="96"/>
      <c r="P34" s="96"/>
      <c r="Q34" s="96"/>
      <c r="R34" s="96">
        <f t="shared" si="11"/>
        <v>11655</v>
      </c>
      <c r="S34" s="96">
        <f t="shared" si="12"/>
        <v>11655</v>
      </c>
      <c r="T34" s="96"/>
      <c r="U34" s="96"/>
      <c r="V34" s="96">
        <v>11655</v>
      </c>
      <c r="W34" s="96">
        <v>11655</v>
      </c>
      <c r="X34" s="96"/>
      <c r="Y34" s="96"/>
      <c r="Z34" s="149">
        <f t="shared" si="23"/>
        <v>0</v>
      </c>
      <c r="AA34" s="96"/>
      <c r="AB34" s="96"/>
      <c r="AC34" s="96"/>
      <c r="AD34" s="96"/>
      <c r="AE34" s="96"/>
      <c r="AF34" s="96"/>
      <c r="AG34" s="96">
        <f t="shared" si="13"/>
        <v>6990</v>
      </c>
      <c r="AH34" s="96">
        <f t="shared" si="9"/>
        <v>6990</v>
      </c>
      <c r="AI34" s="96">
        <f t="shared" si="14"/>
        <v>0</v>
      </c>
      <c r="AJ34" s="96"/>
      <c r="AK34" s="96">
        <v>2330</v>
      </c>
      <c r="AL34" s="96">
        <v>2330</v>
      </c>
      <c r="AM34" s="96"/>
      <c r="AN34" s="96"/>
      <c r="AO34" s="96">
        <v>2330</v>
      </c>
      <c r="AP34" s="96">
        <v>2330</v>
      </c>
      <c r="AQ34" s="96"/>
      <c r="AR34" s="96"/>
      <c r="AS34" s="96">
        <v>2330</v>
      </c>
      <c r="AT34" s="96">
        <v>2330</v>
      </c>
      <c r="AU34" s="96"/>
      <c r="AV34" s="96"/>
      <c r="AW34" s="96">
        <f t="shared" si="15"/>
        <v>0</v>
      </c>
      <c r="AX34" s="96">
        <f t="shared" si="16"/>
        <v>0</v>
      </c>
      <c r="AY34" s="96">
        <f t="shared" si="17"/>
        <v>0</v>
      </c>
      <c r="AZ34" s="96"/>
      <c r="BA34" s="96"/>
      <c r="BB34" s="96"/>
      <c r="BC34" s="96"/>
      <c r="BD34" s="96"/>
      <c r="BE34" s="96">
        <v>2269.7739999999999</v>
      </c>
      <c r="BF34" s="96">
        <v>2269.7739999999999</v>
      </c>
      <c r="BG34" s="96"/>
      <c r="BH34" s="96"/>
      <c r="BI34" s="96">
        <f t="shared" si="18"/>
        <v>0</v>
      </c>
      <c r="BJ34" s="96">
        <f t="shared" si="19"/>
        <v>0</v>
      </c>
      <c r="BK34" s="96">
        <f t="shared" si="20"/>
        <v>0</v>
      </c>
      <c r="BL34" s="96"/>
      <c r="BM34" s="96">
        <v>2330</v>
      </c>
      <c r="BN34" s="96">
        <v>2330</v>
      </c>
      <c r="BO34" s="96"/>
      <c r="BP34" s="96"/>
      <c r="BQ34" s="96">
        <v>4665</v>
      </c>
      <c r="BR34" s="96">
        <f t="shared" si="10"/>
        <v>4665</v>
      </c>
      <c r="BS34" s="96"/>
      <c r="BT34" s="96"/>
      <c r="BU34" s="96">
        <v>2330</v>
      </c>
      <c r="BV34" s="96"/>
      <c r="BW34" s="96"/>
      <c r="BX34" s="166"/>
    </row>
    <row r="35" spans="1:76" ht="27" hidden="1" customHeight="1" outlineLevel="1">
      <c r="A35" s="158">
        <v>8</v>
      </c>
      <c r="B35" s="87" t="s">
        <v>92</v>
      </c>
      <c r="C35" s="158" t="s">
        <v>66</v>
      </c>
      <c r="D35" s="158"/>
      <c r="E35" s="158" t="s">
        <v>48</v>
      </c>
      <c r="F35" s="158"/>
      <c r="G35" s="158"/>
      <c r="H35" s="158"/>
      <c r="I35" s="158"/>
      <c r="J35" s="158"/>
      <c r="K35" s="158"/>
      <c r="L35" s="158"/>
      <c r="M35" s="158"/>
      <c r="N35" s="96"/>
      <c r="O35" s="96"/>
      <c r="P35" s="96"/>
      <c r="Q35" s="96"/>
      <c r="R35" s="96">
        <f t="shared" si="11"/>
        <v>13160</v>
      </c>
      <c r="S35" s="96">
        <f t="shared" si="12"/>
        <v>13160</v>
      </c>
      <c r="T35" s="96"/>
      <c r="U35" s="96"/>
      <c r="V35" s="96">
        <v>13160</v>
      </c>
      <c r="W35" s="96">
        <v>13160</v>
      </c>
      <c r="X35" s="96"/>
      <c r="Y35" s="96"/>
      <c r="Z35" s="149">
        <f t="shared" si="23"/>
        <v>0</v>
      </c>
      <c r="AA35" s="96"/>
      <c r="AB35" s="96"/>
      <c r="AC35" s="96"/>
      <c r="AD35" s="96"/>
      <c r="AE35" s="96"/>
      <c r="AF35" s="96"/>
      <c r="AG35" s="96">
        <f t="shared" si="13"/>
        <v>7890</v>
      </c>
      <c r="AH35" s="96">
        <f t="shared" si="9"/>
        <v>7890</v>
      </c>
      <c r="AI35" s="96">
        <f t="shared" si="14"/>
        <v>0</v>
      </c>
      <c r="AJ35" s="96"/>
      <c r="AK35" s="96">
        <v>2630</v>
      </c>
      <c r="AL35" s="96">
        <v>2630</v>
      </c>
      <c r="AM35" s="96"/>
      <c r="AN35" s="96"/>
      <c r="AO35" s="96">
        <v>2630</v>
      </c>
      <c r="AP35" s="96">
        <v>2630</v>
      </c>
      <c r="AQ35" s="96"/>
      <c r="AR35" s="96"/>
      <c r="AS35" s="96">
        <v>2630</v>
      </c>
      <c r="AT35" s="96">
        <v>2630</v>
      </c>
      <c r="AU35" s="96"/>
      <c r="AV35" s="96"/>
      <c r="AW35" s="96">
        <f t="shared" si="15"/>
        <v>0</v>
      </c>
      <c r="AX35" s="96">
        <f t="shared" si="16"/>
        <v>0</v>
      </c>
      <c r="AY35" s="96">
        <f t="shared" si="17"/>
        <v>0</v>
      </c>
      <c r="AZ35" s="96"/>
      <c r="BA35" s="96"/>
      <c r="BB35" s="96"/>
      <c r="BC35" s="96"/>
      <c r="BD35" s="96"/>
      <c r="BE35" s="96">
        <v>2630</v>
      </c>
      <c r="BF35" s="96">
        <v>2630</v>
      </c>
      <c r="BG35" s="96"/>
      <c r="BH35" s="96"/>
      <c r="BI35" s="96">
        <f t="shared" si="18"/>
        <v>0</v>
      </c>
      <c r="BJ35" s="96">
        <f t="shared" si="19"/>
        <v>0</v>
      </c>
      <c r="BK35" s="96">
        <f t="shared" si="20"/>
        <v>0</v>
      </c>
      <c r="BL35" s="96"/>
      <c r="BM35" s="96">
        <v>2630</v>
      </c>
      <c r="BN35" s="96">
        <v>2630</v>
      </c>
      <c r="BO35" s="96"/>
      <c r="BP35" s="96"/>
      <c r="BQ35" s="96">
        <v>5270</v>
      </c>
      <c r="BR35" s="96">
        <f t="shared" si="10"/>
        <v>5270</v>
      </c>
      <c r="BS35" s="96"/>
      <c r="BT35" s="96"/>
      <c r="BU35" s="96">
        <v>2630</v>
      </c>
      <c r="BV35" s="96"/>
      <c r="BW35" s="96"/>
      <c r="BX35" s="166"/>
    </row>
    <row r="36" spans="1:76" ht="27" hidden="1" customHeight="1" outlineLevel="1">
      <c r="A36" s="158">
        <v>9</v>
      </c>
      <c r="B36" s="87" t="s">
        <v>93</v>
      </c>
      <c r="C36" s="158" t="s">
        <v>73</v>
      </c>
      <c r="D36" s="158"/>
      <c r="E36" s="158" t="s">
        <v>39</v>
      </c>
      <c r="F36" s="158"/>
      <c r="G36" s="158"/>
      <c r="H36" s="158"/>
      <c r="I36" s="158"/>
      <c r="J36" s="158"/>
      <c r="K36" s="158"/>
      <c r="L36" s="158"/>
      <c r="M36" s="158"/>
      <c r="N36" s="96"/>
      <c r="O36" s="96"/>
      <c r="P36" s="96"/>
      <c r="Q36" s="96"/>
      <c r="R36" s="96">
        <f t="shared" si="11"/>
        <v>15415</v>
      </c>
      <c r="S36" s="96">
        <f t="shared" si="12"/>
        <v>15415</v>
      </c>
      <c r="T36" s="96"/>
      <c r="U36" s="96"/>
      <c r="V36" s="96">
        <v>15415</v>
      </c>
      <c r="W36" s="96">
        <v>15415</v>
      </c>
      <c r="X36" s="96"/>
      <c r="Y36" s="96"/>
      <c r="Z36" s="149">
        <f t="shared" si="23"/>
        <v>0</v>
      </c>
      <c r="AA36" s="96"/>
      <c r="AB36" s="96"/>
      <c r="AC36" s="96"/>
      <c r="AD36" s="96"/>
      <c r="AE36" s="96"/>
      <c r="AF36" s="96"/>
      <c r="AG36" s="96">
        <f t="shared" si="13"/>
        <v>9240</v>
      </c>
      <c r="AH36" s="96">
        <f t="shared" si="9"/>
        <v>9240</v>
      </c>
      <c r="AI36" s="96">
        <f t="shared" si="14"/>
        <v>0</v>
      </c>
      <c r="AJ36" s="96"/>
      <c r="AK36" s="96">
        <v>3080</v>
      </c>
      <c r="AL36" s="96">
        <v>3080</v>
      </c>
      <c r="AM36" s="96"/>
      <c r="AN36" s="96"/>
      <c r="AO36" s="96">
        <v>3080</v>
      </c>
      <c r="AP36" s="96">
        <v>3080</v>
      </c>
      <c r="AQ36" s="96"/>
      <c r="AR36" s="96"/>
      <c r="AS36" s="96">
        <v>3080</v>
      </c>
      <c r="AT36" s="96">
        <v>3080</v>
      </c>
      <c r="AU36" s="96"/>
      <c r="AV36" s="96"/>
      <c r="AW36" s="96">
        <f t="shared" si="15"/>
        <v>0</v>
      </c>
      <c r="AX36" s="96">
        <f t="shared" si="16"/>
        <v>0</v>
      </c>
      <c r="AY36" s="96">
        <f t="shared" si="17"/>
        <v>0</v>
      </c>
      <c r="AZ36" s="96"/>
      <c r="BA36" s="96"/>
      <c r="BB36" s="96"/>
      <c r="BC36" s="96"/>
      <c r="BD36" s="96"/>
      <c r="BE36" s="96">
        <v>2997.1408580000002</v>
      </c>
      <c r="BF36" s="96">
        <v>2997.1408580000002</v>
      </c>
      <c r="BG36" s="96"/>
      <c r="BH36" s="96"/>
      <c r="BI36" s="96">
        <f t="shared" si="18"/>
        <v>0</v>
      </c>
      <c r="BJ36" s="96">
        <f t="shared" si="19"/>
        <v>0</v>
      </c>
      <c r="BK36" s="96">
        <f t="shared" si="20"/>
        <v>0</v>
      </c>
      <c r="BL36" s="96"/>
      <c r="BM36" s="96">
        <v>3080</v>
      </c>
      <c r="BN36" s="96">
        <v>3080</v>
      </c>
      <c r="BO36" s="96"/>
      <c r="BP36" s="96"/>
      <c r="BQ36" s="96">
        <v>6175</v>
      </c>
      <c r="BR36" s="96">
        <f t="shared" si="10"/>
        <v>6175</v>
      </c>
      <c r="BS36" s="96"/>
      <c r="BT36" s="96"/>
      <c r="BU36" s="96">
        <v>3080</v>
      </c>
      <c r="BV36" s="96"/>
      <c r="BW36" s="96"/>
      <c r="BX36" s="166"/>
    </row>
    <row r="37" spans="1:76" ht="27" hidden="1" customHeight="1" outlineLevel="1">
      <c r="A37" s="170">
        <v>10</v>
      </c>
      <c r="B37" s="87" t="s">
        <v>94</v>
      </c>
      <c r="C37" s="158" t="s">
        <v>67</v>
      </c>
      <c r="D37" s="158"/>
      <c r="E37" s="158" t="s">
        <v>40</v>
      </c>
      <c r="F37" s="158"/>
      <c r="G37" s="158"/>
      <c r="H37" s="158"/>
      <c r="I37" s="158"/>
      <c r="J37" s="158"/>
      <c r="K37" s="158"/>
      <c r="L37" s="158"/>
      <c r="M37" s="158"/>
      <c r="N37" s="96"/>
      <c r="O37" s="96"/>
      <c r="P37" s="96"/>
      <c r="Q37" s="96"/>
      <c r="R37" s="96">
        <f t="shared" si="11"/>
        <v>10525</v>
      </c>
      <c r="S37" s="96">
        <f t="shared" si="12"/>
        <v>10525</v>
      </c>
      <c r="T37" s="96"/>
      <c r="U37" s="96"/>
      <c r="V37" s="96">
        <v>10525</v>
      </c>
      <c r="W37" s="96">
        <v>10525</v>
      </c>
      <c r="X37" s="96"/>
      <c r="Y37" s="96"/>
      <c r="Z37" s="149">
        <f t="shared" si="23"/>
        <v>0</v>
      </c>
      <c r="AA37" s="96"/>
      <c r="AB37" s="96"/>
      <c r="AC37" s="96"/>
      <c r="AD37" s="96"/>
      <c r="AE37" s="96"/>
      <c r="AF37" s="96"/>
      <c r="AG37" s="96">
        <f t="shared" si="13"/>
        <v>6315</v>
      </c>
      <c r="AH37" s="96">
        <f t="shared" si="9"/>
        <v>6315</v>
      </c>
      <c r="AI37" s="96">
        <f t="shared" si="14"/>
        <v>0</v>
      </c>
      <c r="AJ37" s="96"/>
      <c r="AK37" s="96">
        <v>2105</v>
      </c>
      <c r="AL37" s="96">
        <v>2105</v>
      </c>
      <c r="AM37" s="96"/>
      <c r="AN37" s="96"/>
      <c r="AO37" s="96">
        <v>2105</v>
      </c>
      <c r="AP37" s="96">
        <v>2105</v>
      </c>
      <c r="AQ37" s="96"/>
      <c r="AR37" s="96"/>
      <c r="AS37" s="96">
        <v>2105</v>
      </c>
      <c r="AT37" s="96">
        <v>2105</v>
      </c>
      <c r="AU37" s="96"/>
      <c r="AV37" s="96"/>
      <c r="AW37" s="96">
        <f t="shared" si="15"/>
        <v>0</v>
      </c>
      <c r="AX37" s="96">
        <f t="shared" si="16"/>
        <v>0</v>
      </c>
      <c r="AY37" s="96">
        <f t="shared" si="17"/>
        <v>0</v>
      </c>
      <c r="AZ37" s="96"/>
      <c r="BA37" s="96"/>
      <c r="BB37" s="96"/>
      <c r="BC37" s="96"/>
      <c r="BD37" s="96"/>
      <c r="BE37" s="96">
        <v>300.32799999999997</v>
      </c>
      <c r="BF37" s="96">
        <v>300.32799999999997</v>
      </c>
      <c r="BG37" s="96"/>
      <c r="BH37" s="96"/>
      <c r="BI37" s="96">
        <f t="shared" si="18"/>
        <v>0</v>
      </c>
      <c r="BJ37" s="96">
        <f t="shared" si="19"/>
        <v>0</v>
      </c>
      <c r="BK37" s="96">
        <f t="shared" si="20"/>
        <v>0</v>
      </c>
      <c r="BL37" s="96"/>
      <c r="BM37" s="96">
        <v>2105</v>
      </c>
      <c r="BN37" s="96">
        <v>2105</v>
      </c>
      <c r="BO37" s="96"/>
      <c r="BP37" s="96"/>
      <c r="BQ37" s="96">
        <v>4210</v>
      </c>
      <c r="BR37" s="96">
        <f t="shared" si="10"/>
        <v>4210</v>
      </c>
      <c r="BS37" s="96"/>
      <c r="BT37" s="96"/>
      <c r="BU37" s="96">
        <v>2105</v>
      </c>
      <c r="BV37" s="96"/>
      <c r="BW37" s="96"/>
      <c r="BX37" s="166"/>
    </row>
    <row r="38" spans="1:76" ht="27" hidden="1" customHeight="1" outlineLevel="1">
      <c r="A38" s="169" t="s">
        <v>251</v>
      </c>
      <c r="B38" s="165" t="s">
        <v>243</v>
      </c>
      <c r="C38" s="165"/>
      <c r="D38" s="165"/>
      <c r="E38" s="165"/>
      <c r="F38" s="165"/>
      <c r="G38" s="165"/>
      <c r="H38" s="165"/>
      <c r="I38" s="165"/>
      <c r="J38" s="165"/>
      <c r="K38" s="165"/>
      <c r="L38" s="165"/>
      <c r="M38" s="165"/>
      <c r="N38" s="149">
        <f t="shared" ref="N38:AS38" si="24">SUM(N39:N41)</f>
        <v>0</v>
      </c>
      <c r="O38" s="149">
        <f t="shared" si="24"/>
        <v>0</v>
      </c>
      <c r="P38" s="149">
        <f t="shared" si="24"/>
        <v>0</v>
      </c>
      <c r="Q38" s="149">
        <f t="shared" si="24"/>
        <v>0</v>
      </c>
      <c r="R38" s="149">
        <f t="shared" si="24"/>
        <v>90000</v>
      </c>
      <c r="S38" s="149">
        <f t="shared" si="24"/>
        <v>90000</v>
      </c>
      <c r="T38" s="149">
        <f t="shared" si="24"/>
        <v>0</v>
      </c>
      <c r="U38" s="149">
        <f t="shared" si="24"/>
        <v>0</v>
      </c>
      <c r="V38" s="149">
        <f t="shared" si="24"/>
        <v>90000</v>
      </c>
      <c r="W38" s="149">
        <f t="shared" si="24"/>
        <v>90000</v>
      </c>
      <c r="X38" s="149">
        <f t="shared" si="24"/>
        <v>0</v>
      </c>
      <c r="Y38" s="149">
        <f t="shared" si="24"/>
        <v>0</v>
      </c>
      <c r="Z38" s="149">
        <f t="shared" si="24"/>
        <v>0</v>
      </c>
      <c r="AA38" s="149">
        <f t="shared" si="24"/>
        <v>0</v>
      </c>
      <c r="AB38" s="149">
        <f t="shared" si="24"/>
        <v>0</v>
      </c>
      <c r="AC38" s="149">
        <f t="shared" si="24"/>
        <v>0</v>
      </c>
      <c r="AD38" s="149">
        <f t="shared" si="24"/>
        <v>0</v>
      </c>
      <c r="AE38" s="149">
        <f t="shared" si="24"/>
        <v>0</v>
      </c>
      <c r="AF38" s="149">
        <f t="shared" si="24"/>
        <v>0</v>
      </c>
      <c r="AG38" s="149">
        <f t="shared" si="24"/>
        <v>45001</v>
      </c>
      <c r="AH38" s="149">
        <f t="shared" si="24"/>
        <v>45001</v>
      </c>
      <c r="AI38" s="149">
        <f t="shared" si="24"/>
        <v>0</v>
      </c>
      <c r="AJ38" s="149">
        <f t="shared" si="24"/>
        <v>0</v>
      </c>
      <c r="AK38" s="149">
        <f t="shared" si="24"/>
        <v>7201</v>
      </c>
      <c r="AL38" s="149">
        <f t="shared" si="24"/>
        <v>7201</v>
      </c>
      <c r="AM38" s="149">
        <f t="shared" si="24"/>
        <v>0</v>
      </c>
      <c r="AN38" s="149">
        <f t="shared" si="24"/>
        <v>0</v>
      </c>
      <c r="AO38" s="149">
        <f t="shared" si="24"/>
        <v>7201</v>
      </c>
      <c r="AP38" s="149">
        <f t="shared" si="24"/>
        <v>7201</v>
      </c>
      <c r="AQ38" s="149">
        <f t="shared" si="24"/>
        <v>0</v>
      </c>
      <c r="AR38" s="149">
        <f t="shared" si="24"/>
        <v>0</v>
      </c>
      <c r="AS38" s="149">
        <f t="shared" si="24"/>
        <v>16800</v>
      </c>
      <c r="AT38" s="149">
        <f t="shared" ref="AT38:BW38" si="25">SUM(AT39:AT41)</f>
        <v>16800</v>
      </c>
      <c r="AU38" s="149">
        <f t="shared" si="25"/>
        <v>0</v>
      </c>
      <c r="AV38" s="149">
        <f t="shared" si="25"/>
        <v>0</v>
      </c>
      <c r="AW38" s="149">
        <f t="shared" si="25"/>
        <v>0</v>
      </c>
      <c r="AX38" s="149">
        <f t="shared" si="25"/>
        <v>0</v>
      </c>
      <c r="AY38" s="149">
        <f t="shared" si="25"/>
        <v>0</v>
      </c>
      <c r="AZ38" s="149">
        <f t="shared" si="25"/>
        <v>0</v>
      </c>
      <c r="BA38" s="149">
        <f t="shared" si="25"/>
        <v>0</v>
      </c>
      <c r="BB38" s="149">
        <f t="shared" si="25"/>
        <v>0</v>
      </c>
      <c r="BC38" s="149">
        <f t="shared" si="25"/>
        <v>0</v>
      </c>
      <c r="BD38" s="149">
        <f t="shared" si="25"/>
        <v>0</v>
      </c>
      <c r="BE38" s="149">
        <f t="shared" si="25"/>
        <v>16608.000226</v>
      </c>
      <c r="BF38" s="149">
        <f t="shared" si="25"/>
        <v>16608.000226</v>
      </c>
      <c r="BG38" s="149">
        <f t="shared" si="25"/>
        <v>0</v>
      </c>
      <c r="BH38" s="149">
        <f t="shared" si="25"/>
        <v>0</v>
      </c>
      <c r="BI38" s="149">
        <f t="shared" si="25"/>
        <v>0</v>
      </c>
      <c r="BJ38" s="149">
        <f t="shared" si="25"/>
        <v>0</v>
      </c>
      <c r="BK38" s="149">
        <f t="shared" si="25"/>
        <v>0</v>
      </c>
      <c r="BL38" s="149">
        <f t="shared" si="25"/>
        <v>0</v>
      </c>
      <c r="BM38" s="149">
        <f t="shared" si="25"/>
        <v>21000</v>
      </c>
      <c r="BN38" s="149">
        <f t="shared" si="25"/>
        <v>21000</v>
      </c>
      <c r="BO38" s="149">
        <f t="shared" si="25"/>
        <v>0</v>
      </c>
      <c r="BP38" s="149">
        <f t="shared" si="25"/>
        <v>0</v>
      </c>
      <c r="BQ38" s="149">
        <f t="shared" si="25"/>
        <v>44999</v>
      </c>
      <c r="BR38" s="149">
        <f t="shared" si="25"/>
        <v>44999</v>
      </c>
      <c r="BS38" s="149">
        <f t="shared" si="25"/>
        <v>0</v>
      </c>
      <c r="BT38" s="149">
        <f t="shared" si="25"/>
        <v>0</v>
      </c>
      <c r="BU38" s="149">
        <f t="shared" si="25"/>
        <v>21000</v>
      </c>
      <c r="BV38" s="149">
        <f t="shared" si="25"/>
        <v>0</v>
      </c>
      <c r="BW38" s="149">
        <f t="shared" si="25"/>
        <v>0</v>
      </c>
      <c r="BX38" s="168"/>
    </row>
    <row r="39" spans="1:76" ht="27" hidden="1" customHeight="1" outlineLevel="1">
      <c r="A39" s="170">
        <v>1</v>
      </c>
      <c r="B39" s="87" t="s">
        <v>86</v>
      </c>
      <c r="C39" s="158" t="s">
        <v>60</v>
      </c>
      <c r="D39" s="158"/>
      <c r="E39" s="158" t="s">
        <v>47</v>
      </c>
      <c r="F39" s="158"/>
      <c r="G39" s="158"/>
      <c r="H39" s="158"/>
      <c r="I39" s="158"/>
      <c r="J39" s="158"/>
      <c r="K39" s="158"/>
      <c r="L39" s="158"/>
      <c r="M39" s="158"/>
      <c r="N39" s="96"/>
      <c r="O39" s="96"/>
      <c r="P39" s="96"/>
      <c r="Q39" s="96"/>
      <c r="R39" s="96">
        <f t="shared" si="11"/>
        <v>30000</v>
      </c>
      <c r="S39" s="96">
        <f t="shared" si="12"/>
        <v>30000</v>
      </c>
      <c r="T39" s="96"/>
      <c r="U39" s="149"/>
      <c r="V39" s="96">
        <v>30000</v>
      </c>
      <c r="W39" s="96">
        <v>30000</v>
      </c>
      <c r="X39" s="96"/>
      <c r="Y39" s="149"/>
      <c r="Z39" s="149">
        <f t="shared" ref="Z39:Z41" si="26">SUM(AA39:AF39)</f>
        <v>0</v>
      </c>
      <c r="AA39" s="149"/>
      <c r="AB39" s="149"/>
      <c r="AC39" s="149"/>
      <c r="AD39" s="149"/>
      <c r="AE39" s="149"/>
      <c r="AF39" s="149"/>
      <c r="AG39" s="96">
        <f t="shared" si="13"/>
        <v>12600</v>
      </c>
      <c r="AH39" s="96">
        <f t="shared" si="9"/>
        <v>12600</v>
      </c>
      <c r="AI39" s="96">
        <f t="shared" si="14"/>
        <v>0</v>
      </c>
      <c r="AJ39" s="149"/>
      <c r="AK39" s="96"/>
      <c r="AL39" s="96"/>
      <c r="AM39" s="96"/>
      <c r="AN39" s="149"/>
      <c r="AO39" s="96"/>
      <c r="AP39" s="96"/>
      <c r="AQ39" s="96"/>
      <c r="AR39" s="149"/>
      <c r="AS39" s="96">
        <v>5600</v>
      </c>
      <c r="AT39" s="96">
        <v>5600</v>
      </c>
      <c r="AU39" s="96"/>
      <c r="AV39" s="149"/>
      <c r="AW39" s="96">
        <f t="shared" si="15"/>
        <v>0</v>
      </c>
      <c r="AX39" s="96">
        <f t="shared" si="16"/>
        <v>0</v>
      </c>
      <c r="AY39" s="96">
        <f t="shared" si="17"/>
        <v>0</v>
      </c>
      <c r="AZ39" s="149"/>
      <c r="BA39" s="96"/>
      <c r="BB39" s="96"/>
      <c r="BC39" s="96"/>
      <c r="BD39" s="149"/>
      <c r="BE39" s="96">
        <v>5600</v>
      </c>
      <c r="BF39" s="96">
        <v>5600</v>
      </c>
      <c r="BG39" s="96"/>
      <c r="BH39" s="149"/>
      <c r="BI39" s="96">
        <f t="shared" si="18"/>
        <v>0</v>
      </c>
      <c r="BJ39" s="96">
        <f t="shared" si="19"/>
        <v>0</v>
      </c>
      <c r="BK39" s="96">
        <f t="shared" si="20"/>
        <v>0</v>
      </c>
      <c r="BL39" s="149"/>
      <c r="BM39" s="96">
        <v>7000</v>
      </c>
      <c r="BN39" s="96">
        <v>7000</v>
      </c>
      <c r="BO39" s="96"/>
      <c r="BP39" s="149"/>
      <c r="BQ39" s="96">
        <v>17400</v>
      </c>
      <c r="BR39" s="96">
        <f t="shared" si="10"/>
        <v>17400</v>
      </c>
      <c r="BS39" s="96"/>
      <c r="BT39" s="149"/>
      <c r="BU39" s="96">
        <v>7000</v>
      </c>
      <c r="BV39" s="96"/>
      <c r="BW39" s="149"/>
      <c r="BX39" s="168"/>
    </row>
    <row r="40" spans="1:76" ht="27" hidden="1" customHeight="1" outlineLevel="1">
      <c r="A40" s="158">
        <v>2</v>
      </c>
      <c r="B40" s="87" t="s">
        <v>122</v>
      </c>
      <c r="C40" s="158" t="s">
        <v>70</v>
      </c>
      <c r="D40" s="158"/>
      <c r="E40" s="158" t="s">
        <v>38</v>
      </c>
      <c r="F40" s="158"/>
      <c r="G40" s="158"/>
      <c r="H40" s="158"/>
      <c r="I40" s="158"/>
      <c r="J40" s="158"/>
      <c r="K40" s="158"/>
      <c r="L40" s="158"/>
      <c r="M40" s="158"/>
      <c r="N40" s="96"/>
      <c r="O40" s="96"/>
      <c r="P40" s="96"/>
      <c r="Q40" s="96"/>
      <c r="R40" s="96">
        <f t="shared" si="11"/>
        <v>30000</v>
      </c>
      <c r="S40" s="96">
        <f t="shared" si="12"/>
        <v>30000</v>
      </c>
      <c r="T40" s="96"/>
      <c r="U40" s="149"/>
      <c r="V40" s="96">
        <v>30000</v>
      </c>
      <c r="W40" s="96">
        <v>30000</v>
      </c>
      <c r="X40" s="96"/>
      <c r="Y40" s="149"/>
      <c r="Z40" s="149">
        <f t="shared" si="26"/>
        <v>0</v>
      </c>
      <c r="AA40" s="149"/>
      <c r="AB40" s="149"/>
      <c r="AC40" s="149"/>
      <c r="AD40" s="149"/>
      <c r="AE40" s="149"/>
      <c r="AF40" s="149"/>
      <c r="AG40" s="96">
        <f t="shared" si="13"/>
        <v>18200</v>
      </c>
      <c r="AH40" s="96">
        <f t="shared" si="9"/>
        <v>18200</v>
      </c>
      <c r="AI40" s="96">
        <f t="shared" si="14"/>
        <v>0</v>
      </c>
      <c r="AJ40" s="149"/>
      <c r="AK40" s="96">
        <v>5600</v>
      </c>
      <c r="AL40" s="96">
        <v>5600</v>
      </c>
      <c r="AM40" s="96"/>
      <c r="AN40" s="149"/>
      <c r="AO40" s="96">
        <v>5600</v>
      </c>
      <c r="AP40" s="96">
        <v>5600</v>
      </c>
      <c r="AQ40" s="96"/>
      <c r="AR40" s="149"/>
      <c r="AS40" s="96">
        <v>5600</v>
      </c>
      <c r="AT40" s="96">
        <v>5600</v>
      </c>
      <c r="AU40" s="96"/>
      <c r="AV40" s="149"/>
      <c r="AW40" s="96">
        <f t="shared" si="15"/>
        <v>0</v>
      </c>
      <c r="AX40" s="96">
        <f t="shared" si="16"/>
        <v>0</v>
      </c>
      <c r="AY40" s="96">
        <f t="shared" si="17"/>
        <v>0</v>
      </c>
      <c r="AZ40" s="149"/>
      <c r="BA40" s="96"/>
      <c r="BB40" s="96"/>
      <c r="BC40" s="96"/>
      <c r="BD40" s="149"/>
      <c r="BE40" s="96">
        <v>5408.0002260000001</v>
      </c>
      <c r="BF40" s="96">
        <v>5408.0002260000001</v>
      </c>
      <c r="BG40" s="96"/>
      <c r="BH40" s="149"/>
      <c r="BI40" s="96">
        <f t="shared" si="18"/>
        <v>0</v>
      </c>
      <c r="BJ40" s="96">
        <f t="shared" si="19"/>
        <v>0</v>
      </c>
      <c r="BK40" s="96">
        <f t="shared" si="20"/>
        <v>0</v>
      </c>
      <c r="BL40" s="149"/>
      <c r="BM40" s="96">
        <v>7000</v>
      </c>
      <c r="BN40" s="96">
        <v>7000</v>
      </c>
      <c r="BO40" s="96"/>
      <c r="BP40" s="149"/>
      <c r="BQ40" s="96">
        <v>11800</v>
      </c>
      <c r="BR40" s="96">
        <f t="shared" si="10"/>
        <v>11800</v>
      </c>
      <c r="BS40" s="96"/>
      <c r="BT40" s="149"/>
      <c r="BU40" s="96">
        <v>7000</v>
      </c>
      <c r="BV40" s="96"/>
      <c r="BW40" s="149"/>
      <c r="BX40" s="168"/>
    </row>
    <row r="41" spans="1:76" ht="27" hidden="1" customHeight="1" outlineLevel="1">
      <c r="A41" s="158">
        <v>3</v>
      </c>
      <c r="B41" s="87" t="s">
        <v>87</v>
      </c>
      <c r="C41" s="158" t="s">
        <v>72</v>
      </c>
      <c r="D41" s="158"/>
      <c r="E41" s="158" t="s">
        <v>50</v>
      </c>
      <c r="F41" s="158"/>
      <c r="G41" s="158"/>
      <c r="H41" s="158"/>
      <c r="I41" s="158"/>
      <c r="J41" s="158"/>
      <c r="K41" s="158"/>
      <c r="L41" s="158"/>
      <c r="M41" s="158"/>
      <c r="N41" s="96"/>
      <c r="O41" s="96"/>
      <c r="P41" s="96"/>
      <c r="Q41" s="96"/>
      <c r="R41" s="96">
        <f t="shared" si="11"/>
        <v>30000</v>
      </c>
      <c r="S41" s="96">
        <f t="shared" si="12"/>
        <v>30000</v>
      </c>
      <c r="T41" s="96"/>
      <c r="U41" s="96"/>
      <c r="V41" s="96">
        <v>30000</v>
      </c>
      <c r="W41" s="96">
        <v>30000</v>
      </c>
      <c r="X41" s="96"/>
      <c r="Y41" s="96"/>
      <c r="Z41" s="149">
        <f t="shared" si="26"/>
        <v>0</v>
      </c>
      <c r="AA41" s="96"/>
      <c r="AB41" s="96"/>
      <c r="AC41" s="96"/>
      <c r="AD41" s="96"/>
      <c r="AE41" s="96"/>
      <c r="AF41" s="96"/>
      <c r="AG41" s="96">
        <f t="shared" si="13"/>
        <v>14201</v>
      </c>
      <c r="AH41" s="96">
        <f t="shared" si="9"/>
        <v>14201</v>
      </c>
      <c r="AI41" s="96">
        <f t="shared" si="14"/>
        <v>0</v>
      </c>
      <c r="AJ41" s="96"/>
      <c r="AK41" s="96">
        <v>1601</v>
      </c>
      <c r="AL41" s="96">
        <v>1601</v>
      </c>
      <c r="AM41" s="96"/>
      <c r="AN41" s="96"/>
      <c r="AO41" s="96">
        <v>1601</v>
      </c>
      <c r="AP41" s="96">
        <v>1601</v>
      </c>
      <c r="AQ41" s="96"/>
      <c r="AR41" s="96"/>
      <c r="AS41" s="96">
        <v>5600</v>
      </c>
      <c r="AT41" s="96">
        <v>5600</v>
      </c>
      <c r="AU41" s="96"/>
      <c r="AV41" s="96"/>
      <c r="AW41" s="96">
        <f t="shared" si="15"/>
        <v>0</v>
      </c>
      <c r="AX41" s="96">
        <f t="shared" si="16"/>
        <v>0</v>
      </c>
      <c r="AY41" s="96">
        <f t="shared" si="17"/>
        <v>0</v>
      </c>
      <c r="AZ41" s="96"/>
      <c r="BA41" s="96"/>
      <c r="BB41" s="96"/>
      <c r="BC41" s="96"/>
      <c r="BD41" s="96"/>
      <c r="BE41" s="96">
        <v>5600</v>
      </c>
      <c r="BF41" s="96">
        <v>5600</v>
      </c>
      <c r="BG41" s="96"/>
      <c r="BH41" s="96"/>
      <c r="BI41" s="96">
        <f t="shared" si="18"/>
        <v>0</v>
      </c>
      <c r="BJ41" s="96">
        <f t="shared" si="19"/>
        <v>0</v>
      </c>
      <c r="BK41" s="96">
        <f t="shared" si="20"/>
        <v>0</v>
      </c>
      <c r="BL41" s="96"/>
      <c r="BM41" s="96">
        <v>7000</v>
      </c>
      <c r="BN41" s="96">
        <v>7000</v>
      </c>
      <c r="BO41" s="96"/>
      <c r="BP41" s="96"/>
      <c r="BQ41" s="96">
        <v>15799</v>
      </c>
      <c r="BR41" s="96">
        <f t="shared" si="10"/>
        <v>15799</v>
      </c>
      <c r="BS41" s="96"/>
      <c r="BT41" s="96"/>
      <c r="BU41" s="96">
        <v>7000</v>
      </c>
      <c r="BV41" s="96"/>
      <c r="BW41" s="96"/>
      <c r="BX41" s="166"/>
    </row>
    <row r="42" spans="1:76" ht="27" hidden="1" customHeight="1" outlineLevel="1">
      <c r="A42" s="169" t="s">
        <v>252</v>
      </c>
      <c r="B42" s="165" t="s">
        <v>244</v>
      </c>
      <c r="C42" s="165"/>
      <c r="D42" s="165"/>
      <c r="E42" s="165"/>
      <c r="F42" s="165"/>
      <c r="G42" s="165"/>
      <c r="H42" s="165"/>
      <c r="I42" s="165"/>
      <c r="J42" s="165"/>
      <c r="K42" s="165"/>
      <c r="L42" s="165"/>
      <c r="M42" s="165"/>
      <c r="N42" s="149">
        <f t="shared" ref="N42:AS42" si="27">SUM(N43:N43)</f>
        <v>0</v>
      </c>
      <c r="O42" s="149">
        <f t="shared" si="27"/>
        <v>0</v>
      </c>
      <c r="P42" s="149">
        <f t="shared" si="27"/>
        <v>0</v>
      </c>
      <c r="Q42" s="149">
        <f t="shared" si="27"/>
        <v>0</v>
      </c>
      <c r="R42" s="149">
        <f t="shared" si="27"/>
        <v>200000</v>
      </c>
      <c r="S42" s="149">
        <f t="shared" si="27"/>
        <v>200000</v>
      </c>
      <c r="T42" s="149">
        <f t="shared" si="27"/>
        <v>0</v>
      </c>
      <c r="U42" s="149">
        <f t="shared" si="27"/>
        <v>0</v>
      </c>
      <c r="V42" s="149">
        <f t="shared" si="27"/>
        <v>200000</v>
      </c>
      <c r="W42" s="149">
        <f t="shared" si="27"/>
        <v>200000</v>
      </c>
      <c r="X42" s="149">
        <f t="shared" si="27"/>
        <v>0</v>
      </c>
      <c r="Y42" s="149">
        <f t="shared" si="27"/>
        <v>0</v>
      </c>
      <c r="Z42" s="149">
        <f t="shared" si="27"/>
        <v>0</v>
      </c>
      <c r="AA42" s="149">
        <f t="shared" si="27"/>
        <v>0</v>
      </c>
      <c r="AB42" s="149">
        <f t="shared" si="27"/>
        <v>0</v>
      </c>
      <c r="AC42" s="149">
        <f t="shared" si="27"/>
        <v>0</v>
      </c>
      <c r="AD42" s="149">
        <f t="shared" si="27"/>
        <v>0</v>
      </c>
      <c r="AE42" s="149">
        <f t="shared" si="27"/>
        <v>0</v>
      </c>
      <c r="AF42" s="149">
        <f t="shared" si="27"/>
        <v>0</v>
      </c>
      <c r="AG42" s="149">
        <f t="shared" si="27"/>
        <v>133044.94223400002</v>
      </c>
      <c r="AH42" s="149">
        <f t="shared" si="27"/>
        <v>133044.94223400002</v>
      </c>
      <c r="AI42" s="149">
        <f t="shared" si="27"/>
        <v>0</v>
      </c>
      <c r="AJ42" s="149">
        <f t="shared" si="27"/>
        <v>0</v>
      </c>
      <c r="AK42" s="149">
        <f t="shared" si="27"/>
        <v>42447.942234000002</v>
      </c>
      <c r="AL42" s="149">
        <f t="shared" si="27"/>
        <v>42447.942234000002</v>
      </c>
      <c r="AM42" s="149">
        <f t="shared" si="27"/>
        <v>0</v>
      </c>
      <c r="AN42" s="149">
        <f t="shared" si="27"/>
        <v>0</v>
      </c>
      <c r="AO42" s="149">
        <f t="shared" si="27"/>
        <v>42400</v>
      </c>
      <c r="AP42" s="149">
        <f t="shared" si="27"/>
        <v>42400</v>
      </c>
      <c r="AQ42" s="149">
        <f t="shared" si="27"/>
        <v>0</v>
      </c>
      <c r="AR42" s="149">
        <f t="shared" si="27"/>
        <v>0</v>
      </c>
      <c r="AS42" s="149">
        <f t="shared" si="27"/>
        <v>50597</v>
      </c>
      <c r="AT42" s="149">
        <f t="shared" ref="AT42:BW42" si="28">SUM(AT43:AT43)</f>
        <v>50597</v>
      </c>
      <c r="AU42" s="149">
        <f t="shared" si="28"/>
        <v>0</v>
      </c>
      <c r="AV42" s="149">
        <f t="shared" si="28"/>
        <v>0</v>
      </c>
      <c r="AW42" s="149">
        <f t="shared" si="28"/>
        <v>47.942234000001918</v>
      </c>
      <c r="AX42" s="149">
        <f t="shared" si="28"/>
        <v>47.942234000001918</v>
      </c>
      <c r="AY42" s="149">
        <f t="shared" si="28"/>
        <v>0</v>
      </c>
      <c r="AZ42" s="149">
        <f t="shared" si="28"/>
        <v>0</v>
      </c>
      <c r="BA42" s="149">
        <f t="shared" si="28"/>
        <v>0</v>
      </c>
      <c r="BB42" s="149">
        <f t="shared" si="28"/>
        <v>0</v>
      </c>
      <c r="BC42" s="149">
        <f t="shared" si="28"/>
        <v>0</v>
      </c>
      <c r="BD42" s="149">
        <f t="shared" si="28"/>
        <v>0</v>
      </c>
      <c r="BE42" s="149">
        <f t="shared" si="28"/>
        <v>47612.217766000002</v>
      </c>
      <c r="BF42" s="149">
        <f t="shared" si="28"/>
        <v>47612.217766000002</v>
      </c>
      <c r="BG42" s="149">
        <f t="shared" si="28"/>
        <v>0</v>
      </c>
      <c r="BH42" s="149">
        <f t="shared" si="28"/>
        <v>0</v>
      </c>
      <c r="BI42" s="149">
        <f t="shared" si="28"/>
        <v>47.942234000001918</v>
      </c>
      <c r="BJ42" s="149">
        <f t="shared" si="28"/>
        <v>47.942234000001918</v>
      </c>
      <c r="BK42" s="149">
        <f t="shared" si="28"/>
        <v>0</v>
      </c>
      <c r="BL42" s="149">
        <f t="shared" si="28"/>
        <v>0</v>
      </c>
      <c r="BM42" s="149">
        <f t="shared" si="28"/>
        <v>40000</v>
      </c>
      <c r="BN42" s="149">
        <f t="shared" si="28"/>
        <v>40000</v>
      </c>
      <c r="BO42" s="149">
        <f t="shared" si="28"/>
        <v>0</v>
      </c>
      <c r="BP42" s="149">
        <f t="shared" si="28"/>
        <v>0</v>
      </c>
      <c r="BQ42" s="149">
        <f t="shared" si="28"/>
        <v>66955.057765999984</v>
      </c>
      <c r="BR42" s="149">
        <f t="shared" si="28"/>
        <v>66955.057765999984</v>
      </c>
      <c r="BS42" s="149">
        <f t="shared" si="28"/>
        <v>0</v>
      </c>
      <c r="BT42" s="149">
        <f t="shared" si="28"/>
        <v>0</v>
      </c>
      <c r="BU42" s="149">
        <f t="shared" si="28"/>
        <v>35000</v>
      </c>
      <c r="BV42" s="149">
        <f t="shared" si="28"/>
        <v>0</v>
      </c>
      <c r="BW42" s="149">
        <f t="shared" si="28"/>
        <v>0</v>
      </c>
      <c r="BX42" s="168"/>
    </row>
    <row r="43" spans="1:76" ht="27" hidden="1" customHeight="1" outlineLevel="1">
      <c r="A43" s="170">
        <v>1</v>
      </c>
      <c r="B43" s="87" t="s">
        <v>86</v>
      </c>
      <c r="C43" s="158" t="s">
        <v>60</v>
      </c>
      <c r="D43" s="158"/>
      <c r="E43" s="158" t="s">
        <v>47</v>
      </c>
      <c r="F43" s="158"/>
      <c r="G43" s="158"/>
      <c r="H43" s="158"/>
      <c r="I43" s="158"/>
      <c r="J43" s="158"/>
      <c r="K43" s="158"/>
      <c r="L43" s="158"/>
      <c r="M43" s="158"/>
      <c r="N43" s="96"/>
      <c r="O43" s="96"/>
      <c r="P43" s="96"/>
      <c r="Q43" s="96"/>
      <c r="R43" s="96">
        <f t="shared" si="11"/>
        <v>200000</v>
      </c>
      <c r="S43" s="96">
        <f t="shared" si="12"/>
        <v>200000</v>
      </c>
      <c r="T43" s="96"/>
      <c r="U43" s="149"/>
      <c r="V43" s="96">
        <v>200000</v>
      </c>
      <c r="W43" s="96">
        <v>200000</v>
      </c>
      <c r="X43" s="96"/>
      <c r="Y43" s="149"/>
      <c r="Z43" s="149">
        <f t="shared" ref="Z43" si="29">SUM(AA43:AF43)</f>
        <v>0</v>
      </c>
      <c r="AA43" s="149"/>
      <c r="AB43" s="149"/>
      <c r="AC43" s="149"/>
      <c r="AD43" s="149"/>
      <c r="AE43" s="149"/>
      <c r="AF43" s="149"/>
      <c r="AG43" s="96">
        <f t="shared" si="13"/>
        <v>133044.94223400002</v>
      </c>
      <c r="AH43" s="96">
        <f t="shared" si="9"/>
        <v>133044.94223400002</v>
      </c>
      <c r="AI43" s="96">
        <f t="shared" si="14"/>
        <v>0</v>
      </c>
      <c r="AJ43" s="149"/>
      <c r="AK43" s="96">
        <v>42447.942234000002</v>
      </c>
      <c r="AL43" s="96">
        <v>42447.942234000002</v>
      </c>
      <c r="AM43" s="96"/>
      <c r="AN43" s="149"/>
      <c r="AO43" s="96">
        <v>42400</v>
      </c>
      <c r="AP43" s="96">
        <v>42400</v>
      </c>
      <c r="AQ43" s="96"/>
      <c r="AR43" s="149"/>
      <c r="AS43" s="96">
        <v>50597</v>
      </c>
      <c r="AT43" s="96">
        <v>50597</v>
      </c>
      <c r="AU43" s="96"/>
      <c r="AV43" s="149"/>
      <c r="AW43" s="96">
        <f t="shared" si="15"/>
        <v>47.942234000001918</v>
      </c>
      <c r="AX43" s="96">
        <f t="shared" si="16"/>
        <v>47.942234000001918</v>
      </c>
      <c r="AY43" s="96">
        <f t="shared" si="17"/>
        <v>0</v>
      </c>
      <c r="AZ43" s="149"/>
      <c r="BA43" s="96"/>
      <c r="BB43" s="96"/>
      <c r="BC43" s="96"/>
      <c r="BD43" s="149"/>
      <c r="BE43" s="96">
        <v>47612.217766000002</v>
      </c>
      <c r="BF43" s="96">
        <v>47612.217766000002</v>
      </c>
      <c r="BG43" s="96"/>
      <c r="BH43" s="149"/>
      <c r="BI43" s="96">
        <f t="shared" ref="BI43" si="30">AW43-BA43</f>
        <v>47.942234000001918</v>
      </c>
      <c r="BJ43" s="96">
        <f t="shared" ref="BJ43" si="31">AX43-BB43</f>
        <v>47.942234000001918</v>
      </c>
      <c r="BK43" s="96">
        <f t="shared" ref="BK43" si="32">AY43-BC43</f>
        <v>0</v>
      </c>
      <c r="BL43" s="149"/>
      <c r="BM43" s="96">
        <v>40000</v>
      </c>
      <c r="BN43" s="96">
        <v>40000</v>
      </c>
      <c r="BO43" s="96"/>
      <c r="BP43" s="149"/>
      <c r="BQ43" s="96">
        <v>66955.057765999984</v>
      </c>
      <c r="BR43" s="96">
        <f t="shared" si="10"/>
        <v>66955.057765999984</v>
      </c>
      <c r="BS43" s="96"/>
      <c r="BT43" s="149"/>
      <c r="BU43" s="96">
        <v>35000</v>
      </c>
      <c r="BV43" s="96"/>
      <c r="BW43" s="149"/>
      <c r="BX43" s="168"/>
    </row>
    <row r="44" spans="1:76" ht="27" hidden="1" customHeight="1" outlineLevel="1">
      <c r="A44" s="169" t="s">
        <v>253</v>
      </c>
      <c r="B44" s="165" t="s">
        <v>245</v>
      </c>
      <c r="C44" s="165"/>
      <c r="D44" s="165"/>
      <c r="E44" s="165"/>
      <c r="F44" s="165"/>
      <c r="G44" s="165"/>
      <c r="H44" s="165"/>
      <c r="I44" s="165"/>
      <c r="J44" s="165"/>
      <c r="K44" s="165"/>
      <c r="L44" s="165"/>
      <c r="M44" s="165"/>
      <c r="N44" s="149">
        <f t="shared" ref="N44:AS44" si="33">SUM(N45:N47)</f>
        <v>0</v>
      </c>
      <c r="O44" s="149">
        <f t="shared" si="33"/>
        <v>0</v>
      </c>
      <c r="P44" s="149">
        <f t="shared" si="33"/>
        <v>0</v>
      </c>
      <c r="Q44" s="149">
        <f t="shared" si="33"/>
        <v>0</v>
      </c>
      <c r="R44" s="149">
        <f t="shared" si="33"/>
        <v>30000</v>
      </c>
      <c r="S44" s="149">
        <f t="shared" si="33"/>
        <v>30000</v>
      </c>
      <c r="T44" s="149">
        <f t="shared" si="33"/>
        <v>0</v>
      </c>
      <c r="U44" s="149">
        <f t="shared" si="33"/>
        <v>0</v>
      </c>
      <c r="V44" s="149">
        <f t="shared" si="33"/>
        <v>30000</v>
      </c>
      <c r="W44" s="149">
        <f t="shared" si="33"/>
        <v>30000</v>
      </c>
      <c r="X44" s="149">
        <f t="shared" si="33"/>
        <v>0</v>
      </c>
      <c r="Y44" s="149">
        <f t="shared" si="33"/>
        <v>0</v>
      </c>
      <c r="Z44" s="149">
        <f t="shared" si="33"/>
        <v>0</v>
      </c>
      <c r="AA44" s="149">
        <f t="shared" si="33"/>
        <v>0</v>
      </c>
      <c r="AB44" s="149">
        <f t="shared" si="33"/>
        <v>0</v>
      </c>
      <c r="AC44" s="149">
        <f t="shared" si="33"/>
        <v>0</v>
      </c>
      <c r="AD44" s="149">
        <f t="shared" si="33"/>
        <v>0</v>
      </c>
      <c r="AE44" s="149">
        <f t="shared" si="33"/>
        <v>0</v>
      </c>
      <c r="AF44" s="149">
        <f t="shared" si="33"/>
        <v>0</v>
      </c>
      <c r="AG44" s="149">
        <f t="shared" si="33"/>
        <v>15000</v>
      </c>
      <c r="AH44" s="149">
        <f t="shared" si="33"/>
        <v>15000</v>
      </c>
      <c r="AI44" s="149">
        <f t="shared" si="33"/>
        <v>0</v>
      </c>
      <c r="AJ44" s="149">
        <f t="shared" si="33"/>
        <v>0</v>
      </c>
      <c r="AK44" s="149">
        <f t="shared" si="33"/>
        <v>0</v>
      </c>
      <c r="AL44" s="149">
        <f t="shared" si="33"/>
        <v>0</v>
      </c>
      <c r="AM44" s="149">
        <f t="shared" si="33"/>
        <v>0</v>
      </c>
      <c r="AN44" s="149">
        <f t="shared" si="33"/>
        <v>0</v>
      </c>
      <c r="AO44" s="149">
        <f t="shared" si="33"/>
        <v>0</v>
      </c>
      <c r="AP44" s="149">
        <f t="shared" si="33"/>
        <v>0</v>
      </c>
      <c r="AQ44" s="149">
        <f t="shared" si="33"/>
        <v>0</v>
      </c>
      <c r="AR44" s="149">
        <f t="shared" si="33"/>
        <v>0</v>
      </c>
      <c r="AS44" s="149">
        <f t="shared" si="33"/>
        <v>7500</v>
      </c>
      <c r="AT44" s="149">
        <f t="shared" ref="AT44:BW44" si="34">SUM(AT45:AT47)</f>
        <v>7500</v>
      </c>
      <c r="AU44" s="149">
        <f t="shared" si="34"/>
        <v>0</v>
      </c>
      <c r="AV44" s="149">
        <f t="shared" si="34"/>
        <v>0</v>
      </c>
      <c r="AW44" s="149">
        <f t="shared" si="34"/>
        <v>0</v>
      </c>
      <c r="AX44" s="149">
        <f t="shared" si="34"/>
        <v>0</v>
      </c>
      <c r="AY44" s="149">
        <f t="shared" si="34"/>
        <v>0</v>
      </c>
      <c r="AZ44" s="149">
        <f t="shared" si="34"/>
        <v>0</v>
      </c>
      <c r="BA44" s="149">
        <f t="shared" si="34"/>
        <v>0</v>
      </c>
      <c r="BB44" s="149">
        <f t="shared" si="34"/>
        <v>0</v>
      </c>
      <c r="BC44" s="149">
        <f t="shared" si="34"/>
        <v>0</v>
      </c>
      <c r="BD44" s="149">
        <f t="shared" si="34"/>
        <v>0</v>
      </c>
      <c r="BE44" s="149">
        <f t="shared" si="34"/>
        <v>7500</v>
      </c>
      <c r="BF44" s="149">
        <f t="shared" si="34"/>
        <v>7500</v>
      </c>
      <c r="BG44" s="149">
        <f t="shared" si="34"/>
        <v>0</v>
      </c>
      <c r="BH44" s="149">
        <f t="shared" si="34"/>
        <v>0</v>
      </c>
      <c r="BI44" s="149">
        <f t="shared" si="34"/>
        <v>0</v>
      </c>
      <c r="BJ44" s="149">
        <f t="shared" si="34"/>
        <v>0</v>
      </c>
      <c r="BK44" s="149">
        <f t="shared" si="34"/>
        <v>0</v>
      </c>
      <c r="BL44" s="149">
        <f t="shared" si="34"/>
        <v>0</v>
      </c>
      <c r="BM44" s="149">
        <f t="shared" si="34"/>
        <v>7500</v>
      </c>
      <c r="BN44" s="149">
        <f t="shared" si="34"/>
        <v>7500</v>
      </c>
      <c r="BO44" s="149">
        <f t="shared" si="34"/>
        <v>0</v>
      </c>
      <c r="BP44" s="149">
        <f t="shared" si="34"/>
        <v>0</v>
      </c>
      <c r="BQ44" s="149">
        <f t="shared" si="34"/>
        <v>15000</v>
      </c>
      <c r="BR44" s="149">
        <f t="shared" si="34"/>
        <v>15000</v>
      </c>
      <c r="BS44" s="149">
        <f t="shared" si="34"/>
        <v>0</v>
      </c>
      <c r="BT44" s="149">
        <f t="shared" si="34"/>
        <v>0</v>
      </c>
      <c r="BU44" s="149">
        <f t="shared" si="34"/>
        <v>15000</v>
      </c>
      <c r="BV44" s="149">
        <f t="shared" si="34"/>
        <v>0</v>
      </c>
      <c r="BW44" s="149">
        <f t="shared" si="34"/>
        <v>0</v>
      </c>
      <c r="BX44" s="168"/>
    </row>
    <row r="45" spans="1:76" ht="27" hidden="1" customHeight="1" outlineLevel="1">
      <c r="A45" s="158">
        <v>1</v>
      </c>
      <c r="B45" s="87" t="s">
        <v>87</v>
      </c>
      <c r="C45" s="158" t="s">
        <v>72</v>
      </c>
      <c r="D45" s="158"/>
      <c r="E45" s="158" t="s">
        <v>50</v>
      </c>
      <c r="F45" s="158"/>
      <c r="G45" s="158"/>
      <c r="H45" s="158"/>
      <c r="I45" s="158"/>
      <c r="J45" s="158"/>
      <c r="K45" s="158"/>
      <c r="L45" s="158"/>
      <c r="M45" s="158"/>
      <c r="N45" s="96"/>
      <c r="O45" s="96"/>
      <c r="P45" s="96"/>
      <c r="Q45" s="96"/>
      <c r="R45" s="96">
        <f t="shared" si="11"/>
        <v>10000</v>
      </c>
      <c r="S45" s="96">
        <f t="shared" si="12"/>
        <v>10000</v>
      </c>
      <c r="T45" s="96"/>
      <c r="U45" s="96"/>
      <c r="V45" s="96">
        <v>10000</v>
      </c>
      <c r="W45" s="96">
        <v>10000</v>
      </c>
      <c r="X45" s="96"/>
      <c r="Y45" s="96"/>
      <c r="Z45" s="149">
        <f t="shared" ref="Z45:Z47" si="35">SUM(AA45:AF45)</f>
        <v>0</v>
      </c>
      <c r="AA45" s="96"/>
      <c r="AB45" s="96"/>
      <c r="AC45" s="96"/>
      <c r="AD45" s="96"/>
      <c r="AE45" s="96"/>
      <c r="AF45" s="96"/>
      <c r="AG45" s="96">
        <f t="shared" si="13"/>
        <v>5000</v>
      </c>
      <c r="AH45" s="96">
        <f t="shared" si="9"/>
        <v>5000</v>
      </c>
      <c r="AI45" s="96">
        <f t="shared" si="14"/>
        <v>0</v>
      </c>
      <c r="AJ45" s="96"/>
      <c r="AK45" s="96"/>
      <c r="AL45" s="96"/>
      <c r="AM45" s="96"/>
      <c r="AN45" s="96"/>
      <c r="AO45" s="96"/>
      <c r="AP45" s="96"/>
      <c r="AQ45" s="96"/>
      <c r="AR45" s="96"/>
      <c r="AS45" s="96">
        <v>2500</v>
      </c>
      <c r="AT45" s="96">
        <v>2500</v>
      </c>
      <c r="AU45" s="96"/>
      <c r="AV45" s="96"/>
      <c r="AW45" s="96">
        <f t="shared" si="15"/>
        <v>0</v>
      </c>
      <c r="AX45" s="96">
        <f t="shared" si="16"/>
        <v>0</v>
      </c>
      <c r="AY45" s="96">
        <f t="shared" si="17"/>
        <v>0</v>
      </c>
      <c r="AZ45" s="96"/>
      <c r="BA45" s="96"/>
      <c r="BB45" s="96"/>
      <c r="BC45" s="96"/>
      <c r="BD45" s="96"/>
      <c r="BE45" s="96">
        <v>2500</v>
      </c>
      <c r="BF45" s="96">
        <v>2500</v>
      </c>
      <c r="BG45" s="96"/>
      <c r="BH45" s="96"/>
      <c r="BI45" s="96">
        <f t="shared" ref="BI45:BI47" si="36">AW45-BA45</f>
        <v>0</v>
      </c>
      <c r="BJ45" s="96">
        <f t="shared" ref="BJ45:BJ47" si="37">AX45-BB45</f>
        <v>0</v>
      </c>
      <c r="BK45" s="96">
        <f t="shared" ref="BK45:BK47" si="38">AY45-BC45</f>
        <v>0</v>
      </c>
      <c r="BL45" s="96"/>
      <c r="BM45" s="96">
        <v>2500</v>
      </c>
      <c r="BN45" s="96">
        <v>2500</v>
      </c>
      <c r="BO45" s="96"/>
      <c r="BP45" s="96"/>
      <c r="BQ45" s="96">
        <v>5000</v>
      </c>
      <c r="BR45" s="96">
        <f t="shared" si="10"/>
        <v>5000</v>
      </c>
      <c r="BS45" s="96"/>
      <c r="BT45" s="96"/>
      <c r="BU45" s="96">
        <v>5000</v>
      </c>
      <c r="BV45" s="96"/>
      <c r="BW45" s="96"/>
      <c r="BX45" s="166"/>
    </row>
    <row r="46" spans="1:76" ht="27" hidden="1" customHeight="1" outlineLevel="1">
      <c r="A46" s="158">
        <v>2</v>
      </c>
      <c r="B46" s="87" t="s">
        <v>93</v>
      </c>
      <c r="C46" s="158" t="s">
        <v>73</v>
      </c>
      <c r="D46" s="158"/>
      <c r="E46" s="158" t="s">
        <v>39</v>
      </c>
      <c r="F46" s="158"/>
      <c r="G46" s="158"/>
      <c r="H46" s="158"/>
      <c r="I46" s="158"/>
      <c r="J46" s="158"/>
      <c r="K46" s="158"/>
      <c r="L46" s="158"/>
      <c r="M46" s="158"/>
      <c r="N46" s="96"/>
      <c r="O46" s="96"/>
      <c r="P46" s="96"/>
      <c r="Q46" s="96"/>
      <c r="R46" s="96">
        <f t="shared" si="11"/>
        <v>10000</v>
      </c>
      <c r="S46" s="96">
        <f t="shared" si="12"/>
        <v>10000</v>
      </c>
      <c r="T46" s="96"/>
      <c r="U46" s="96"/>
      <c r="V46" s="96">
        <v>10000</v>
      </c>
      <c r="W46" s="96">
        <v>10000</v>
      </c>
      <c r="X46" s="96"/>
      <c r="Y46" s="96"/>
      <c r="Z46" s="149">
        <f t="shared" si="35"/>
        <v>0</v>
      </c>
      <c r="AA46" s="96"/>
      <c r="AB46" s="96"/>
      <c r="AC46" s="96"/>
      <c r="AD46" s="96"/>
      <c r="AE46" s="96"/>
      <c r="AF46" s="96"/>
      <c r="AG46" s="96">
        <f t="shared" si="13"/>
        <v>5000</v>
      </c>
      <c r="AH46" s="96">
        <f t="shared" si="9"/>
        <v>5000</v>
      </c>
      <c r="AI46" s="96">
        <f t="shared" si="14"/>
        <v>0</v>
      </c>
      <c r="AJ46" s="96"/>
      <c r="AK46" s="96"/>
      <c r="AL46" s="96"/>
      <c r="AM46" s="96"/>
      <c r="AN46" s="96"/>
      <c r="AO46" s="96"/>
      <c r="AP46" s="96"/>
      <c r="AQ46" s="96"/>
      <c r="AR46" s="96"/>
      <c r="AS46" s="96">
        <v>2500</v>
      </c>
      <c r="AT46" s="96">
        <v>2500</v>
      </c>
      <c r="AU46" s="96"/>
      <c r="AV46" s="96"/>
      <c r="AW46" s="96">
        <f t="shared" si="15"/>
        <v>0</v>
      </c>
      <c r="AX46" s="96">
        <f t="shared" si="16"/>
        <v>0</v>
      </c>
      <c r="AY46" s="96">
        <f t="shared" si="17"/>
        <v>0</v>
      </c>
      <c r="AZ46" s="96"/>
      <c r="BA46" s="96"/>
      <c r="BB46" s="96"/>
      <c r="BC46" s="96"/>
      <c r="BD46" s="96"/>
      <c r="BE46" s="96">
        <v>2500</v>
      </c>
      <c r="BF46" s="96">
        <v>2500</v>
      </c>
      <c r="BG46" s="96"/>
      <c r="BH46" s="96"/>
      <c r="BI46" s="96">
        <f t="shared" si="36"/>
        <v>0</v>
      </c>
      <c r="BJ46" s="96">
        <f t="shared" si="37"/>
        <v>0</v>
      </c>
      <c r="BK46" s="96">
        <f t="shared" si="38"/>
        <v>0</v>
      </c>
      <c r="BL46" s="96"/>
      <c r="BM46" s="96">
        <v>2500</v>
      </c>
      <c r="BN46" s="96">
        <v>2500</v>
      </c>
      <c r="BO46" s="96"/>
      <c r="BP46" s="96"/>
      <c r="BQ46" s="96">
        <v>5000</v>
      </c>
      <c r="BR46" s="96">
        <f t="shared" si="10"/>
        <v>5000</v>
      </c>
      <c r="BS46" s="96"/>
      <c r="BT46" s="96"/>
      <c r="BU46" s="96">
        <v>5000</v>
      </c>
      <c r="BV46" s="96"/>
      <c r="BW46" s="96"/>
      <c r="BX46" s="166"/>
    </row>
    <row r="47" spans="1:76" ht="27" hidden="1" customHeight="1" outlineLevel="1">
      <c r="A47" s="170">
        <v>3</v>
      </c>
      <c r="B47" s="87" t="s">
        <v>94</v>
      </c>
      <c r="C47" s="158" t="s">
        <v>67</v>
      </c>
      <c r="D47" s="158"/>
      <c r="E47" s="158" t="s">
        <v>40</v>
      </c>
      <c r="F47" s="158"/>
      <c r="G47" s="158"/>
      <c r="H47" s="158"/>
      <c r="I47" s="158"/>
      <c r="J47" s="158"/>
      <c r="K47" s="158"/>
      <c r="L47" s="158"/>
      <c r="M47" s="158"/>
      <c r="N47" s="96"/>
      <c r="O47" s="96"/>
      <c r="P47" s="96"/>
      <c r="Q47" s="96"/>
      <c r="R47" s="96">
        <f t="shared" si="11"/>
        <v>10000</v>
      </c>
      <c r="S47" s="96">
        <f t="shared" si="12"/>
        <v>10000</v>
      </c>
      <c r="T47" s="96"/>
      <c r="U47" s="96"/>
      <c r="V47" s="96">
        <v>10000</v>
      </c>
      <c r="W47" s="96">
        <v>10000</v>
      </c>
      <c r="X47" s="96"/>
      <c r="Y47" s="96"/>
      <c r="Z47" s="149">
        <f t="shared" si="35"/>
        <v>0</v>
      </c>
      <c r="AA47" s="96"/>
      <c r="AB47" s="96"/>
      <c r="AC47" s="96"/>
      <c r="AD47" s="96"/>
      <c r="AE47" s="96"/>
      <c r="AF47" s="96"/>
      <c r="AG47" s="96">
        <f t="shared" si="13"/>
        <v>5000</v>
      </c>
      <c r="AH47" s="96">
        <f t="shared" si="9"/>
        <v>5000</v>
      </c>
      <c r="AI47" s="96">
        <f t="shared" si="14"/>
        <v>0</v>
      </c>
      <c r="AJ47" s="96"/>
      <c r="AK47" s="96"/>
      <c r="AL47" s="96"/>
      <c r="AM47" s="96"/>
      <c r="AN47" s="96"/>
      <c r="AO47" s="96"/>
      <c r="AP47" s="96"/>
      <c r="AQ47" s="96"/>
      <c r="AR47" s="96"/>
      <c r="AS47" s="96">
        <v>2500</v>
      </c>
      <c r="AT47" s="96">
        <v>2500</v>
      </c>
      <c r="AU47" s="96"/>
      <c r="AV47" s="96"/>
      <c r="AW47" s="96">
        <f t="shared" si="15"/>
        <v>0</v>
      </c>
      <c r="AX47" s="96">
        <f t="shared" si="16"/>
        <v>0</v>
      </c>
      <c r="AY47" s="96">
        <f t="shared" si="17"/>
        <v>0</v>
      </c>
      <c r="AZ47" s="96"/>
      <c r="BA47" s="96"/>
      <c r="BB47" s="96"/>
      <c r="BC47" s="96"/>
      <c r="BD47" s="96"/>
      <c r="BE47" s="96">
        <v>2500</v>
      </c>
      <c r="BF47" s="96">
        <v>2500</v>
      </c>
      <c r="BG47" s="96"/>
      <c r="BH47" s="96"/>
      <c r="BI47" s="96">
        <f t="shared" si="36"/>
        <v>0</v>
      </c>
      <c r="BJ47" s="96">
        <f t="shared" si="37"/>
        <v>0</v>
      </c>
      <c r="BK47" s="96">
        <f t="shared" si="38"/>
        <v>0</v>
      </c>
      <c r="BL47" s="96"/>
      <c r="BM47" s="96">
        <v>2500</v>
      </c>
      <c r="BN47" s="96">
        <v>2500</v>
      </c>
      <c r="BO47" s="96"/>
      <c r="BP47" s="96"/>
      <c r="BQ47" s="96">
        <v>5000</v>
      </c>
      <c r="BR47" s="96">
        <f t="shared" si="10"/>
        <v>5000</v>
      </c>
      <c r="BS47" s="96"/>
      <c r="BT47" s="96"/>
      <c r="BU47" s="96">
        <v>5000</v>
      </c>
      <c r="BV47" s="96"/>
      <c r="BW47" s="96"/>
      <c r="BX47" s="166"/>
    </row>
    <row r="48" spans="1:76" ht="27" customHeight="1" collapsed="1">
      <c r="A48" s="165" t="s">
        <v>8</v>
      </c>
      <c r="B48" s="165" t="s">
        <v>27</v>
      </c>
      <c r="C48" s="165"/>
      <c r="D48" s="165"/>
      <c r="E48" s="165"/>
      <c r="F48" s="165"/>
      <c r="G48" s="165"/>
      <c r="H48" s="165"/>
      <c r="I48" s="165"/>
      <c r="J48" s="165"/>
      <c r="K48" s="165"/>
      <c r="L48" s="165"/>
      <c r="M48" s="165"/>
      <c r="N48" s="149">
        <f t="shared" ref="N48:BV48" si="39">N49+N57+N61+N62</f>
        <v>1865334</v>
      </c>
      <c r="O48" s="149">
        <f t="shared" si="39"/>
        <v>1005107</v>
      </c>
      <c r="P48" s="149">
        <f t="shared" si="39"/>
        <v>4069</v>
      </c>
      <c r="Q48" s="149">
        <f t="shared" si="39"/>
        <v>4069</v>
      </c>
      <c r="R48" s="149">
        <f t="shared" si="39"/>
        <v>1484729.189</v>
      </c>
      <c r="S48" s="149">
        <f t="shared" si="39"/>
        <v>811870.38899999997</v>
      </c>
      <c r="T48" s="149">
        <f t="shared" si="39"/>
        <v>0</v>
      </c>
      <c r="U48" s="149">
        <f t="shared" si="39"/>
        <v>0</v>
      </c>
      <c r="V48" s="149">
        <f t="shared" si="39"/>
        <v>1428003.189</v>
      </c>
      <c r="W48" s="149">
        <f t="shared" si="39"/>
        <v>755144.38899999997</v>
      </c>
      <c r="X48" s="149">
        <f t="shared" si="39"/>
        <v>0</v>
      </c>
      <c r="Y48" s="149">
        <f t="shared" si="39"/>
        <v>0</v>
      </c>
      <c r="Z48" s="149">
        <f t="shared" si="39"/>
        <v>56726</v>
      </c>
      <c r="AA48" s="149">
        <f t="shared" si="39"/>
        <v>15150</v>
      </c>
      <c r="AB48" s="149">
        <f t="shared" si="39"/>
        <v>0</v>
      </c>
      <c r="AC48" s="149">
        <f t="shared" si="39"/>
        <v>0</v>
      </c>
      <c r="AD48" s="149">
        <f t="shared" si="39"/>
        <v>2736</v>
      </c>
      <c r="AE48" s="149">
        <f t="shared" si="39"/>
        <v>38840</v>
      </c>
      <c r="AF48" s="149">
        <f t="shared" si="39"/>
        <v>0</v>
      </c>
      <c r="AG48" s="149">
        <f t="shared" si="39"/>
        <v>179727.61359999998</v>
      </c>
      <c r="AH48" s="149">
        <f t="shared" si="39"/>
        <v>167661.61359999998</v>
      </c>
      <c r="AI48" s="149">
        <f t="shared" si="39"/>
        <v>20000</v>
      </c>
      <c r="AJ48" s="149">
        <f t="shared" si="39"/>
        <v>0</v>
      </c>
      <c r="AK48" s="149">
        <f t="shared" si="39"/>
        <v>19497.997800000012</v>
      </c>
      <c r="AL48" s="149">
        <f t="shared" si="39"/>
        <v>19497.997800000012</v>
      </c>
      <c r="AM48" s="149">
        <f t="shared" si="39"/>
        <v>0</v>
      </c>
      <c r="AN48" s="149">
        <f t="shared" si="39"/>
        <v>0</v>
      </c>
      <c r="AO48" s="149">
        <f t="shared" si="39"/>
        <v>19248.08167</v>
      </c>
      <c r="AP48" s="149">
        <f t="shared" si="39"/>
        <v>19248.08167</v>
      </c>
      <c r="AQ48" s="149">
        <f t="shared" si="39"/>
        <v>0</v>
      </c>
      <c r="AR48" s="149">
        <f t="shared" si="39"/>
        <v>0</v>
      </c>
      <c r="AS48" s="149">
        <f t="shared" si="39"/>
        <v>31203.2078</v>
      </c>
      <c r="AT48" s="149">
        <f t="shared" si="39"/>
        <v>31203.2078</v>
      </c>
      <c r="AU48" s="149">
        <f t="shared" si="39"/>
        <v>0</v>
      </c>
      <c r="AV48" s="149">
        <f t="shared" si="39"/>
        <v>0</v>
      </c>
      <c r="AW48" s="149">
        <f t="shared" si="39"/>
        <v>249.91832999999997</v>
      </c>
      <c r="AX48" s="149">
        <f t="shared" si="39"/>
        <v>249.91832999999997</v>
      </c>
      <c r="AY48" s="149">
        <f t="shared" si="39"/>
        <v>0</v>
      </c>
      <c r="AZ48" s="149">
        <f t="shared" si="39"/>
        <v>0</v>
      </c>
      <c r="BA48" s="149">
        <f t="shared" si="39"/>
        <v>5000</v>
      </c>
      <c r="BB48" s="149">
        <f t="shared" si="39"/>
        <v>5000</v>
      </c>
      <c r="BC48" s="149">
        <f t="shared" si="39"/>
        <v>0</v>
      </c>
      <c r="BD48" s="149">
        <f t="shared" si="39"/>
        <v>0</v>
      </c>
      <c r="BE48" s="149">
        <f t="shared" si="39"/>
        <v>35260.075304999998</v>
      </c>
      <c r="BF48" s="149">
        <f t="shared" si="39"/>
        <v>35260.075304999998</v>
      </c>
      <c r="BG48" s="149">
        <f t="shared" si="39"/>
        <v>0</v>
      </c>
      <c r="BH48" s="149">
        <f t="shared" si="39"/>
        <v>0</v>
      </c>
      <c r="BI48" s="149">
        <f t="shared" si="39"/>
        <v>249.91832999999997</v>
      </c>
      <c r="BJ48" s="149">
        <f t="shared" si="39"/>
        <v>249.91832999999997</v>
      </c>
      <c r="BK48" s="149">
        <f t="shared" si="39"/>
        <v>0</v>
      </c>
      <c r="BL48" s="149">
        <f t="shared" si="39"/>
        <v>0</v>
      </c>
      <c r="BM48" s="149">
        <f t="shared" si="39"/>
        <v>124026.408</v>
      </c>
      <c r="BN48" s="149">
        <f t="shared" si="39"/>
        <v>116960.408</v>
      </c>
      <c r="BO48" s="149">
        <f t="shared" si="39"/>
        <v>20000</v>
      </c>
      <c r="BP48" s="149">
        <f t="shared" si="39"/>
        <v>0</v>
      </c>
      <c r="BQ48" s="149">
        <f t="shared" si="39"/>
        <v>633839.77539999993</v>
      </c>
      <c r="BR48" s="149">
        <f t="shared" si="39"/>
        <v>631839.77539999993</v>
      </c>
      <c r="BS48" s="149">
        <f t="shared" si="39"/>
        <v>0</v>
      </c>
      <c r="BT48" s="149">
        <f t="shared" si="39"/>
        <v>0</v>
      </c>
      <c r="BU48" s="149">
        <f t="shared" si="39"/>
        <v>274856</v>
      </c>
      <c r="BV48" s="149">
        <f t="shared" si="39"/>
        <v>6000</v>
      </c>
      <c r="BW48" s="149">
        <f>BW49+BW57+BW61+BW62</f>
        <v>0</v>
      </c>
      <c r="BX48" s="168"/>
    </row>
    <row r="49" spans="1:76" ht="27" customHeight="1" collapsed="1">
      <c r="A49" s="169" t="s">
        <v>254</v>
      </c>
      <c r="B49" s="165" t="s">
        <v>225</v>
      </c>
      <c r="C49" s="165"/>
      <c r="D49" s="165"/>
      <c r="E49" s="165"/>
      <c r="F49" s="165"/>
      <c r="G49" s="165"/>
      <c r="H49" s="165"/>
      <c r="I49" s="165"/>
      <c r="J49" s="165"/>
      <c r="K49" s="165"/>
      <c r="L49" s="165"/>
      <c r="M49" s="165"/>
      <c r="N49" s="149">
        <f>N50+N56</f>
        <v>1128616</v>
      </c>
      <c r="O49" s="149">
        <f t="shared" ref="O49:BW49" si="40">O50+O56</f>
        <v>318389</v>
      </c>
      <c r="P49" s="149">
        <f t="shared" si="40"/>
        <v>0</v>
      </c>
      <c r="Q49" s="149">
        <f t="shared" si="40"/>
        <v>0</v>
      </c>
      <c r="R49" s="149">
        <f t="shared" si="40"/>
        <v>776785.8</v>
      </c>
      <c r="S49" s="149">
        <f t="shared" si="40"/>
        <v>198815</v>
      </c>
      <c r="T49" s="149">
        <f t="shared" si="40"/>
        <v>0</v>
      </c>
      <c r="U49" s="149">
        <f t="shared" si="40"/>
        <v>0</v>
      </c>
      <c r="V49" s="149">
        <f t="shared" si="40"/>
        <v>776785.8</v>
      </c>
      <c r="W49" s="149">
        <f t="shared" si="40"/>
        <v>198815</v>
      </c>
      <c r="X49" s="149">
        <f t="shared" si="40"/>
        <v>0</v>
      </c>
      <c r="Y49" s="149">
        <f t="shared" si="40"/>
        <v>0</v>
      </c>
      <c r="Z49" s="149">
        <f t="shared" si="40"/>
        <v>0</v>
      </c>
      <c r="AA49" s="149">
        <f t="shared" si="40"/>
        <v>0</v>
      </c>
      <c r="AB49" s="149">
        <f t="shared" si="40"/>
        <v>0</v>
      </c>
      <c r="AC49" s="149">
        <f t="shared" si="40"/>
        <v>0</v>
      </c>
      <c r="AD49" s="149">
        <f t="shared" si="40"/>
        <v>0</v>
      </c>
      <c r="AE49" s="149">
        <f t="shared" si="40"/>
        <v>0</v>
      </c>
      <c r="AF49" s="149">
        <f t="shared" si="40"/>
        <v>0</v>
      </c>
      <c r="AG49" s="149">
        <f t="shared" si="40"/>
        <v>10000</v>
      </c>
      <c r="AH49" s="149">
        <f t="shared" si="40"/>
        <v>10000</v>
      </c>
      <c r="AI49" s="149">
        <f t="shared" si="40"/>
        <v>0</v>
      </c>
      <c r="AJ49" s="149">
        <f t="shared" si="40"/>
        <v>0</v>
      </c>
      <c r="AK49" s="149">
        <f t="shared" si="40"/>
        <v>0</v>
      </c>
      <c r="AL49" s="149">
        <f t="shared" si="40"/>
        <v>0</v>
      </c>
      <c r="AM49" s="149">
        <f t="shared" si="40"/>
        <v>0</v>
      </c>
      <c r="AN49" s="149">
        <f t="shared" si="40"/>
        <v>0</v>
      </c>
      <c r="AO49" s="149">
        <f t="shared" si="40"/>
        <v>0</v>
      </c>
      <c r="AP49" s="149">
        <f t="shared" si="40"/>
        <v>0</v>
      </c>
      <c r="AQ49" s="149">
        <f t="shared" si="40"/>
        <v>0</v>
      </c>
      <c r="AR49" s="149">
        <f t="shared" si="40"/>
        <v>0</v>
      </c>
      <c r="AS49" s="149">
        <f t="shared" si="40"/>
        <v>0</v>
      </c>
      <c r="AT49" s="149">
        <f t="shared" si="40"/>
        <v>0</v>
      </c>
      <c r="AU49" s="149">
        <f t="shared" si="40"/>
        <v>0</v>
      </c>
      <c r="AV49" s="149">
        <f t="shared" si="40"/>
        <v>0</v>
      </c>
      <c r="AW49" s="149">
        <f t="shared" si="40"/>
        <v>0</v>
      </c>
      <c r="AX49" s="149">
        <f t="shared" si="40"/>
        <v>0</v>
      </c>
      <c r="AY49" s="149">
        <f t="shared" si="40"/>
        <v>0</v>
      </c>
      <c r="AZ49" s="149">
        <f t="shared" si="40"/>
        <v>0</v>
      </c>
      <c r="BA49" s="149">
        <f t="shared" si="40"/>
        <v>0</v>
      </c>
      <c r="BB49" s="149">
        <f t="shared" si="40"/>
        <v>0</v>
      </c>
      <c r="BC49" s="149">
        <f t="shared" si="40"/>
        <v>0</v>
      </c>
      <c r="BD49" s="149">
        <f t="shared" si="40"/>
        <v>0</v>
      </c>
      <c r="BE49" s="149">
        <f t="shared" si="40"/>
        <v>0</v>
      </c>
      <c r="BF49" s="149">
        <f t="shared" si="40"/>
        <v>0</v>
      </c>
      <c r="BG49" s="149">
        <f t="shared" si="40"/>
        <v>0</v>
      </c>
      <c r="BH49" s="149">
        <f t="shared" si="40"/>
        <v>0</v>
      </c>
      <c r="BI49" s="149">
        <f t="shared" si="40"/>
        <v>0</v>
      </c>
      <c r="BJ49" s="149">
        <f t="shared" si="40"/>
        <v>0</v>
      </c>
      <c r="BK49" s="149">
        <f t="shared" si="40"/>
        <v>0</v>
      </c>
      <c r="BL49" s="149">
        <f t="shared" si="40"/>
        <v>0</v>
      </c>
      <c r="BM49" s="149">
        <f t="shared" si="40"/>
        <v>10000</v>
      </c>
      <c r="BN49" s="149">
        <f t="shared" si="40"/>
        <v>10000</v>
      </c>
      <c r="BO49" s="149">
        <f t="shared" si="40"/>
        <v>0</v>
      </c>
      <c r="BP49" s="149">
        <f t="shared" si="40"/>
        <v>0</v>
      </c>
      <c r="BQ49" s="149">
        <f t="shared" si="40"/>
        <v>188815</v>
      </c>
      <c r="BR49" s="149">
        <f t="shared" si="40"/>
        <v>188815</v>
      </c>
      <c r="BS49" s="149">
        <f t="shared" si="40"/>
        <v>0</v>
      </c>
      <c r="BT49" s="149">
        <f t="shared" si="40"/>
        <v>0</v>
      </c>
      <c r="BU49" s="149">
        <f t="shared" si="40"/>
        <v>55000</v>
      </c>
      <c r="BV49" s="149">
        <f t="shared" si="40"/>
        <v>6000</v>
      </c>
      <c r="BW49" s="149">
        <f t="shared" si="40"/>
        <v>0</v>
      </c>
      <c r="BX49" s="168"/>
    </row>
    <row r="50" spans="1:76" ht="27" customHeight="1">
      <c r="A50" s="169" t="s">
        <v>726</v>
      </c>
      <c r="B50" s="172" t="s">
        <v>729</v>
      </c>
      <c r="C50" s="165"/>
      <c r="D50" s="165"/>
      <c r="E50" s="165"/>
      <c r="F50" s="165"/>
      <c r="G50" s="165"/>
      <c r="H50" s="165"/>
      <c r="I50" s="165"/>
      <c r="J50" s="165"/>
      <c r="K50" s="165"/>
      <c r="L50" s="165"/>
      <c r="M50" s="165"/>
      <c r="N50" s="149">
        <f>N51</f>
        <v>1128616</v>
      </c>
      <c r="O50" s="149">
        <f t="shared" ref="O50:BW50" si="41">O51</f>
        <v>318389</v>
      </c>
      <c r="P50" s="149">
        <f t="shared" si="41"/>
        <v>0</v>
      </c>
      <c r="Q50" s="149">
        <f t="shared" si="41"/>
        <v>0</v>
      </c>
      <c r="R50" s="149">
        <f t="shared" si="41"/>
        <v>746785.8</v>
      </c>
      <c r="S50" s="149">
        <f t="shared" si="41"/>
        <v>168815</v>
      </c>
      <c r="T50" s="149">
        <f t="shared" si="41"/>
        <v>0</v>
      </c>
      <c r="U50" s="149">
        <f t="shared" si="41"/>
        <v>0</v>
      </c>
      <c r="V50" s="149">
        <f t="shared" si="41"/>
        <v>746785.8</v>
      </c>
      <c r="W50" s="149">
        <f t="shared" si="41"/>
        <v>168815</v>
      </c>
      <c r="X50" s="149">
        <f t="shared" si="41"/>
        <v>0</v>
      </c>
      <c r="Y50" s="149">
        <f t="shared" si="41"/>
        <v>0</v>
      </c>
      <c r="Z50" s="149">
        <f t="shared" si="41"/>
        <v>0</v>
      </c>
      <c r="AA50" s="149">
        <f t="shared" si="41"/>
        <v>0</v>
      </c>
      <c r="AB50" s="149">
        <f t="shared" si="41"/>
        <v>0</v>
      </c>
      <c r="AC50" s="149">
        <f t="shared" si="41"/>
        <v>0</v>
      </c>
      <c r="AD50" s="149">
        <f t="shared" si="41"/>
        <v>0</v>
      </c>
      <c r="AE50" s="149">
        <f t="shared" si="41"/>
        <v>0</v>
      </c>
      <c r="AF50" s="149">
        <f t="shared" si="41"/>
        <v>0</v>
      </c>
      <c r="AG50" s="149">
        <f t="shared" si="41"/>
        <v>0</v>
      </c>
      <c r="AH50" s="149">
        <f t="shared" si="41"/>
        <v>0</v>
      </c>
      <c r="AI50" s="149">
        <f t="shared" si="41"/>
        <v>0</v>
      </c>
      <c r="AJ50" s="149">
        <f t="shared" si="41"/>
        <v>0</v>
      </c>
      <c r="AK50" s="149">
        <f t="shared" si="41"/>
        <v>0</v>
      </c>
      <c r="AL50" s="149">
        <f t="shared" si="41"/>
        <v>0</v>
      </c>
      <c r="AM50" s="149">
        <f t="shared" si="41"/>
        <v>0</v>
      </c>
      <c r="AN50" s="149">
        <f t="shared" si="41"/>
        <v>0</v>
      </c>
      <c r="AO50" s="149">
        <f t="shared" si="41"/>
        <v>0</v>
      </c>
      <c r="AP50" s="149">
        <f t="shared" si="41"/>
        <v>0</v>
      </c>
      <c r="AQ50" s="149">
        <f t="shared" si="41"/>
        <v>0</v>
      </c>
      <c r="AR50" s="149">
        <f t="shared" si="41"/>
        <v>0</v>
      </c>
      <c r="AS50" s="149">
        <f t="shared" si="41"/>
        <v>0</v>
      </c>
      <c r="AT50" s="149">
        <f t="shared" si="41"/>
        <v>0</v>
      </c>
      <c r="AU50" s="149">
        <f t="shared" si="41"/>
        <v>0</v>
      </c>
      <c r="AV50" s="149">
        <f t="shared" si="41"/>
        <v>0</v>
      </c>
      <c r="AW50" s="149">
        <f t="shared" si="41"/>
        <v>0</v>
      </c>
      <c r="AX50" s="149">
        <f t="shared" si="41"/>
        <v>0</v>
      </c>
      <c r="AY50" s="149">
        <f t="shared" si="41"/>
        <v>0</v>
      </c>
      <c r="AZ50" s="149">
        <f t="shared" si="41"/>
        <v>0</v>
      </c>
      <c r="BA50" s="149">
        <f t="shared" si="41"/>
        <v>0</v>
      </c>
      <c r="BB50" s="149">
        <f t="shared" si="41"/>
        <v>0</v>
      </c>
      <c r="BC50" s="149">
        <f t="shared" si="41"/>
        <v>0</v>
      </c>
      <c r="BD50" s="149">
        <f t="shared" si="41"/>
        <v>0</v>
      </c>
      <c r="BE50" s="149">
        <f t="shared" si="41"/>
        <v>0</v>
      </c>
      <c r="BF50" s="149">
        <f t="shared" si="41"/>
        <v>0</v>
      </c>
      <c r="BG50" s="149">
        <f t="shared" si="41"/>
        <v>0</v>
      </c>
      <c r="BH50" s="149">
        <f t="shared" si="41"/>
        <v>0</v>
      </c>
      <c r="BI50" s="149">
        <f t="shared" si="41"/>
        <v>0</v>
      </c>
      <c r="BJ50" s="149">
        <f t="shared" si="41"/>
        <v>0</v>
      </c>
      <c r="BK50" s="149">
        <f t="shared" si="41"/>
        <v>0</v>
      </c>
      <c r="BL50" s="149">
        <f t="shared" si="41"/>
        <v>0</v>
      </c>
      <c r="BM50" s="149">
        <f t="shared" si="41"/>
        <v>0</v>
      </c>
      <c r="BN50" s="149">
        <f t="shared" si="41"/>
        <v>0</v>
      </c>
      <c r="BO50" s="149">
        <f t="shared" si="41"/>
        <v>0</v>
      </c>
      <c r="BP50" s="149">
        <f t="shared" si="41"/>
        <v>0</v>
      </c>
      <c r="BQ50" s="149">
        <f t="shared" si="41"/>
        <v>168815</v>
      </c>
      <c r="BR50" s="149">
        <f t="shared" si="41"/>
        <v>168815</v>
      </c>
      <c r="BS50" s="149">
        <f t="shared" si="41"/>
        <v>0</v>
      </c>
      <c r="BT50" s="149">
        <f t="shared" si="41"/>
        <v>0</v>
      </c>
      <c r="BU50" s="149">
        <f t="shared" si="41"/>
        <v>45000</v>
      </c>
      <c r="BV50" s="149">
        <f t="shared" si="41"/>
        <v>6000</v>
      </c>
      <c r="BW50" s="149">
        <f t="shared" si="41"/>
        <v>0</v>
      </c>
      <c r="BX50" s="166"/>
    </row>
    <row r="51" spans="1:76" ht="27" customHeight="1">
      <c r="A51" s="169" t="s">
        <v>17</v>
      </c>
      <c r="B51" s="165" t="s">
        <v>727</v>
      </c>
      <c r="C51" s="165"/>
      <c r="D51" s="165"/>
      <c r="E51" s="165"/>
      <c r="F51" s="165"/>
      <c r="G51" s="165"/>
      <c r="H51" s="165"/>
      <c r="I51" s="165"/>
      <c r="J51" s="165"/>
      <c r="K51" s="165"/>
      <c r="L51" s="165"/>
      <c r="M51" s="165"/>
      <c r="N51" s="149">
        <f>SUM(N52:N55)</f>
        <v>1128616</v>
      </c>
      <c r="O51" s="149">
        <f t="shared" ref="O51:BW51" si="42">SUM(O52:O55)</f>
        <v>318389</v>
      </c>
      <c r="P51" s="149">
        <f t="shared" si="42"/>
        <v>0</v>
      </c>
      <c r="Q51" s="149">
        <f t="shared" si="42"/>
        <v>0</v>
      </c>
      <c r="R51" s="149">
        <f t="shared" si="42"/>
        <v>746785.8</v>
      </c>
      <c r="S51" s="149">
        <f t="shared" si="42"/>
        <v>168815</v>
      </c>
      <c r="T51" s="149">
        <f t="shared" si="42"/>
        <v>0</v>
      </c>
      <c r="U51" s="149">
        <f t="shared" si="42"/>
        <v>0</v>
      </c>
      <c r="V51" s="149">
        <f t="shared" si="42"/>
        <v>746785.8</v>
      </c>
      <c r="W51" s="149">
        <f t="shared" si="42"/>
        <v>168815</v>
      </c>
      <c r="X51" s="149">
        <f t="shared" si="42"/>
        <v>0</v>
      </c>
      <c r="Y51" s="149">
        <f t="shared" si="42"/>
        <v>0</v>
      </c>
      <c r="Z51" s="149">
        <f t="shared" si="42"/>
        <v>0</v>
      </c>
      <c r="AA51" s="149">
        <f t="shared" si="42"/>
        <v>0</v>
      </c>
      <c r="AB51" s="149">
        <f t="shared" si="42"/>
        <v>0</v>
      </c>
      <c r="AC51" s="149">
        <f t="shared" si="42"/>
        <v>0</v>
      </c>
      <c r="AD51" s="149">
        <f t="shared" si="42"/>
        <v>0</v>
      </c>
      <c r="AE51" s="149">
        <f t="shared" si="42"/>
        <v>0</v>
      </c>
      <c r="AF51" s="149">
        <f t="shared" si="42"/>
        <v>0</v>
      </c>
      <c r="AG51" s="149">
        <f t="shared" si="42"/>
        <v>0</v>
      </c>
      <c r="AH51" s="149">
        <f t="shared" si="42"/>
        <v>0</v>
      </c>
      <c r="AI51" s="149">
        <f t="shared" si="42"/>
        <v>0</v>
      </c>
      <c r="AJ51" s="149">
        <f t="shared" si="42"/>
        <v>0</v>
      </c>
      <c r="AK51" s="149">
        <f t="shared" si="42"/>
        <v>0</v>
      </c>
      <c r="AL51" s="149">
        <f t="shared" si="42"/>
        <v>0</v>
      </c>
      <c r="AM51" s="149">
        <f t="shared" si="42"/>
        <v>0</v>
      </c>
      <c r="AN51" s="149">
        <f t="shared" si="42"/>
        <v>0</v>
      </c>
      <c r="AO51" s="149">
        <f t="shared" si="42"/>
        <v>0</v>
      </c>
      <c r="AP51" s="149">
        <f t="shared" si="42"/>
        <v>0</v>
      </c>
      <c r="AQ51" s="149">
        <f t="shared" si="42"/>
        <v>0</v>
      </c>
      <c r="AR51" s="149">
        <f t="shared" si="42"/>
        <v>0</v>
      </c>
      <c r="AS51" s="149">
        <f t="shared" si="42"/>
        <v>0</v>
      </c>
      <c r="AT51" s="149">
        <f t="shared" si="42"/>
        <v>0</v>
      </c>
      <c r="AU51" s="149">
        <f t="shared" si="42"/>
        <v>0</v>
      </c>
      <c r="AV51" s="149">
        <f t="shared" si="42"/>
        <v>0</v>
      </c>
      <c r="AW51" s="149">
        <f t="shared" si="42"/>
        <v>0</v>
      </c>
      <c r="AX51" s="149">
        <f t="shared" si="42"/>
        <v>0</v>
      </c>
      <c r="AY51" s="149">
        <f t="shared" si="42"/>
        <v>0</v>
      </c>
      <c r="AZ51" s="149">
        <f t="shared" si="42"/>
        <v>0</v>
      </c>
      <c r="BA51" s="149">
        <f t="shared" si="42"/>
        <v>0</v>
      </c>
      <c r="BB51" s="149">
        <f t="shared" si="42"/>
        <v>0</v>
      </c>
      <c r="BC51" s="149">
        <f t="shared" si="42"/>
        <v>0</v>
      </c>
      <c r="BD51" s="149">
        <f t="shared" si="42"/>
        <v>0</v>
      </c>
      <c r="BE51" s="149">
        <f t="shared" si="42"/>
        <v>0</v>
      </c>
      <c r="BF51" s="149">
        <f t="shared" si="42"/>
        <v>0</v>
      </c>
      <c r="BG51" s="149">
        <f t="shared" si="42"/>
        <v>0</v>
      </c>
      <c r="BH51" s="149">
        <f t="shared" si="42"/>
        <v>0</v>
      </c>
      <c r="BI51" s="149">
        <f t="shared" si="42"/>
        <v>0</v>
      </c>
      <c r="BJ51" s="149">
        <f t="shared" si="42"/>
        <v>0</v>
      </c>
      <c r="BK51" s="149">
        <f t="shared" si="42"/>
        <v>0</v>
      </c>
      <c r="BL51" s="149">
        <f t="shared" si="42"/>
        <v>0</v>
      </c>
      <c r="BM51" s="149">
        <f t="shared" si="42"/>
        <v>0</v>
      </c>
      <c r="BN51" s="149">
        <f t="shared" si="42"/>
        <v>0</v>
      </c>
      <c r="BO51" s="149">
        <f t="shared" si="42"/>
        <v>0</v>
      </c>
      <c r="BP51" s="149">
        <f t="shared" si="42"/>
        <v>0</v>
      </c>
      <c r="BQ51" s="149">
        <f t="shared" si="42"/>
        <v>168815</v>
      </c>
      <c r="BR51" s="149">
        <f t="shared" si="42"/>
        <v>168815</v>
      </c>
      <c r="BS51" s="149">
        <f t="shared" si="42"/>
        <v>0</v>
      </c>
      <c r="BT51" s="149">
        <f t="shared" si="42"/>
        <v>0</v>
      </c>
      <c r="BU51" s="149">
        <f t="shared" si="42"/>
        <v>45000</v>
      </c>
      <c r="BV51" s="149">
        <f t="shared" si="42"/>
        <v>6000</v>
      </c>
      <c r="BW51" s="149">
        <f t="shared" si="42"/>
        <v>0</v>
      </c>
      <c r="BX51" s="166"/>
    </row>
    <row r="52" spans="1:76" ht="38.25">
      <c r="A52" s="158">
        <v>1</v>
      </c>
      <c r="B52" s="87" t="s">
        <v>394</v>
      </c>
      <c r="C52" s="158" t="s">
        <v>37</v>
      </c>
      <c r="D52" s="158"/>
      <c r="E52" s="158" t="s">
        <v>34</v>
      </c>
      <c r="F52" s="158" t="s">
        <v>350</v>
      </c>
      <c r="G52" s="158" t="s">
        <v>26</v>
      </c>
      <c r="H52" s="158" t="s">
        <v>366</v>
      </c>
      <c r="I52" s="158" t="s">
        <v>392</v>
      </c>
      <c r="J52" s="158">
        <v>3762</v>
      </c>
      <c r="K52" s="158"/>
      <c r="L52" s="158" t="s">
        <v>271</v>
      </c>
      <c r="M52" s="158" t="s">
        <v>735</v>
      </c>
      <c r="N52" s="96">
        <v>334857</v>
      </c>
      <c r="O52" s="96">
        <v>75262</v>
      </c>
      <c r="P52" s="96"/>
      <c r="Q52" s="96"/>
      <c r="R52" s="96">
        <f t="shared" ref="R52:R78" si="43">V52+Z52</f>
        <v>334857</v>
      </c>
      <c r="S52" s="96">
        <f t="shared" ref="S52:S78" si="44">W52+Z52</f>
        <v>30000</v>
      </c>
      <c r="T52" s="96"/>
      <c r="U52" s="96"/>
      <c r="V52" s="96">
        <v>334857</v>
      </c>
      <c r="W52" s="96">
        <v>30000</v>
      </c>
      <c r="X52" s="96"/>
      <c r="Y52" s="96"/>
      <c r="Z52" s="149">
        <f>SUM(AA52:AF52)</f>
        <v>0</v>
      </c>
      <c r="AA52" s="96"/>
      <c r="AB52" s="96"/>
      <c r="AC52" s="96"/>
      <c r="AD52" s="96"/>
      <c r="AE52" s="96"/>
      <c r="AF52" s="96"/>
      <c r="AG52" s="96">
        <f t="shared" ref="AG52:AG78" si="45">AK52+AS52+BA52+BM52</f>
        <v>0</v>
      </c>
      <c r="AH52" s="96">
        <f t="shared" ref="AH52:AH78" si="46">AL52+AT52+BN52</f>
        <v>0</v>
      </c>
      <c r="AI52" s="96">
        <f t="shared" ref="AI52:AI78" si="47">AM52+AU52+BC52+BO52</f>
        <v>0</v>
      </c>
      <c r="AJ52" s="96"/>
      <c r="AK52" s="96"/>
      <c r="AL52" s="96"/>
      <c r="AM52" s="96"/>
      <c r="AN52" s="96"/>
      <c r="AO52" s="96"/>
      <c r="AP52" s="96"/>
      <c r="AQ52" s="96"/>
      <c r="AR52" s="96"/>
      <c r="AS52" s="96"/>
      <c r="AT52" s="96"/>
      <c r="AU52" s="96"/>
      <c r="AV52" s="96"/>
      <c r="AW52" s="96">
        <f t="shared" ref="AW52:AW78" si="48">AK52-AO52</f>
        <v>0</v>
      </c>
      <c r="AX52" s="96">
        <f t="shared" ref="AX52:AX78" si="49">AL52-AP52</f>
        <v>0</v>
      </c>
      <c r="AY52" s="96">
        <f t="shared" ref="AY52:AY78" si="50">AM52-AQ52</f>
        <v>0</v>
      </c>
      <c r="AZ52" s="96"/>
      <c r="BA52" s="96"/>
      <c r="BB52" s="96"/>
      <c r="BC52" s="96"/>
      <c r="BD52" s="96"/>
      <c r="BE52" s="96"/>
      <c r="BF52" s="96"/>
      <c r="BG52" s="96"/>
      <c r="BH52" s="96"/>
      <c r="BI52" s="96">
        <f t="shared" ref="BI52" si="51">AW52-BA52</f>
        <v>0</v>
      </c>
      <c r="BJ52" s="96">
        <f t="shared" ref="BJ52" si="52">AX52-BB52</f>
        <v>0</v>
      </c>
      <c r="BK52" s="96">
        <f t="shared" ref="BK52" si="53">AY52-BC52</f>
        <v>0</v>
      </c>
      <c r="BL52" s="96"/>
      <c r="BM52" s="96"/>
      <c r="BN52" s="96"/>
      <c r="BO52" s="96"/>
      <c r="BP52" s="96"/>
      <c r="BQ52" s="96">
        <v>30000</v>
      </c>
      <c r="BR52" s="96">
        <f t="shared" ref="BR52:BR78" si="54">S52-AH52</f>
        <v>30000</v>
      </c>
      <c r="BS52" s="96"/>
      <c r="BT52" s="96"/>
      <c r="BU52" s="96">
        <v>20000</v>
      </c>
      <c r="BV52" s="96">
        <v>6000</v>
      </c>
      <c r="BW52" s="96"/>
      <c r="BX52" s="185"/>
    </row>
    <row r="53" spans="1:76" ht="27" customHeight="1">
      <c r="A53" s="158">
        <v>2</v>
      </c>
      <c r="B53" s="87" t="s">
        <v>329</v>
      </c>
      <c r="C53" s="158" t="s">
        <v>267</v>
      </c>
      <c r="D53" s="87"/>
      <c r="E53" s="158" t="s">
        <v>50</v>
      </c>
      <c r="F53" s="158" t="s">
        <v>339</v>
      </c>
      <c r="G53" s="158" t="s">
        <v>26</v>
      </c>
      <c r="H53" s="158" t="s">
        <v>366</v>
      </c>
      <c r="I53" s="158" t="s">
        <v>396</v>
      </c>
      <c r="J53" s="158"/>
      <c r="K53" s="158" t="s">
        <v>333</v>
      </c>
      <c r="L53" s="158" t="s">
        <v>271</v>
      </c>
      <c r="M53" s="158" t="s">
        <v>736</v>
      </c>
      <c r="N53" s="152">
        <v>143761</v>
      </c>
      <c r="O53" s="152">
        <v>43129</v>
      </c>
      <c r="P53" s="152"/>
      <c r="Q53" s="152"/>
      <c r="R53" s="96">
        <f>V53+Z53</f>
        <v>143611</v>
      </c>
      <c r="S53" s="96">
        <f>W53+Z53</f>
        <v>38815</v>
      </c>
      <c r="T53" s="152"/>
      <c r="U53" s="152"/>
      <c r="V53" s="152">
        <v>143611</v>
      </c>
      <c r="W53" s="152">
        <v>38815</v>
      </c>
      <c r="X53" s="152"/>
      <c r="Y53" s="152"/>
      <c r="Z53" s="149">
        <f>SUM(AA53:AF53)</f>
        <v>0</v>
      </c>
      <c r="AA53" s="152"/>
      <c r="AB53" s="152"/>
      <c r="AC53" s="152"/>
      <c r="AD53" s="152"/>
      <c r="AE53" s="152"/>
      <c r="AF53" s="152"/>
      <c r="AG53" s="96">
        <f>AK53+AS53+BA53+BM53</f>
        <v>0</v>
      </c>
      <c r="AH53" s="96">
        <f>AL53+AT53+BN53</f>
        <v>0</v>
      </c>
      <c r="AI53" s="96">
        <f>AM53+AU53+BC53+BO53</f>
        <v>0</v>
      </c>
      <c r="AJ53" s="152"/>
      <c r="AK53" s="152"/>
      <c r="AL53" s="152"/>
      <c r="AM53" s="152"/>
      <c r="AN53" s="152"/>
      <c r="AO53" s="152"/>
      <c r="AP53" s="152"/>
      <c r="AQ53" s="152"/>
      <c r="AR53" s="152"/>
      <c r="AS53" s="152"/>
      <c r="AT53" s="152"/>
      <c r="AU53" s="152"/>
      <c r="AV53" s="152"/>
      <c r="AW53" s="96">
        <f>AK53-AO53</f>
        <v>0</v>
      </c>
      <c r="AX53" s="96">
        <f>AL53-AP53</f>
        <v>0</v>
      </c>
      <c r="AY53" s="96">
        <f>AM53-AQ53</f>
        <v>0</v>
      </c>
      <c r="AZ53" s="152"/>
      <c r="BA53" s="96"/>
      <c r="BB53" s="96"/>
      <c r="BC53" s="96"/>
      <c r="BD53" s="152"/>
      <c r="BE53" s="152"/>
      <c r="BF53" s="152"/>
      <c r="BG53" s="152"/>
      <c r="BH53" s="152"/>
      <c r="BI53" s="96">
        <f>AW53-BA53</f>
        <v>0</v>
      </c>
      <c r="BJ53" s="96">
        <f>AX53-BB53</f>
        <v>0</v>
      </c>
      <c r="BK53" s="96">
        <f>AY53-BC53</f>
        <v>0</v>
      </c>
      <c r="BL53" s="152"/>
      <c r="BM53" s="152"/>
      <c r="BN53" s="152"/>
      <c r="BO53" s="152"/>
      <c r="BP53" s="152"/>
      <c r="BQ53" s="152">
        <v>38815</v>
      </c>
      <c r="BR53" s="96">
        <f>S53-AH53</f>
        <v>38815</v>
      </c>
      <c r="BS53" s="152"/>
      <c r="BT53" s="152"/>
      <c r="BU53" s="96">
        <v>5000</v>
      </c>
      <c r="BV53" s="152"/>
      <c r="BW53" s="152"/>
      <c r="BX53" s="166"/>
    </row>
    <row r="54" spans="1:76" ht="27" customHeight="1">
      <c r="A54" s="158">
        <v>3</v>
      </c>
      <c r="B54" s="87" t="s">
        <v>222</v>
      </c>
      <c r="C54" s="158" t="s">
        <v>44</v>
      </c>
      <c r="D54" s="158"/>
      <c r="E54" s="158" t="s">
        <v>34</v>
      </c>
      <c r="F54" s="158" t="s">
        <v>374</v>
      </c>
      <c r="G54" s="158" t="s">
        <v>26</v>
      </c>
      <c r="H54" s="158" t="s">
        <v>366</v>
      </c>
      <c r="I54" s="158" t="s">
        <v>401</v>
      </c>
      <c r="J54" s="158"/>
      <c r="K54" s="158" t="s">
        <v>333</v>
      </c>
      <c r="L54" s="158" t="s">
        <v>346</v>
      </c>
      <c r="M54" s="158" t="s">
        <v>353</v>
      </c>
      <c r="N54" s="96">
        <v>550000</v>
      </c>
      <c r="O54" s="96">
        <v>150000</v>
      </c>
      <c r="P54" s="96"/>
      <c r="Q54" s="96"/>
      <c r="R54" s="96">
        <f t="shared" si="43"/>
        <v>188317.8</v>
      </c>
      <c r="S54" s="96">
        <f t="shared" si="44"/>
        <v>70000</v>
      </c>
      <c r="T54" s="96"/>
      <c r="U54" s="96"/>
      <c r="V54" s="96">
        <v>188317.8</v>
      </c>
      <c r="W54" s="96">
        <v>70000</v>
      </c>
      <c r="X54" s="96"/>
      <c r="Y54" s="96"/>
      <c r="Z54" s="149">
        <f>SUM(AA54:AF54)</f>
        <v>0</v>
      </c>
      <c r="AA54" s="96"/>
      <c r="AB54" s="96"/>
      <c r="AC54" s="96"/>
      <c r="AD54" s="96"/>
      <c r="AE54" s="96"/>
      <c r="AF54" s="96"/>
      <c r="AG54" s="96">
        <f t="shared" si="45"/>
        <v>0</v>
      </c>
      <c r="AH54" s="96">
        <f t="shared" si="46"/>
        <v>0</v>
      </c>
      <c r="AI54" s="96">
        <f t="shared" si="47"/>
        <v>0</v>
      </c>
      <c r="AJ54" s="96"/>
      <c r="AK54" s="96"/>
      <c r="AL54" s="96"/>
      <c r="AM54" s="96"/>
      <c r="AN54" s="96"/>
      <c r="AO54" s="96"/>
      <c r="AP54" s="96"/>
      <c r="AQ54" s="96"/>
      <c r="AR54" s="96"/>
      <c r="AS54" s="96"/>
      <c r="AT54" s="96"/>
      <c r="AU54" s="96"/>
      <c r="AV54" s="96"/>
      <c r="AW54" s="96">
        <f t="shared" si="48"/>
        <v>0</v>
      </c>
      <c r="AX54" s="96">
        <f t="shared" si="49"/>
        <v>0</v>
      </c>
      <c r="AY54" s="96">
        <f t="shared" si="50"/>
        <v>0</v>
      </c>
      <c r="AZ54" s="96"/>
      <c r="BA54" s="96"/>
      <c r="BB54" s="96"/>
      <c r="BC54" s="96"/>
      <c r="BD54" s="96"/>
      <c r="BE54" s="96"/>
      <c r="BF54" s="96"/>
      <c r="BG54" s="96"/>
      <c r="BH54" s="96"/>
      <c r="BI54" s="96">
        <f t="shared" ref="BI54:BI56" si="55">AW54-BA54</f>
        <v>0</v>
      </c>
      <c r="BJ54" s="96">
        <f t="shared" ref="BJ54:BJ56" si="56">AX54-BB54</f>
        <v>0</v>
      </c>
      <c r="BK54" s="96">
        <f t="shared" ref="BK54:BK56" si="57">AY54-BC54</f>
        <v>0</v>
      </c>
      <c r="BL54" s="96"/>
      <c r="BM54" s="96"/>
      <c r="BN54" s="96"/>
      <c r="BO54" s="96"/>
      <c r="BP54" s="96"/>
      <c r="BQ54" s="96">
        <v>70000</v>
      </c>
      <c r="BR54" s="96">
        <f t="shared" si="54"/>
        <v>70000</v>
      </c>
      <c r="BS54" s="96"/>
      <c r="BT54" s="96"/>
      <c r="BU54" s="96">
        <v>15000</v>
      </c>
      <c r="BV54" s="96"/>
      <c r="BW54" s="96"/>
      <c r="BX54" s="166"/>
    </row>
    <row r="55" spans="1:76" ht="27" customHeight="1">
      <c r="A55" s="158">
        <v>4</v>
      </c>
      <c r="B55" s="87" t="s">
        <v>218</v>
      </c>
      <c r="C55" s="158" t="s">
        <v>447</v>
      </c>
      <c r="D55" s="158"/>
      <c r="E55" s="158" t="s">
        <v>47</v>
      </c>
      <c r="F55" s="158" t="s">
        <v>340</v>
      </c>
      <c r="G55" s="158" t="s">
        <v>26</v>
      </c>
      <c r="H55" s="158" t="s">
        <v>366</v>
      </c>
      <c r="I55" s="158" t="s">
        <v>402</v>
      </c>
      <c r="J55" s="158"/>
      <c r="K55" s="158" t="s">
        <v>333</v>
      </c>
      <c r="L55" s="158" t="s">
        <v>221</v>
      </c>
      <c r="M55" s="158" t="s">
        <v>435</v>
      </c>
      <c r="N55" s="96">
        <v>99998</v>
      </c>
      <c r="O55" s="96">
        <v>49998</v>
      </c>
      <c r="P55" s="96"/>
      <c r="Q55" s="96"/>
      <c r="R55" s="96">
        <f t="shared" si="43"/>
        <v>80000</v>
      </c>
      <c r="S55" s="96">
        <f t="shared" si="44"/>
        <v>30000</v>
      </c>
      <c r="T55" s="96"/>
      <c r="U55" s="96"/>
      <c r="V55" s="153">
        <v>80000</v>
      </c>
      <c r="W55" s="153">
        <v>30000</v>
      </c>
      <c r="X55" s="96"/>
      <c r="Y55" s="96"/>
      <c r="Z55" s="149">
        <f>SUM(AA55:AF55)</f>
        <v>0</v>
      </c>
      <c r="AA55" s="96"/>
      <c r="AB55" s="96"/>
      <c r="AC55" s="96"/>
      <c r="AD55" s="96"/>
      <c r="AE55" s="96"/>
      <c r="AF55" s="96"/>
      <c r="AG55" s="96">
        <f t="shared" si="45"/>
        <v>0</v>
      </c>
      <c r="AH55" s="96">
        <f t="shared" si="46"/>
        <v>0</v>
      </c>
      <c r="AI55" s="96">
        <f t="shared" si="47"/>
        <v>0</v>
      </c>
      <c r="AJ55" s="96"/>
      <c r="AK55" s="153"/>
      <c r="AL55" s="153"/>
      <c r="AM55" s="96"/>
      <c r="AN55" s="96"/>
      <c r="AO55" s="153"/>
      <c r="AP55" s="153"/>
      <c r="AQ55" s="96"/>
      <c r="AR55" s="96"/>
      <c r="AS55" s="153"/>
      <c r="AT55" s="153"/>
      <c r="AU55" s="96"/>
      <c r="AV55" s="96"/>
      <c r="AW55" s="96">
        <f t="shared" si="48"/>
        <v>0</v>
      </c>
      <c r="AX55" s="96">
        <f t="shared" si="49"/>
        <v>0</v>
      </c>
      <c r="AY55" s="96">
        <f t="shared" si="50"/>
        <v>0</v>
      </c>
      <c r="AZ55" s="96"/>
      <c r="BA55" s="96"/>
      <c r="BB55" s="96"/>
      <c r="BC55" s="96"/>
      <c r="BD55" s="96"/>
      <c r="BE55" s="153"/>
      <c r="BF55" s="153"/>
      <c r="BG55" s="96"/>
      <c r="BH55" s="96"/>
      <c r="BI55" s="96">
        <f t="shared" si="55"/>
        <v>0</v>
      </c>
      <c r="BJ55" s="96">
        <f t="shared" si="56"/>
        <v>0</v>
      </c>
      <c r="BK55" s="96">
        <f t="shared" si="57"/>
        <v>0</v>
      </c>
      <c r="BL55" s="96"/>
      <c r="BM55" s="153"/>
      <c r="BN55" s="153"/>
      <c r="BO55" s="96"/>
      <c r="BP55" s="96"/>
      <c r="BQ55" s="153">
        <v>30000</v>
      </c>
      <c r="BR55" s="96">
        <f t="shared" si="54"/>
        <v>30000</v>
      </c>
      <c r="BS55" s="96"/>
      <c r="BT55" s="96"/>
      <c r="BU55" s="96">
        <v>5000</v>
      </c>
      <c r="BV55" s="96"/>
      <c r="BW55" s="96"/>
      <c r="BX55" s="166"/>
    </row>
    <row r="56" spans="1:76" ht="27" customHeight="1">
      <c r="A56" s="171" t="s">
        <v>6</v>
      </c>
      <c r="B56" s="172" t="s">
        <v>440</v>
      </c>
      <c r="C56" s="172" t="s">
        <v>272</v>
      </c>
      <c r="D56" s="172"/>
      <c r="E56" s="172" t="s">
        <v>34</v>
      </c>
      <c r="F56" s="172"/>
      <c r="G56" s="172"/>
      <c r="H56" s="172"/>
      <c r="I56" s="172"/>
      <c r="J56" s="172"/>
      <c r="K56" s="172"/>
      <c r="L56" s="172"/>
      <c r="M56" s="172"/>
      <c r="N56" s="150"/>
      <c r="O56" s="150"/>
      <c r="P56" s="150"/>
      <c r="Q56" s="150"/>
      <c r="R56" s="150">
        <f t="shared" si="43"/>
        <v>30000</v>
      </c>
      <c r="S56" s="150">
        <f t="shared" si="44"/>
        <v>30000</v>
      </c>
      <c r="T56" s="150"/>
      <c r="U56" s="150"/>
      <c r="V56" s="150">
        <v>30000</v>
      </c>
      <c r="W56" s="150">
        <v>30000</v>
      </c>
      <c r="X56" s="150"/>
      <c r="Y56" s="150"/>
      <c r="Z56" s="150">
        <f>SUM(AA56:AF56)</f>
        <v>0</v>
      </c>
      <c r="AA56" s="150"/>
      <c r="AB56" s="150"/>
      <c r="AC56" s="150"/>
      <c r="AD56" s="150"/>
      <c r="AE56" s="150"/>
      <c r="AF56" s="150"/>
      <c r="AG56" s="96">
        <f t="shared" si="45"/>
        <v>10000</v>
      </c>
      <c r="AH56" s="96">
        <f t="shared" si="46"/>
        <v>10000</v>
      </c>
      <c r="AI56" s="96">
        <f t="shared" si="47"/>
        <v>0</v>
      </c>
      <c r="AJ56" s="150"/>
      <c r="AK56" s="150"/>
      <c r="AL56" s="150"/>
      <c r="AM56" s="150"/>
      <c r="AN56" s="150"/>
      <c r="AO56" s="150"/>
      <c r="AP56" s="150"/>
      <c r="AQ56" s="150"/>
      <c r="AR56" s="150"/>
      <c r="AS56" s="150"/>
      <c r="AT56" s="150"/>
      <c r="AU56" s="150"/>
      <c r="AV56" s="150"/>
      <c r="AW56" s="96">
        <f t="shared" si="48"/>
        <v>0</v>
      </c>
      <c r="AX56" s="96">
        <f t="shared" si="49"/>
        <v>0</v>
      </c>
      <c r="AY56" s="96">
        <f t="shared" si="50"/>
        <v>0</v>
      </c>
      <c r="AZ56" s="150"/>
      <c r="BA56" s="96"/>
      <c r="BB56" s="96"/>
      <c r="BC56" s="96"/>
      <c r="BD56" s="150"/>
      <c r="BE56" s="150"/>
      <c r="BF56" s="150"/>
      <c r="BG56" s="150"/>
      <c r="BH56" s="150"/>
      <c r="BI56" s="96">
        <f t="shared" si="55"/>
        <v>0</v>
      </c>
      <c r="BJ56" s="96">
        <f t="shared" si="56"/>
        <v>0</v>
      </c>
      <c r="BK56" s="96">
        <f t="shared" si="57"/>
        <v>0</v>
      </c>
      <c r="BL56" s="150"/>
      <c r="BM56" s="150">
        <v>10000</v>
      </c>
      <c r="BN56" s="150">
        <v>10000</v>
      </c>
      <c r="BO56" s="150"/>
      <c r="BP56" s="150"/>
      <c r="BQ56" s="150">
        <v>20000</v>
      </c>
      <c r="BR56" s="150">
        <f t="shared" si="54"/>
        <v>20000</v>
      </c>
      <c r="BS56" s="150"/>
      <c r="BT56" s="150"/>
      <c r="BU56" s="150">
        <v>10000</v>
      </c>
      <c r="BV56" s="150"/>
      <c r="BW56" s="150"/>
      <c r="BX56" s="173"/>
    </row>
    <row r="57" spans="1:76" ht="27" customHeight="1">
      <c r="A57" s="169" t="s">
        <v>255</v>
      </c>
      <c r="B57" s="165" t="s">
        <v>347</v>
      </c>
      <c r="C57" s="165"/>
      <c r="D57" s="165"/>
      <c r="E57" s="165"/>
      <c r="F57" s="165"/>
      <c r="G57" s="165"/>
      <c r="H57" s="165"/>
      <c r="I57" s="165"/>
      <c r="J57" s="165"/>
      <c r="K57" s="165"/>
      <c r="L57" s="165"/>
      <c r="M57" s="165"/>
      <c r="N57" s="149">
        <f t="shared" ref="N57:AS57" si="58">SUM(N58:N60)</f>
        <v>4000</v>
      </c>
      <c r="O57" s="149">
        <f t="shared" si="58"/>
        <v>4000</v>
      </c>
      <c r="P57" s="149">
        <f t="shared" si="58"/>
        <v>0</v>
      </c>
      <c r="Q57" s="149">
        <f t="shared" si="58"/>
        <v>0</v>
      </c>
      <c r="R57" s="149">
        <f t="shared" si="58"/>
        <v>61540</v>
      </c>
      <c r="S57" s="149">
        <f t="shared" si="58"/>
        <v>21402</v>
      </c>
      <c r="T57" s="149">
        <f t="shared" si="58"/>
        <v>0</v>
      </c>
      <c r="U57" s="149">
        <f t="shared" si="58"/>
        <v>0</v>
      </c>
      <c r="V57" s="149">
        <f t="shared" si="58"/>
        <v>61540</v>
      </c>
      <c r="W57" s="149">
        <f t="shared" si="58"/>
        <v>21402</v>
      </c>
      <c r="X57" s="149">
        <f t="shared" si="58"/>
        <v>0</v>
      </c>
      <c r="Y57" s="149">
        <f t="shared" si="58"/>
        <v>0</v>
      </c>
      <c r="Z57" s="149">
        <f t="shared" si="58"/>
        <v>0</v>
      </c>
      <c r="AA57" s="149">
        <f t="shared" si="58"/>
        <v>0</v>
      </c>
      <c r="AB57" s="149">
        <f t="shared" si="58"/>
        <v>0</v>
      </c>
      <c r="AC57" s="149">
        <f t="shared" si="58"/>
        <v>0</v>
      </c>
      <c r="AD57" s="149">
        <f t="shared" si="58"/>
        <v>0</v>
      </c>
      <c r="AE57" s="149">
        <f t="shared" si="58"/>
        <v>0</v>
      </c>
      <c r="AF57" s="149">
        <f t="shared" si="58"/>
        <v>0</v>
      </c>
      <c r="AG57" s="149">
        <f t="shared" si="58"/>
        <v>0</v>
      </c>
      <c r="AH57" s="149">
        <f t="shared" si="58"/>
        <v>0</v>
      </c>
      <c r="AI57" s="149">
        <f t="shared" si="58"/>
        <v>0</v>
      </c>
      <c r="AJ57" s="149">
        <f t="shared" si="58"/>
        <v>0</v>
      </c>
      <c r="AK57" s="149">
        <f t="shared" si="58"/>
        <v>0</v>
      </c>
      <c r="AL57" s="149">
        <f t="shared" si="58"/>
        <v>0</v>
      </c>
      <c r="AM57" s="149">
        <f t="shared" si="58"/>
        <v>0</v>
      </c>
      <c r="AN57" s="149">
        <f t="shared" si="58"/>
        <v>0</v>
      </c>
      <c r="AO57" s="149">
        <f t="shared" si="58"/>
        <v>0</v>
      </c>
      <c r="AP57" s="149">
        <f t="shared" si="58"/>
        <v>0</v>
      </c>
      <c r="AQ57" s="149">
        <f t="shared" si="58"/>
        <v>0</v>
      </c>
      <c r="AR57" s="149">
        <f t="shared" si="58"/>
        <v>0</v>
      </c>
      <c r="AS57" s="149">
        <f t="shared" si="58"/>
        <v>0</v>
      </c>
      <c r="AT57" s="149">
        <f t="shared" ref="AT57:BW57" si="59">SUM(AT58:AT60)</f>
        <v>0</v>
      </c>
      <c r="AU57" s="149">
        <f t="shared" si="59"/>
        <v>0</v>
      </c>
      <c r="AV57" s="149">
        <f t="shared" si="59"/>
        <v>0</v>
      </c>
      <c r="AW57" s="149">
        <f t="shared" si="59"/>
        <v>0</v>
      </c>
      <c r="AX57" s="149">
        <f t="shared" si="59"/>
        <v>0</v>
      </c>
      <c r="AY57" s="149">
        <f t="shared" si="59"/>
        <v>0</v>
      </c>
      <c r="AZ57" s="149">
        <f t="shared" si="59"/>
        <v>0</v>
      </c>
      <c r="BA57" s="149">
        <f t="shared" si="59"/>
        <v>0</v>
      </c>
      <c r="BB57" s="149">
        <f t="shared" si="59"/>
        <v>0</v>
      </c>
      <c r="BC57" s="149">
        <f t="shared" si="59"/>
        <v>0</v>
      </c>
      <c r="BD57" s="149">
        <f t="shared" si="59"/>
        <v>0</v>
      </c>
      <c r="BE57" s="149">
        <f t="shared" si="59"/>
        <v>0</v>
      </c>
      <c r="BF57" s="149">
        <f t="shared" si="59"/>
        <v>0</v>
      </c>
      <c r="BG57" s="149">
        <f t="shared" si="59"/>
        <v>0</v>
      </c>
      <c r="BH57" s="149">
        <f t="shared" si="59"/>
        <v>0</v>
      </c>
      <c r="BI57" s="149">
        <f t="shared" si="59"/>
        <v>0</v>
      </c>
      <c r="BJ57" s="149">
        <f t="shared" si="59"/>
        <v>0</v>
      </c>
      <c r="BK57" s="149">
        <f t="shared" si="59"/>
        <v>0</v>
      </c>
      <c r="BL57" s="149">
        <f t="shared" si="59"/>
        <v>0</v>
      </c>
      <c r="BM57" s="149">
        <f t="shared" si="59"/>
        <v>0</v>
      </c>
      <c r="BN57" s="149">
        <f t="shared" si="59"/>
        <v>0</v>
      </c>
      <c r="BO57" s="149">
        <f t="shared" si="59"/>
        <v>0</v>
      </c>
      <c r="BP57" s="149">
        <f t="shared" si="59"/>
        <v>0</v>
      </c>
      <c r="BQ57" s="149">
        <f t="shared" si="59"/>
        <v>21402</v>
      </c>
      <c r="BR57" s="149">
        <f t="shared" si="59"/>
        <v>21402</v>
      </c>
      <c r="BS57" s="149">
        <f t="shared" si="59"/>
        <v>0</v>
      </c>
      <c r="BT57" s="149">
        <f t="shared" si="59"/>
        <v>0</v>
      </c>
      <c r="BU57" s="149">
        <f t="shared" si="59"/>
        <v>19000</v>
      </c>
      <c r="BV57" s="149">
        <f t="shared" si="59"/>
        <v>0</v>
      </c>
      <c r="BW57" s="149">
        <f t="shared" si="59"/>
        <v>0</v>
      </c>
      <c r="BX57" s="168"/>
    </row>
    <row r="58" spans="1:76" ht="77.25" customHeight="1">
      <c r="A58" s="158">
        <v>1</v>
      </c>
      <c r="B58" s="87" t="s">
        <v>265</v>
      </c>
      <c r="C58" s="158" t="s">
        <v>231</v>
      </c>
      <c r="D58" s="158"/>
      <c r="E58" s="158" t="s">
        <v>34</v>
      </c>
      <c r="F58" s="158"/>
      <c r="G58" s="158"/>
      <c r="H58" s="158" t="s">
        <v>367</v>
      </c>
      <c r="I58" s="158" t="s">
        <v>397</v>
      </c>
      <c r="J58" s="158"/>
      <c r="K58" s="158"/>
      <c r="L58" s="158" t="s">
        <v>271</v>
      </c>
      <c r="M58" s="158"/>
      <c r="N58" s="96"/>
      <c r="O58" s="96"/>
      <c r="P58" s="96"/>
      <c r="Q58" s="96"/>
      <c r="R58" s="96">
        <f t="shared" si="43"/>
        <v>46540</v>
      </c>
      <c r="S58" s="96">
        <f t="shared" si="44"/>
        <v>6402</v>
      </c>
      <c r="T58" s="96"/>
      <c r="U58" s="96"/>
      <c r="V58" s="96">
        <v>46540</v>
      </c>
      <c r="W58" s="96">
        <v>6402</v>
      </c>
      <c r="X58" s="96"/>
      <c r="Y58" s="96"/>
      <c r="Z58" s="149">
        <f>SUM(AA58:AF58)</f>
        <v>0</v>
      </c>
      <c r="AA58" s="96"/>
      <c r="AB58" s="96"/>
      <c r="AC58" s="96"/>
      <c r="AD58" s="96"/>
      <c r="AE58" s="96"/>
      <c r="AF58" s="96"/>
      <c r="AG58" s="96">
        <f t="shared" si="45"/>
        <v>0</v>
      </c>
      <c r="AH58" s="96">
        <f t="shared" si="46"/>
        <v>0</v>
      </c>
      <c r="AI58" s="96">
        <f t="shared" si="47"/>
        <v>0</v>
      </c>
      <c r="AJ58" s="96"/>
      <c r="AK58" s="96"/>
      <c r="AL58" s="96"/>
      <c r="AM58" s="96"/>
      <c r="AN58" s="96"/>
      <c r="AO58" s="96"/>
      <c r="AP58" s="96"/>
      <c r="AQ58" s="96"/>
      <c r="AR58" s="96"/>
      <c r="AS58" s="96"/>
      <c r="AT58" s="96"/>
      <c r="AU58" s="96"/>
      <c r="AV58" s="96"/>
      <c r="AW58" s="96">
        <f t="shared" si="48"/>
        <v>0</v>
      </c>
      <c r="AX58" s="96">
        <f t="shared" si="49"/>
        <v>0</v>
      </c>
      <c r="AY58" s="96">
        <f t="shared" si="50"/>
        <v>0</v>
      </c>
      <c r="AZ58" s="96"/>
      <c r="BA58" s="96"/>
      <c r="BB58" s="96"/>
      <c r="BC58" s="96"/>
      <c r="BD58" s="96"/>
      <c r="BE58" s="96"/>
      <c r="BF58" s="96"/>
      <c r="BG58" s="96"/>
      <c r="BH58" s="96"/>
      <c r="BI58" s="96">
        <f t="shared" ref="BI58:BI60" si="60">AW58-BA58</f>
        <v>0</v>
      </c>
      <c r="BJ58" s="96">
        <f t="shared" ref="BJ58:BJ60" si="61">AX58-BB58</f>
        <v>0</v>
      </c>
      <c r="BK58" s="96">
        <f t="shared" ref="BK58:BK61" si="62">AY58-BC58</f>
        <v>0</v>
      </c>
      <c r="BL58" s="96"/>
      <c r="BM58" s="96"/>
      <c r="BN58" s="96"/>
      <c r="BO58" s="96"/>
      <c r="BP58" s="96"/>
      <c r="BQ58" s="96">
        <v>6402</v>
      </c>
      <c r="BR58" s="96">
        <f t="shared" si="54"/>
        <v>6402</v>
      </c>
      <c r="BS58" s="96"/>
      <c r="BT58" s="96"/>
      <c r="BU58" s="96">
        <v>4000</v>
      </c>
      <c r="BV58" s="96"/>
      <c r="BW58" s="96"/>
      <c r="BX58" s="352"/>
    </row>
    <row r="59" spans="1:76" ht="28.5" customHeight="1">
      <c r="A59" s="181" t="s">
        <v>282</v>
      </c>
      <c r="B59" s="182" t="s">
        <v>517</v>
      </c>
      <c r="C59" s="183" t="s">
        <v>231</v>
      </c>
      <c r="D59" s="183"/>
      <c r="E59" s="183" t="s">
        <v>48</v>
      </c>
      <c r="F59" s="183" t="s">
        <v>518</v>
      </c>
      <c r="G59" s="183" t="s">
        <v>291</v>
      </c>
      <c r="H59" s="183" t="s">
        <v>366</v>
      </c>
      <c r="I59" s="183" t="s">
        <v>519</v>
      </c>
      <c r="J59" s="183"/>
      <c r="K59" s="183" t="s">
        <v>335</v>
      </c>
      <c r="L59" s="183">
        <v>2023</v>
      </c>
      <c r="M59" s="183" t="s">
        <v>520</v>
      </c>
      <c r="N59" s="184">
        <v>4000</v>
      </c>
      <c r="O59" s="184">
        <v>4000</v>
      </c>
      <c r="P59" s="184"/>
      <c r="Q59" s="184"/>
      <c r="R59" s="184"/>
      <c r="S59" s="184"/>
      <c r="T59" s="184"/>
      <c r="U59" s="184"/>
      <c r="V59" s="184"/>
      <c r="W59" s="184"/>
      <c r="X59" s="184"/>
      <c r="Y59" s="184"/>
      <c r="Z59" s="150"/>
      <c r="AA59" s="184"/>
      <c r="AB59" s="184"/>
      <c r="AC59" s="184"/>
      <c r="AD59" s="184"/>
      <c r="AE59" s="184"/>
      <c r="AF59" s="184"/>
      <c r="AG59" s="96">
        <f t="shared" si="45"/>
        <v>0</v>
      </c>
      <c r="AH59" s="96">
        <f t="shared" si="46"/>
        <v>0</v>
      </c>
      <c r="AI59" s="96">
        <f t="shared" si="47"/>
        <v>0</v>
      </c>
      <c r="AJ59" s="184"/>
      <c r="AK59" s="184"/>
      <c r="AL59" s="184"/>
      <c r="AM59" s="184"/>
      <c r="AN59" s="184"/>
      <c r="AO59" s="184"/>
      <c r="AP59" s="184"/>
      <c r="AQ59" s="184"/>
      <c r="AR59" s="184"/>
      <c r="AS59" s="184"/>
      <c r="AT59" s="184"/>
      <c r="AU59" s="184"/>
      <c r="AV59" s="184"/>
      <c r="AW59" s="96">
        <f t="shared" si="48"/>
        <v>0</v>
      </c>
      <c r="AX59" s="96">
        <f t="shared" si="49"/>
        <v>0</v>
      </c>
      <c r="AY59" s="96">
        <f t="shared" si="50"/>
        <v>0</v>
      </c>
      <c r="AZ59" s="184"/>
      <c r="BA59" s="96"/>
      <c r="BB59" s="96"/>
      <c r="BC59" s="96"/>
      <c r="BD59" s="184"/>
      <c r="BE59" s="184"/>
      <c r="BF59" s="184"/>
      <c r="BG59" s="184"/>
      <c r="BH59" s="184"/>
      <c r="BI59" s="96">
        <f t="shared" si="60"/>
        <v>0</v>
      </c>
      <c r="BJ59" s="96">
        <f t="shared" si="61"/>
        <v>0</v>
      </c>
      <c r="BK59" s="96">
        <f t="shared" si="62"/>
        <v>0</v>
      </c>
      <c r="BL59" s="184"/>
      <c r="BM59" s="184"/>
      <c r="BN59" s="184"/>
      <c r="BO59" s="184"/>
      <c r="BP59" s="184"/>
      <c r="BQ59" s="184">
        <v>0</v>
      </c>
      <c r="BR59" s="96">
        <f t="shared" si="54"/>
        <v>0</v>
      </c>
      <c r="BS59" s="184"/>
      <c r="BT59" s="184"/>
      <c r="BU59" s="96">
        <v>0</v>
      </c>
      <c r="BV59" s="184"/>
      <c r="BW59" s="184"/>
      <c r="BX59" s="353"/>
    </row>
    <row r="60" spans="1:76" ht="27" customHeight="1">
      <c r="A60" s="170">
        <v>2</v>
      </c>
      <c r="B60" s="87" t="s">
        <v>348</v>
      </c>
      <c r="C60" s="158" t="s">
        <v>349</v>
      </c>
      <c r="D60" s="158"/>
      <c r="E60" s="158" t="s">
        <v>34</v>
      </c>
      <c r="F60" s="158"/>
      <c r="G60" s="158"/>
      <c r="H60" s="158" t="s">
        <v>367</v>
      </c>
      <c r="I60" s="158" t="s">
        <v>403</v>
      </c>
      <c r="J60" s="158"/>
      <c r="K60" s="158"/>
      <c r="L60" s="158" t="s">
        <v>271</v>
      </c>
      <c r="M60" s="158"/>
      <c r="N60" s="96"/>
      <c r="O60" s="96"/>
      <c r="P60" s="96"/>
      <c r="Q60" s="96"/>
      <c r="R60" s="96">
        <f t="shared" si="43"/>
        <v>15000</v>
      </c>
      <c r="S60" s="96">
        <f t="shared" si="44"/>
        <v>15000</v>
      </c>
      <c r="T60" s="96"/>
      <c r="U60" s="96"/>
      <c r="V60" s="96">
        <v>15000</v>
      </c>
      <c r="W60" s="96">
        <v>15000</v>
      </c>
      <c r="X60" s="96"/>
      <c r="Y60" s="96"/>
      <c r="Z60" s="149">
        <f>SUM(AA60:AF60)</f>
        <v>0</v>
      </c>
      <c r="AA60" s="96"/>
      <c r="AB60" s="96"/>
      <c r="AC60" s="96"/>
      <c r="AD60" s="96"/>
      <c r="AE60" s="96"/>
      <c r="AF60" s="96"/>
      <c r="AG60" s="96">
        <f t="shared" si="45"/>
        <v>0</v>
      </c>
      <c r="AH60" s="96">
        <f t="shared" si="46"/>
        <v>0</v>
      </c>
      <c r="AI60" s="96">
        <f t="shared" si="47"/>
        <v>0</v>
      </c>
      <c r="AJ60" s="96"/>
      <c r="AK60" s="96"/>
      <c r="AL60" s="96"/>
      <c r="AM60" s="96"/>
      <c r="AN60" s="96"/>
      <c r="AO60" s="96"/>
      <c r="AP60" s="96"/>
      <c r="AQ60" s="96"/>
      <c r="AR60" s="96"/>
      <c r="AS60" s="96"/>
      <c r="AT60" s="96"/>
      <c r="AU60" s="96"/>
      <c r="AV60" s="96"/>
      <c r="AW60" s="96">
        <f t="shared" si="48"/>
        <v>0</v>
      </c>
      <c r="AX60" s="96">
        <f t="shared" si="49"/>
        <v>0</v>
      </c>
      <c r="AY60" s="96">
        <f t="shared" si="50"/>
        <v>0</v>
      </c>
      <c r="AZ60" s="96"/>
      <c r="BA60" s="96"/>
      <c r="BB60" s="96"/>
      <c r="BC60" s="96"/>
      <c r="BD60" s="96"/>
      <c r="BE60" s="96"/>
      <c r="BF60" s="96"/>
      <c r="BG60" s="96"/>
      <c r="BH60" s="96"/>
      <c r="BI60" s="96">
        <f t="shared" si="60"/>
        <v>0</v>
      </c>
      <c r="BJ60" s="96">
        <f t="shared" si="61"/>
        <v>0</v>
      </c>
      <c r="BK60" s="96">
        <f t="shared" si="62"/>
        <v>0</v>
      </c>
      <c r="BL60" s="96"/>
      <c r="BM60" s="96"/>
      <c r="BN60" s="96"/>
      <c r="BO60" s="96"/>
      <c r="BP60" s="96"/>
      <c r="BQ60" s="96">
        <v>15000</v>
      </c>
      <c r="BR60" s="96">
        <f t="shared" si="54"/>
        <v>15000</v>
      </c>
      <c r="BS60" s="96"/>
      <c r="BT60" s="96"/>
      <c r="BU60" s="96">
        <v>15000</v>
      </c>
      <c r="BV60" s="96"/>
      <c r="BW60" s="96"/>
      <c r="BX60" s="166"/>
    </row>
    <row r="61" spans="1:76" ht="27" customHeight="1">
      <c r="A61" s="169" t="s">
        <v>728</v>
      </c>
      <c r="B61" s="165" t="s">
        <v>414</v>
      </c>
      <c r="C61" s="165" t="s">
        <v>272</v>
      </c>
      <c r="D61" s="165"/>
      <c r="E61" s="165"/>
      <c r="F61" s="165"/>
      <c r="G61" s="165"/>
      <c r="H61" s="165" t="s">
        <v>460</v>
      </c>
      <c r="I61" s="165"/>
      <c r="J61" s="165"/>
      <c r="K61" s="165"/>
      <c r="L61" s="165"/>
      <c r="M61" s="165"/>
      <c r="N61" s="149"/>
      <c r="O61" s="149"/>
      <c r="P61" s="149"/>
      <c r="Q61" s="149"/>
      <c r="R61" s="149">
        <f t="shared" si="43"/>
        <v>22700</v>
      </c>
      <c r="S61" s="149">
        <f t="shared" si="44"/>
        <v>22700</v>
      </c>
      <c r="T61" s="149"/>
      <c r="U61" s="149"/>
      <c r="V61" s="149">
        <v>22700</v>
      </c>
      <c r="W61" s="149">
        <v>22700</v>
      </c>
      <c r="X61" s="149"/>
      <c r="Y61" s="149"/>
      <c r="Z61" s="149">
        <f>SUM(AA61:AF61)</f>
        <v>0</v>
      </c>
      <c r="AA61" s="149"/>
      <c r="AB61" s="149"/>
      <c r="AC61" s="149"/>
      <c r="AD61" s="149"/>
      <c r="AE61" s="149"/>
      <c r="AF61" s="149"/>
      <c r="AG61" s="149">
        <f t="shared" si="45"/>
        <v>4499.9978000000119</v>
      </c>
      <c r="AH61" s="149">
        <f t="shared" si="46"/>
        <v>4499.9978000000119</v>
      </c>
      <c r="AI61" s="149">
        <f t="shared" si="47"/>
        <v>0</v>
      </c>
      <c r="AJ61" s="149"/>
      <c r="AK61" s="149">
        <v>2499.9978000000119</v>
      </c>
      <c r="AL61" s="149">
        <v>2499.9978000000119</v>
      </c>
      <c r="AM61" s="149"/>
      <c r="AN61" s="149"/>
      <c r="AO61" s="149">
        <v>2273.0816699999991</v>
      </c>
      <c r="AP61" s="149">
        <v>2273.0816699999991</v>
      </c>
      <c r="AQ61" s="149"/>
      <c r="AR61" s="149"/>
      <c r="AS61" s="149">
        <v>1000</v>
      </c>
      <c r="AT61" s="149">
        <v>1000</v>
      </c>
      <c r="AU61" s="149"/>
      <c r="AV61" s="149"/>
      <c r="AW61" s="149">
        <v>226.91832999999997</v>
      </c>
      <c r="AX61" s="149">
        <v>226.91832999999997</v>
      </c>
      <c r="AY61" s="96">
        <f t="shared" si="50"/>
        <v>0</v>
      </c>
      <c r="AZ61" s="149"/>
      <c r="BA61" s="96"/>
      <c r="BB61" s="96"/>
      <c r="BC61" s="96"/>
      <c r="BD61" s="149"/>
      <c r="BE61" s="149">
        <v>706.58150000000001</v>
      </c>
      <c r="BF61" s="149">
        <v>706.58150000000001</v>
      </c>
      <c r="BG61" s="149"/>
      <c r="BH61" s="149"/>
      <c r="BI61" s="149">
        <v>226.91832999999997</v>
      </c>
      <c r="BJ61" s="149">
        <v>226.91832999999997</v>
      </c>
      <c r="BK61" s="96">
        <f t="shared" si="62"/>
        <v>0</v>
      </c>
      <c r="BL61" s="149"/>
      <c r="BM61" s="149">
        <v>1000</v>
      </c>
      <c r="BN61" s="149">
        <v>1000</v>
      </c>
      <c r="BO61" s="149"/>
      <c r="BP61" s="149"/>
      <c r="BQ61" s="149">
        <v>18200.002199999988</v>
      </c>
      <c r="BR61" s="149">
        <f t="shared" si="54"/>
        <v>18200.002199999988</v>
      </c>
      <c r="BS61" s="149"/>
      <c r="BT61" s="149"/>
      <c r="BU61" s="149">
        <v>1000</v>
      </c>
      <c r="BV61" s="149"/>
      <c r="BW61" s="149"/>
      <c r="BX61" s="149"/>
    </row>
    <row r="62" spans="1:76" ht="27" customHeight="1">
      <c r="A62" s="169" t="s">
        <v>301</v>
      </c>
      <c r="B62" s="165" t="s">
        <v>371</v>
      </c>
      <c r="C62" s="165"/>
      <c r="D62" s="165"/>
      <c r="E62" s="165"/>
      <c r="F62" s="165"/>
      <c r="G62" s="165"/>
      <c r="H62" s="165"/>
      <c r="I62" s="165"/>
      <c r="J62" s="165"/>
      <c r="K62" s="165"/>
      <c r="L62" s="165"/>
      <c r="M62" s="165"/>
      <c r="N62" s="149">
        <f>N63+N74</f>
        <v>732718</v>
      </c>
      <c r="O62" s="149">
        <f t="shared" ref="O62:BW62" si="63">O63+O74</f>
        <v>682718</v>
      </c>
      <c r="P62" s="149">
        <f t="shared" si="63"/>
        <v>4069</v>
      </c>
      <c r="Q62" s="149">
        <f t="shared" si="63"/>
        <v>4069</v>
      </c>
      <c r="R62" s="149">
        <f t="shared" si="63"/>
        <v>623703.38899999997</v>
      </c>
      <c r="S62" s="149">
        <f t="shared" si="63"/>
        <v>568953.38899999997</v>
      </c>
      <c r="T62" s="149">
        <f t="shared" si="63"/>
        <v>0</v>
      </c>
      <c r="U62" s="149">
        <f t="shared" si="63"/>
        <v>0</v>
      </c>
      <c r="V62" s="149">
        <f t="shared" si="63"/>
        <v>566977.38899999997</v>
      </c>
      <c r="W62" s="149">
        <f t="shared" si="63"/>
        <v>512227.38899999997</v>
      </c>
      <c r="X62" s="149">
        <f t="shared" si="63"/>
        <v>0</v>
      </c>
      <c r="Y62" s="149">
        <f t="shared" si="63"/>
        <v>0</v>
      </c>
      <c r="Z62" s="149">
        <f t="shared" si="63"/>
        <v>56726</v>
      </c>
      <c r="AA62" s="149">
        <f t="shared" si="63"/>
        <v>15150</v>
      </c>
      <c r="AB62" s="149">
        <f t="shared" si="63"/>
        <v>0</v>
      </c>
      <c r="AC62" s="149">
        <f t="shared" si="63"/>
        <v>0</v>
      </c>
      <c r="AD62" s="149">
        <f t="shared" si="63"/>
        <v>2736</v>
      </c>
      <c r="AE62" s="149">
        <f t="shared" si="63"/>
        <v>38840</v>
      </c>
      <c r="AF62" s="149">
        <f t="shared" si="63"/>
        <v>0</v>
      </c>
      <c r="AG62" s="149">
        <f t="shared" si="63"/>
        <v>165227.61579999997</v>
      </c>
      <c r="AH62" s="149">
        <f t="shared" si="63"/>
        <v>153161.61579999997</v>
      </c>
      <c r="AI62" s="149">
        <f t="shared" si="63"/>
        <v>20000</v>
      </c>
      <c r="AJ62" s="149">
        <f t="shared" si="63"/>
        <v>0</v>
      </c>
      <c r="AK62" s="149">
        <f t="shared" si="63"/>
        <v>16998</v>
      </c>
      <c r="AL62" s="149">
        <f t="shared" si="63"/>
        <v>16998</v>
      </c>
      <c r="AM62" s="149">
        <f t="shared" si="63"/>
        <v>0</v>
      </c>
      <c r="AN62" s="149">
        <f t="shared" si="63"/>
        <v>0</v>
      </c>
      <c r="AO62" s="149">
        <f t="shared" si="63"/>
        <v>16975</v>
      </c>
      <c r="AP62" s="149">
        <f t="shared" si="63"/>
        <v>16975</v>
      </c>
      <c r="AQ62" s="149">
        <f t="shared" si="63"/>
        <v>0</v>
      </c>
      <c r="AR62" s="149">
        <f t="shared" si="63"/>
        <v>0</v>
      </c>
      <c r="AS62" s="149">
        <f t="shared" si="63"/>
        <v>30203.2078</v>
      </c>
      <c r="AT62" s="149">
        <f t="shared" si="63"/>
        <v>30203.2078</v>
      </c>
      <c r="AU62" s="149">
        <f t="shared" si="63"/>
        <v>0</v>
      </c>
      <c r="AV62" s="149">
        <f t="shared" si="63"/>
        <v>0</v>
      </c>
      <c r="AW62" s="149">
        <f t="shared" si="63"/>
        <v>23</v>
      </c>
      <c r="AX62" s="149">
        <f t="shared" si="63"/>
        <v>23</v>
      </c>
      <c r="AY62" s="149">
        <f t="shared" si="63"/>
        <v>0</v>
      </c>
      <c r="AZ62" s="149">
        <f t="shared" si="63"/>
        <v>0</v>
      </c>
      <c r="BA62" s="149">
        <f t="shared" si="63"/>
        <v>5000</v>
      </c>
      <c r="BB62" s="149">
        <f t="shared" si="63"/>
        <v>5000</v>
      </c>
      <c r="BC62" s="149">
        <f t="shared" si="63"/>
        <v>0</v>
      </c>
      <c r="BD62" s="149">
        <f t="shared" si="63"/>
        <v>0</v>
      </c>
      <c r="BE62" s="149">
        <f t="shared" si="63"/>
        <v>34553.493804999998</v>
      </c>
      <c r="BF62" s="149">
        <f t="shared" si="63"/>
        <v>34553.493804999998</v>
      </c>
      <c r="BG62" s="149">
        <f t="shared" si="63"/>
        <v>0</v>
      </c>
      <c r="BH62" s="149">
        <f t="shared" si="63"/>
        <v>0</v>
      </c>
      <c r="BI62" s="149">
        <f t="shared" si="63"/>
        <v>23</v>
      </c>
      <c r="BJ62" s="149">
        <f t="shared" si="63"/>
        <v>23</v>
      </c>
      <c r="BK62" s="149">
        <f t="shared" si="63"/>
        <v>0</v>
      </c>
      <c r="BL62" s="149">
        <f t="shared" si="63"/>
        <v>0</v>
      </c>
      <c r="BM62" s="149">
        <f t="shared" si="63"/>
        <v>113026.408</v>
      </c>
      <c r="BN62" s="149">
        <f t="shared" si="63"/>
        <v>105960.408</v>
      </c>
      <c r="BO62" s="149">
        <f t="shared" si="63"/>
        <v>20000</v>
      </c>
      <c r="BP62" s="149">
        <f t="shared" si="63"/>
        <v>0</v>
      </c>
      <c r="BQ62" s="149">
        <f t="shared" si="63"/>
        <v>405422.77319999994</v>
      </c>
      <c r="BR62" s="149">
        <f t="shared" si="63"/>
        <v>403422.77319999994</v>
      </c>
      <c r="BS62" s="149">
        <f t="shared" si="63"/>
        <v>0</v>
      </c>
      <c r="BT62" s="149">
        <f t="shared" si="63"/>
        <v>0</v>
      </c>
      <c r="BU62" s="149">
        <f t="shared" si="63"/>
        <v>199855.99999999997</v>
      </c>
      <c r="BV62" s="149">
        <f t="shared" si="63"/>
        <v>0</v>
      </c>
      <c r="BW62" s="149">
        <f t="shared" si="63"/>
        <v>0</v>
      </c>
      <c r="BX62" s="149"/>
    </row>
    <row r="63" spans="1:76" ht="27" customHeight="1">
      <c r="A63" s="169" t="s">
        <v>5</v>
      </c>
      <c r="B63" s="172" t="s">
        <v>607</v>
      </c>
      <c r="C63" s="165"/>
      <c r="D63" s="165"/>
      <c r="E63" s="165"/>
      <c r="F63" s="165"/>
      <c r="G63" s="165"/>
      <c r="H63" s="165"/>
      <c r="I63" s="165"/>
      <c r="J63" s="165"/>
      <c r="K63" s="165"/>
      <c r="L63" s="165"/>
      <c r="M63" s="165"/>
      <c r="N63" s="149">
        <f>N64+N71</f>
        <v>450661</v>
      </c>
      <c r="O63" s="149">
        <f t="shared" ref="O63:BW63" si="64">O64+O71</f>
        <v>450661</v>
      </c>
      <c r="P63" s="149">
        <f t="shared" si="64"/>
        <v>4069</v>
      </c>
      <c r="Q63" s="149">
        <f t="shared" si="64"/>
        <v>4069</v>
      </c>
      <c r="R63" s="149">
        <f t="shared" si="64"/>
        <v>412237</v>
      </c>
      <c r="S63" s="149">
        <f t="shared" si="64"/>
        <v>407487</v>
      </c>
      <c r="T63" s="149">
        <f t="shared" si="64"/>
        <v>0</v>
      </c>
      <c r="U63" s="149">
        <f t="shared" si="64"/>
        <v>0</v>
      </c>
      <c r="V63" s="149">
        <f t="shared" si="64"/>
        <v>394351</v>
      </c>
      <c r="W63" s="149">
        <f t="shared" si="64"/>
        <v>389601</v>
      </c>
      <c r="X63" s="149">
        <f t="shared" si="64"/>
        <v>0</v>
      </c>
      <c r="Y63" s="149">
        <f t="shared" si="64"/>
        <v>0</v>
      </c>
      <c r="Z63" s="149">
        <f t="shared" si="64"/>
        <v>17886</v>
      </c>
      <c r="AA63" s="149">
        <f t="shared" si="64"/>
        <v>15150</v>
      </c>
      <c r="AB63" s="149">
        <f t="shared" si="64"/>
        <v>0</v>
      </c>
      <c r="AC63" s="149">
        <f t="shared" si="64"/>
        <v>0</v>
      </c>
      <c r="AD63" s="149">
        <f t="shared" si="64"/>
        <v>2736</v>
      </c>
      <c r="AE63" s="149">
        <f t="shared" si="64"/>
        <v>0</v>
      </c>
      <c r="AF63" s="149">
        <f t="shared" si="64"/>
        <v>0</v>
      </c>
      <c r="AG63" s="149">
        <f t="shared" si="64"/>
        <v>127527.61579999999</v>
      </c>
      <c r="AH63" s="149">
        <f t="shared" si="64"/>
        <v>118461.61579999999</v>
      </c>
      <c r="AI63" s="149">
        <f t="shared" si="64"/>
        <v>0</v>
      </c>
      <c r="AJ63" s="149">
        <f t="shared" si="64"/>
        <v>0</v>
      </c>
      <c r="AK63" s="149">
        <f t="shared" si="64"/>
        <v>16798</v>
      </c>
      <c r="AL63" s="149">
        <f t="shared" si="64"/>
        <v>16798</v>
      </c>
      <c r="AM63" s="149">
        <f t="shared" si="64"/>
        <v>0</v>
      </c>
      <c r="AN63" s="149">
        <f t="shared" si="64"/>
        <v>0</v>
      </c>
      <c r="AO63" s="149">
        <f t="shared" si="64"/>
        <v>16775</v>
      </c>
      <c r="AP63" s="149">
        <f t="shared" si="64"/>
        <v>16775</v>
      </c>
      <c r="AQ63" s="149">
        <f t="shared" si="64"/>
        <v>0</v>
      </c>
      <c r="AR63" s="149">
        <f t="shared" si="64"/>
        <v>0</v>
      </c>
      <c r="AS63" s="149">
        <f t="shared" si="64"/>
        <v>30203.2078</v>
      </c>
      <c r="AT63" s="149">
        <f t="shared" si="64"/>
        <v>30203.2078</v>
      </c>
      <c r="AU63" s="149">
        <f t="shared" si="64"/>
        <v>0</v>
      </c>
      <c r="AV63" s="149">
        <f t="shared" si="64"/>
        <v>0</v>
      </c>
      <c r="AW63" s="149">
        <f t="shared" si="64"/>
        <v>23</v>
      </c>
      <c r="AX63" s="149">
        <f t="shared" si="64"/>
        <v>23</v>
      </c>
      <c r="AY63" s="149">
        <f t="shared" si="64"/>
        <v>0</v>
      </c>
      <c r="AZ63" s="149">
        <f t="shared" si="64"/>
        <v>0</v>
      </c>
      <c r="BA63" s="149">
        <f t="shared" si="64"/>
        <v>2000</v>
      </c>
      <c r="BB63" s="149">
        <f t="shared" si="64"/>
        <v>2000</v>
      </c>
      <c r="BC63" s="149">
        <f t="shared" si="64"/>
        <v>0</v>
      </c>
      <c r="BD63" s="149">
        <f t="shared" si="64"/>
        <v>0</v>
      </c>
      <c r="BE63" s="149">
        <f t="shared" si="64"/>
        <v>31553.493804999998</v>
      </c>
      <c r="BF63" s="149">
        <f t="shared" si="64"/>
        <v>31553.493804999998</v>
      </c>
      <c r="BG63" s="149">
        <f t="shared" si="64"/>
        <v>0</v>
      </c>
      <c r="BH63" s="149">
        <f t="shared" si="64"/>
        <v>0</v>
      </c>
      <c r="BI63" s="149">
        <f t="shared" si="64"/>
        <v>23</v>
      </c>
      <c r="BJ63" s="149">
        <f t="shared" si="64"/>
        <v>23</v>
      </c>
      <c r="BK63" s="149">
        <f t="shared" si="64"/>
        <v>0</v>
      </c>
      <c r="BL63" s="149">
        <f t="shared" si="64"/>
        <v>0</v>
      </c>
      <c r="BM63" s="149">
        <f t="shared" si="64"/>
        <v>78526.407999999996</v>
      </c>
      <c r="BN63" s="149">
        <f t="shared" si="64"/>
        <v>71460.407999999996</v>
      </c>
      <c r="BO63" s="149">
        <f t="shared" si="64"/>
        <v>0</v>
      </c>
      <c r="BP63" s="149">
        <f t="shared" si="64"/>
        <v>0</v>
      </c>
      <c r="BQ63" s="149">
        <f t="shared" si="64"/>
        <v>281656.38419999997</v>
      </c>
      <c r="BR63" s="149">
        <f t="shared" si="64"/>
        <v>279656.38419999997</v>
      </c>
      <c r="BS63" s="149">
        <f t="shared" si="64"/>
        <v>0</v>
      </c>
      <c r="BT63" s="149">
        <f t="shared" si="64"/>
        <v>0</v>
      </c>
      <c r="BU63" s="149">
        <f t="shared" si="64"/>
        <v>145421.00820000001</v>
      </c>
      <c r="BV63" s="149">
        <f t="shared" si="64"/>
        <v>0</v>
      </c>
      <c r="BW63" s="149">
        <f t="shared" si="64"/>
        <v>0</v>
      </c>
      <c r="BX63" s="149"/>
    </row>
    <row r="64" spans="1:76" ht="27" customHeight="1">
      <c r="A64" s="169" t="s">
        <v>17</v>
      </c>
      <c r="B64" s="169" t="s">
        <v>730</v>
      </c>
      <c r="C64" s="165"/>
      <c r="D64" s="165"/>
      <c r="E64" s="165"/>
      <c r="F64" s="165"/>
      <c r="G64" s="165"/>
      <c r="H64" s="165"/>
      <c r="I64" s="165"/>
      <c r="J64" s="165"/>
      <c r="K64" s="165"/>
      <c r="L64" s="165"/>
      <c r="M64" s="165"/>
      <c r="N64" s="149">
        <f t="shared" ref="N64" si="65">SUM(N65:N70)</f>
        <v>225904</v>
      </c>
      <c r="O64" s="149">
        <f t="shared" ref="O64" si="66">SUM(O65:O70)</f>
        <v>225904</v>
      </c>
      <c r="P64" s="149">
        <f t="shared" ref="P64" si="67">SUM(P65:P70)</f>
        <v>750</v>
      </c>
      <c r="Q64" s="149">
        <f t="shared" ref="Q64" si="68">SUM(Q65:Q70)</f>
        <v>750</v>
      </c>
      <c r="R64" s="149">
        <f t="shared" ref="R64" si="69">SUM(R65:R70)</f>
        <v>212737</v>
      </c>
      <c r="S64" s="149">
        <f t="shared" ref="S64" si="70">SUM(S65:S70)</f>
        <v>207987</v>
      </c>
      <c r="T64" s="149">
        <f t="shared" ref="T64" si="71">SUM(T65:T70)</f>
        <v>0</v>
      </c>
      <c r="U64" s="149">
        <f t="shared" ref="U64" si="72">SUM(U65:U70)</f>
        <v>0</v>
      </c>
      <c r="V64" s="149">
        <f t="shared" ref="V64" si="73">SUM(V65:V70)</f>
        <v>194851</v>
      </c>
      <c r="W64" s="149">
        <f t="shared" ref="W64" si="74">SUM(W65:W70)</f>
        <v>190101</v>
      </c>
      <c r="X64" s="149">
        <f t="shared" ref="X64" si="75">SUM(X65:X70)</f>
        <v>0</v>
      </c>
      <c r="Y64" s="149">
        <f t="shared" ref="Y64" si="76">SUM(Y65:Y70)</f>
        <v>0</v>
      </c>
      <c r="Z64" s="149">
        <f t="shared" ref="Z64" si="77">SUM(Z65:Z70)</f>
        <v>17886</v>
      </c>
      <c r="AA64" s="149">
        <f t="shared" ref="AA64" si="78">SUM(AA65:AA70)</f>
        <v>15150</v>
      </c>
      <c r="AB64" s="149">
        <f t="shared" ref="AB64" si="79">SUM(AB65:AB70)</f>
        <v>0</v>
      </c>
      <c r="AC64" s="149">
        <f t="shared" ref="AC64" si="80">SUM(AC65:AC70)</f>
        <v>0</v>
      </c>
      <c r="AD64" s="149">
        <f t="shared" ref="AD64" si="81">SUM(AD65:AD70)</f>
        <v>2736</v>
      </c>
      <c r="AE64" s="149">
        <f t="shared" ref="AE64" si="82">SUM(AE65:AE70)</f>
        <v>0</v>
      </c>
      <c r="AF64" s="149">
        <f t="shared" ref="AF64" si="83">SUM(AF65:AF70)</f>
        <v>0</v>
      </c>
      <c r="AG64" s="149">
        <f t="shared" ref="AG64" si="84">SUM(AG65:AG70)</f>
        <v>98762.991799999989</v>
      </c>
      <c r="AH64" s="149">
        <f t="shared" ref="AH64" si="85">SUM(AH65:AH70)</f>
        <v>89696.991799999989</v>
      </c>
      <c r="AI64" s="149">
        <f t="shared" ref="AI64" si="86">SUM(AI65:AI70)</f>
        <v>0</v>
      </c>
      <c r="AJ64" s="149">
        <f t="shared" ref="AJ64" si="87">SUM(AJ65:AJ70)</f>
        <v>0</v>
      </c>
      <c r="AK64" s="149">
        <f t="shared" ref="AK64" si="88">SUM(AK65:AK70)</f>
        <v>16798</v>
      </c>
      <c r="AL64" s="149">
        <f t="shared" ref="AL64" si="89">SUM(AL65:AL70)</f>
        <v>16798</v>
      </c>
      <c r="AM64" s="149">
        <f t="shared" ref="AM64" si="90">SUM(AM65:AM70)</f>
        <v>0</v>
      </c>
      <c r="AN64" s="149">
        <f t="shared" ref="AN64" si="91">SUM(AN65:AN70)</f>
        <v>0</v>
      </c>
      <c r="AO64" s="149">
        <f t="shared" ref="AO64" si="92">SUM(AO65:AO70)</f>
        <v>16775</v>
      </c>
      <c r="AP64" s="149">
        <f t="shared" ref="AP64" si="93">SUM(AP65:AP70)</f>
        <v>16775</v>
      </c>
      <c r="AQ64" s="149">
        <f t="shared" ref="AQ64" si="94">SUM(AQ65:AQ70)</f>
        <v>0</v>
      </c>
      <c r="AR64" s="149">
        <f t="shared" ref="AR64" si="95">SUM(AR65:AR70)</f>
        <v>0</v>
      </c>
      <c r="AS64" s="149">
        <f t="shared" ref="AS64" si="96">SUM(AS65:AS70)</f>
        <v>26438.5838</v>
      </c>
      <c r="AT64" s="149">
        <f t="shared" ref="AT64" si="97">SUM(AT65:AT70)</f>
        <v>26438.5838</v>
      </c>
      <c r="AU64" s="149">
        <f t="shared" ref="AU64" si="98">SUM(AU65:AU70)</f>
        <v>0</v>
      </c>
      <c r="AV64" s="149">
        <f t="shared" ref="AV64" si="99">SUM(AV65:AV70)</f>
        <v>0</v>
      </c>
      <c r="AW64" s="149">
        <f t="shared" ref="AW64" si="100">SUM(AW65:AW70)</f>
        <v>23</v>
      </c>
      <c r="AX64" s="149">
        <f t="shared" ref="AX64" si="101">SUM(AX65:AX70)</f>
        <v>23</v>
      </c>
      <c r="AY64" s="149">
        <f t="shared" ref="AY64" si="102">SUM(AY65:AY70)</f>
        <v>0</v>
      </c>
      <c r="AZ64" s="149">
        <f t="shared" ref="AZ64" si="103">SUM(AZ65:AZ70)</f>
        <v>0</v>
      </c>
      <c r="BA64" s="149">
        <f t="shared" ref="BA64" si="104">SUM(BA65:BA70)</f>
        <v>2000</v>
      </c>
      <c r="BB64" s="149">
        <f t="shared" ref="BB64" si="105">SUM(BB65:BB70)</f>
        <v>2000</v>
      </c>
      <c r="BC64" s="149">
        <f t="shared" ref="BC64" si="106">SUM(BC65:BC70)</f>
        <v>0</v>
      </c>
      <c r="BD64" s="149">
        <f t="shared" ref="BD64" si="107">SUM(BD65:BD70)</f>
        <v>0</v>
      </c>
      <c r="BE64" s="149">
        <f t="shared" ref="BE64" si="108">SUM(BE65:BE70)</f>
        <v>28438.5838</v>
      </c>
      <c r="BF64" s="149">
        <f t="shared" ref="BF64" si="109">SUM(BF65:BF70)</f>
        <v>28438.5838</v>
      </c>
      <c r="BG64" s="149">
        <f t="shared" ref="BG64" si="110">SUM(BG65:BG70)</f>
        <v>0</v>
      </c>
      <c r="BH64" s="149">
        <f t="shared" ref="BH64" si="111">SUM(BH65:BH70)</f>
        <v>0</v>
      </c>
      <c r="BI64" s="149">
        <f t="shared" ref="BI64" si="112">SUM(BI65:BI70)</f>
        <v>23</v>
      </c>
      <c r="BJ64" s="149">
        <f t="shared" ref="BJ64" si="113">SUM(BJ65:BJ70)</f>
        <v>23</v>
      </c>
      <c r="BK64" s="149">
        <f t="shared" ref="BK64" si="114">SUM(BK65:BK70)</f>
        <v>0</v>
      </c>
      <c r="BL64" s="149">
        <f t="shared" ref="BL64" si="115">SUM(BL65:BL70)</f>
        <v>0</v>
      </c>
      <c r="BM64" s="149">
        <f t="shared" ref="BM64" si="116">SUM(BM65:BM70)</f>
        <v>53526.408000000003</v>
      </c>
      <c r="BN64" s="149">
        <f t="shared" ref="BN64" si="117">SUM(BN65:BN70)</f>
        <v>46460.408000000003</v>
      </c>
      <c r="BO64" s="149">
        <f t="shared" ref="BO64" si="118">SUM(BO65:BO70)</f>
        <v>0</v>
      </c>
      <c r="BP64" s="149">
        <f t="shared" ref="BP64" si="119">SUM(BP65:BP70)</f>
        <v>0</v>
      </c>
      <c r="BQ64" s="149">
        <f t="shared" ref="BQ64" si="120">SUM(BQ65:BQ70)</f>
        <v>110921.00820000001</v>
      </c>
      <c r="BR64" s="149">
        <f t="shared" ref="BR64" si="121">SUM(BR65:BR70)</f>
        <v>108921.00820000001</v>
      </c>
      <c r="BS64" s="149">
        <f t="shared" ref="BS64" si="122">SUM(BS65:BS70)</f>
        <v>0</v>
      </c>
      <c r="BT64" s="149">
        <f t="shared" ref="BT64" si="123">SUM(BT65:BT70)</f>
        <v>0</v>
      </c>
      <c r="BU64" s="149">
        <f t="shared" ref="BU64" si="124">SUM(BU65:BU70)</f>
        <v>108921.00820000001</v>
      </c>
      <c r="BV64" s="149">
        <f t="shared" ref="BV64" si="125">SUM(BV65:BV70)</f>
        <v>0</v>
      </c>
      <c r="BW64" s="149">
        <f t="shared" ref="BW64" si="126">SUM(BW65:BW70)</f>
        <v>0</v>
      </c>
      <c r="BX64" s="149"/>
    </row>
    <row r="65" spans="1:76" ht="27" customHeight="1">
      <c r="A65" s="158">
        <v>1</v>
      </c>
      <c r="B65" s="87" t="s">
        <v>308</v>
      </c>
      <c r="C65" s="158" t="s">
        <v>269</v>
      </c>
      <c r="D65" s="158"/>
      <c r="E65" s="158" t="s">
        <v>49</v>
      </c>
      <c r="F65" s="158" t="s">
        <v>342</v>
      </c>
      <c r="G65" s="158" t="s">
        <v>291</v>
      </c>
      <c r="H65" s="158" t="s">
        <v>366</v>
      </c>
      <c r="I65" s="158" t="s">
        <v>392</v>
      </c>
      <c r="J65" s="158"/>
      <c r="K65" s="158" t="s">
        <v>332</v>
      </c>
      <c r="L65" s="158" t="s">
        <v>271</v>
      </c>
      <c r="M65" s="291" t="s">
        <v>737</v>
      </c>
      <c r="N65" s="292">
        <v>38000</v>
      </c>
      <c r="O65" s="292">
        <v>38000</v>
      </c>
      <c r="P65" s="96"/>
      <c r="Q65" s="96"/>
      <c r="R65" s="96">
        <f t="shared" ref="R65:R70" si="127">V65+Z65</f>
        <v>36000</v>
      </c>
      <c r="S65" s="96">
        <f t="shared" ref="S65:S70" si="128">W65+Z65</f>
        <v>36000</v>
      </c>
      <c r="T65" s="96"/>
      <c r="U65" s="96"/>
      <c r="V65" s="96">
        <v>36000</v>
      </c>
      <c r="W65" s="96">
        <v>36000</v>
      </c>
      <c r="X65" s="96"/>
      <c r="Y65" s="96"/>
      <c r="Z65" s="149">
        <f t="shared" ref="Z65:Z70" si="129">SUM(AA65:AF65)</f>
        <v>0</v>
      </c>
      <c r="AA65" s="96"/>
      <c r="AB65" s="96"/>
      <c r="AC65" s="96"/>
      <c r="AD65" s="96"/>
      <c r="AE65" s="96"/>
      <c r="AF65" s="96"/>
      <c r="AG65" s="96">
        <f t="shared" ref="AG65:AG70" si="130">AK65+AS65+BA65+BM65</f>
        <v>12000</v>
      </c>
      <c r="AH65" s="96">
        <f t="shared" ref="AH65:AH70" si="131">AL65+AT65+BN65</f>
        <v>10000</v>
      </c>
      <c r="AI65" s="96">
        <f t="shared" ref="AI65:AI70" si="132">AM65+AU65+BC65+BO65</f>
        <v>0</v>
      </c>
      <c r="AJ65" s="96"/>
      <c r="AK65" s="96"/>
      <c r="AL65" s="96"/>
      <c r="AM65" s="96"/>
      <c r="AN65" s="96"/>
      <c r="AO65" s="96"/>
      <c r="AP65" s="96"/>
      <c r="AQ65" s="96"/>
      <c r="AR65" s="96"/>
      <c r="AS65" s="105"/>
      <c r="AT65" s="105"/>
      <c r="AU65" s="96"/>
      <c r="AV65" s="96"/>
      <c r="AW65" s="96">
        <f t="shared" ref="AW65:AY70" si="133">AK65-AO65</f>
        <v>0</v>
      </c>
      <c r="AX65" s="96">
        <f t="shared" si="133"/>
        <v>0</v>
      </c>
      <c r="AY65" s="96">
        <f t="shared" si="133"/>
        <v>0</v>
      </c>
      <c r="AZ65" s="96"/>
      <c r="BA65" s="96">
        <v>2000</v>
      </c>
      <c r="BB65" s="96">
        <v>2000</v>
      </c>
      <c r="BC65" s="96"/>
      <c r="BD65" s="96"/>
      <c r="BE65" s="151">
        <v>2000</v>
      </c>
      <c r="BF65" s="151">
        <v>2000</v>
      </c>
      <c r="BG65" s="96"/>
      <c r="BH65" s="96"/>
      <c r="BI65" s="96"/>
      <c r="BJ65" s="96"/>
      <c r="BK65" s="96">
        <f t="shared" ref="BK65:BK70" si="134">AY65-BC65</f>
        <v>0</v>
      </c>
      <c r="BL65" s="96"/>
      <c r="BM65" s="96">
        <v>10000</v>
      </c>
      <c r="BN65" s="96">
        <v>10000</v>
      </c>
      <c r="BO65" s="96"/>
      <c r="BP65" s="96"/>
      <c r="BQ65" s="96">
        <v>26000</v>
      </c>
      <c r="BR65" s="96">
        <f>S65-AG65</f>
        <v>24000</v>
      </c>
      <c r="BS65" s="96"/>
      <c r="BT65" s="96"/>
      <c r="BU65" s="96">
        <v>24000</v>
      </c>
      <c r="BV65" s="96"/>
      <c r="BW65" s="96"/>
      <c r="BX65" s="166"/>
    </row>
    <row r="66" spans="1:76" ht="27" customHeight="1">
      <c r="A66" s="158">
        <v>2</v>
      </c>
      <c r="B66" s="87" t="s">
        <v>279</v>
      </c>
      <c r="C66" s="158" t="s">
        <v>42</v>
      </c>
      <c r="D66" s="158"/>
      <c r="E66" s="158" t="s">
        <v>47</v>
      </c>
      <c r="F66" s="158" t="s">
        <v>376</v>
      </c>
      <c r="G66" s="158" t="s">
        <v>291</v>
      </c>
      <c r="H66" s="158" t="s">
        <v>366</v>
      </c>
      <c r="I66" s="158" t="s">
        <v>404</v>
      </c>
      <c r="J66" s="158"/>
      <c r="K66" s="158" t="s">
        <v>331</v>
      </c>
      <c r="L66" s="158" t="s">
        <v>271</v>
      </c>
      <c r="M66" s="291" t="s">
        <v>738</v>
      </c>
      <c r="N66" s="293">
        <v>10535</v>
      </c>
      <c r="O66" s="293">
        <v>10535</v>
      </c>
      <c r="P66" s="96"/>
      <c r="Q66" s="96"/>
      <c r="R66" s="96">
        <f t="shared" si="127"/>
        <v>10365</v>
      </c>
      <c r="S66" s="96">
        <f t="shared" si="128"/>
        <v>10365</v>
      </c>
      <c r="T66" s="96"/>
      <c r="U66" s="96"/>
      <c r="V66" s="96">
        <v>10365</v>
      </c>
      <c r="W66" s="96">
        <v>10365</v>
      </c>
      <c r="X66" s="96"/>
      <c r="Y66" s="96"/>
      <c r="Z66" s="149">
        <f t="shared" si="129"/>
        <v>0</v>
      </c>
      <c r="AA66" s="96"/>
      <c r="AB66" s="96"/>
      <c r="AC66" s="96"/>
      <c r="AD66" s="96"/>
      <c r="AE66" s="96"/>
      <c r="AF66" s="96"/>
      <c r="AG66" s="96">
        <f t="shared" si="130"/>
        <v>5100</v>
      </c>
      <c r="AH66" s="96">
        <f t="shared" si="131"/>
        <v>5100</v>
      </c>
      <c r="AI66" s="96">
        <f t="shared" si="132"/>
        <v>0</v>
      </c>
      <c r="AJ66" s="96"/>
      <c r="AK66" s="96">
        <v>100</v>
      </c>
      <c r="AL66" s="96">
        <v>100</v>
      </c>
      <c r="AM66" s="96"/>
      <c r="AN66" s="96"/>
      <c r="AO66" s="96">
        <v>77</v>
      </c>
      <c r="AP66" s="96">
        <v>77</v>
      </c>
      <c r="AQ66" s="96"/>
      <c r="AR66" s="96"/>
      <c r="AS66" s="96"/>
      <c r="AT66" s="96"/>
      <c r="AU66" s="96"/>
      <c r="AV66" s="96"/>
      <c r="AW66" s="96">
        <f t="shared" si="133"/>
        <v>23</v>
      </c>
      <c r="AX66" s="96">
        <f t="shared" si="133"/>
        <v>23</v>
      </c>
      <c r="AY66" s="96">
        <f t="shared" si="133"/>
        <v>0</v>
      </c>
      <c r="AZ66" s="96"/>
      <c r="BA66" s="96"/>
      <c r="BB66" s="96"/>
      <c r="BC66" s="96"/>
      <c r="BD66" s="96"/>
      <c r="BE66" s="96"/>
      <c r="BF66" s="96"/>
      <c r="BG66" s="96"/>
      <c r="BH66" s="96"/>
      <c r="BI66" s="96">
        <f t="shared" ref="BI66:BJ70" si="135">AW66-BA66</f>
        <v>23</v>
      </c>
      <c r="BJ66" s="96">
        <f t="shared" si="135"/>
        <v>23</v>
      </c>
      <c r="BK66" s="96">
        <f t="shared" si="134"/>
        <v>0</v>
      </c>
      <c r="BL66" s="96"/>
      <c r="BM66" s="96">
        <v>5000</v>
      </c>
      <c r="BN66" s="96">
        <v>5000</v>
      </c>
      <c r="BO66" s="96"/>
      <c r="BP66" s="96"/>
      <c r="BQ66" s="96">
        <v>5365</v>
      </c>
      <c r="BR66" s="96">
        <v>5365</v>
      </c>
      <c r="BS66" s="96"/>
      <c r="BT66" s="96"/>
      <c r="BU66" s="96">
        <v>5365</v>
      </c>
      <c r="BV66" s="96"/>
      <c r="BW66" s="96"/>
      <c r="BX66" s="166"/>
    </row>
    <row r="67" spans="1:76" ht="38.25">
      <c r="A67" s="158">
        <v>3</v>
      </c>
      <c r="B67" s="87" t="s">
        <v>275</v>
      </c>
      <c r="C67" s="158" t="s">
        <v>54</v>
      </c>
      <c r="D67" s="158"/>
      <c r="E67" s="158" t="s">
        <v>47</v>
      </c>
      <c r="F67" s="158" t="s">
        <v>378</v>
      </c>
      <c r="G67" s="158" t="s">
        <v>26</v>
      </c>
      <c r="H67" s="158" t="s">
        <v>366</v>
      </c>
      <c r="I67" s="158" t="s">
        <v>405</v>
      </c>
      <c r="J67" s="158"/>
      <c r="K67" s="158" t="s">
        <v>333</v>
      </c>
      <c r="L67" s="158" t="s">
        <v>226</v>
      </c>
      <c r="M67" s="158" t="s">
        <v>436</v>
      </c>
      <c r="N67" s="156">
        <v>99500</v>
      </c>
      <c r="O67" s="156">
        <v>99500</v>
      </c>
      <c r="P67" s="96">
        <v>750</v>
      </c>
      <c r="Q67" s="96">
        <v>750</v>
      </c>
      <c r="R67" s="96">
        <f t="shared" si="127"/>
        <v>88800</v>
      </c>
      <c r="S67" s="96">
        <f t="shared" si="128"/>
        <v>88800</v>
      </c>
      <c r="T67" s="96"/>
      <c r="U67" s="96"/>
      <c r="V67" s="96">
        <v>88800</v>
      </c>
      <c r="W67" s="96">
        <v>88800</v>
      </c>
      <c r="X67" s="96"/>
      <c r="Y67" s="96"/>
      <c r="Z67" s="149">
        <f t="shared" si="129"/>
        <v>0</v>
      </c>
      <c r="AA67" s="96"/>
      <c r="AB67" s="96"/>
      <c r="AC67" s="96"/>
      <c r="AD67" s="96"/>
      <c r="AE67" s="96"/>
      <c r="AF67" s="96"/>
      <c r="AG67" s="96">
        <f t="shared" si="130"/>
        <v>47136.5838</v>
      </c>
      <c r="AH67" s="96">
        <f t="shared" si="131"/>
        <v>47136.5838</v>
      </c>
      <c r="AI67" s="96">
        <f t="shared" si="132"/>
        <v>0</v>
      </c>
      <c r="AJ67" s="96"/>
      <c r="AK67" s="96">
        <v>16698</v>
      </c>
      <c r="AL67" s="96">
        <v>16698</v>
      </c>
      <c r="AM67" s="96"/>
      <c r="AN67" s="96"/>
      <c r="AO67" s="96">
        <v>16698</v>
      </c>
      <c r="AP67" s="96">
        <v>16698</v>
      </c>
      <c r="AQ67" s="96"/>
      <c r="AR67" s="96"/>
      <c r="AS67" s="96">
        <v>16438.5838</v>
      </c>
      <c r="AT67" s="96">
        <v>16438.5838</v>
      </c>
      <c r="AU67" s="96"/>
      <c r="AV67" s="96"/>
      <c r="AW67" s="96">
        <f t="shared" si="133"/>
        <v>0</v>
      </c>
      <c r="AX67" s="96">
        <f t="shared" si="133"/>
        <v>0</v>
      </c>
      <c r="AY67" s="96">
        <f t="shared" si="133"/>
        <v>0</v>
      </c>
      <c r="AZ67" s="96"/>
      <c r="BA67" s="96"/>
      <c r="BB67" s="96"/>
      <c r="BC67" s="96"/>
      <c r="BD67" s="96"/>
      <c r="BE67" s="96">
        <v>16438.5838</v>
      </c>
      <c r="BF67" s="96">
        <v>16438.5838</v>
      </c>
      <c r="BG67" s="96"/>
      <c r="BH67" s="96"/>
      <c r="BI67" s="96">
        <f t="shared" si="135"/>
        <v>0</v>
      </c>
      <c r="BJ67" s="96">
        <f t="shared" si="135"/>
        <v>0</v>
      </c>
      <c r="BK67" s="96">
        <f t="shared" si="134"/>
        <v>0</v>
      </c>
      <c r="BL67" s="96"/>
      <c r="BM67" s="96">
        <v>14000</v>
      </c>
      <c r="BN67" s="96">
        <v>14000</v>
      </c>
      <c r="BO67" s="96"/>
      <c r="BP67" s="96"/>
      <c r="BQ67" s="96">
        <v>41663.4162</v>
      </c>
      <c r="BR67" s="96">
        <f>S67-AH67</f>
        <v>41663.4162</v>
      </c>
      <c r="BS67" s="96"/>
      <c r="BT67" s="96"/>
      <c r="BU67" s="96">
        <v>41663.4162</v>
      </c>
      <c r="BV67" s="96"/>
      <c r="BW67" s="96"/>
      <c r="BX67" s="166"/>
    </row>
    <row r="68" spans="1:76" ht="27" customHeight="1">
      <c r="A68" s="158">
        <v>4</v>
      </c>
      <c r="B68" s="87" t="s">
        <v>438</v>
      </c>
      <c r="C68" s="158" t="s">
        <v>270</v>
      </c>
      <c r="D68" s="158"/>
      <c r="E68" s="158" t="s">
        <v>47</v>
      </c>
      <c r="F68" s="158" t="s">
        <v>439</v>
      </c>
      <c r="G68" s="158" t="s">
        <v>291</v>
      </c>
      <c r="H68" s="158" t="s">
        <v>366</v>
      </c>
      <c r="I68" s="158" t="s">
        <v>395</v>
      </c>
      <c r="J68" s="158"/>
      <c r="K68" s="158" t="s">
        <v>335</v>
      </c>
      <c r="L68" s="158" t="s">
        <v>271</v>
      </c>
      <c r="M68" s="303" t="s">
        <v>739</v>
      </c>
      <c r="N68" s="304">
        <v>9833</v>
      </c>
      <c r="O68" s="304">
        <v>9833</v>
      </c>
      <c r="P68" s="96"/>
      <c r="Q68" s="96"/>
      <c r="R68" s="96">
        <f t="shared" si="127"/>
        <v>9936</v>
      </c>
      <c r="S68" s="96">
        <f t="shared" si="128"/>
        <v>9936</v>
      </c>
      <c r="T68" s="96"/>
      <c r="U68" s="96"/>
      <c r="V68" s="96">
        <v>9936</v>
      </c>
      <c r="W68" s="96">
        <v>9936</v>
      </c>
      <c r="X68" s="96"/>
      <c r="Y68" s="96"/>
      <c r="Z68" s="149">
        <f t="shared" si="129"/>
        <v>0</v>
      </c>
      <c r="AA68" s="96"/>
      <c r="AB68" s="96"/>
      <c r="AC68" s="96"/>
      <c r="AD68" s="96"/>
      <c r="AE68" s="96"/>
      <c r="AF68" s="96"/>
      <c r="AG68" s="96">
        <f t="shared" si="130"/>
        <v>7066</v>
      </c>
      <c r="AH68" s="96">
        <f t="shared" si="131"/>
        <v>0</v>
      </c>
      <c r="AI68" s="96">
        <f t="shared" si="132"/>
        <v>0</v>
      </c>
      <c r="AJ68" s="96"/>
      <c r="AK68" s="96"/>
      <c r="AL68" s="96"/>
      <c r="AM68" s="96"/>
      <c r="AN68" s="96"/>
      <c r="AO68" s="96"/>
      <c r="AP68" s="96"/>
      <c r="AQ68" s="96"/>
      <c r="AR68" s="96"/>
      <c r="AS68" s="96"/>
      <c r="AT68" s="96"/>
      <c r="AU68" s="96"/>
      <c r="AV68" s="96"/>
      <c r="AW68" s="96">
        <f t="shared" si="133"/>
        <v>0</v>
      </c>
      <c r="AX68" s="96">
        <f t="shared" si="133"/>
        <v>0</v>
      </c>
      <c r="AY68" s="96">
        <f t="shared" si="133"/>
        <v>0</v>
      </c>
      <c r="AZ68" s="96"/>
      <c r="BA68" s="96"/>
      <c r="BB68" s="96"/>
      <c r="BC68" s="96"/>
      <c r="BD68" s="96"/>
      <c r="BE68" s="96"/>
      <c r="BF68" s="96"/>
      <c r="BG68" s="96"/>
      <c r="BH68" s="96"/>
      <c r="BI68" s="96">
        <f t="shared" si="135"/>
        <v>0</v>
      </c>
      <c r="BJ68" s="96">
        <f t="shared" si="135"/>
        <v>0</v>
      </c>
      <c r="BK68" s="96">
        <f t="shared" si="134"/>
        <v>0</v>
      </c>
      <c r="BL68" s="96"/>
      <c r="BM68" s="96">
        <v>7066</v>
      </c>
      <c r="BN68" s="96"/>
      <c r="BO68" s="96"/>
      <c r="BP68" s="96"/>
      <c r="BQ68" s="96">
        <v>2467</v>
      </c>
      <c r="BR68" s="96">
        <v>2467</v>
      </c>
      <c r="BS68" s="96"/>
      <c r="BT68" s="96"/>
      <c r="BU68" s="96">
        <v>2467</v>
      </c>
      <c r="BV68" s="96"/>
      <c r="BW68" s="96"/>
      <c r="BX68" s="166"/>
    </row>
    <row r="69" spans="1:76" ht="27" customHeight="1">
      <c r="A69" s="158">
        <v>5</v>
      </c>
      <c r="B69" s="87" t="s">
        <v>297</v>
      </c>
      <c r="C69" s="158" t="s">
        <v>73</v>
      </c>
      <c r="D69" s="158"/>
      <c r="E69" s="158" t="s">
        <v>39</v>
      </c>
      <c r="F69" s="158" t="s">
        <v>345</v>
      </c>
      <c r="G69" s="158" t="s">
        <v>291</v>
      </c>
      <c r="H69" s="158" t="s">
        <v>366</v>
      </c>
      <c r="I69" s="158" t="s">
        <v>393</v>
      </c>
      <c r="J69" s="158"/>
      <c r="K69" s="158" t="s">
        <v>332</v>
      </c>
      <c r="L69" s="158" t="s">
        <v>271</v>
      </c>
      <c r="M69" s="291" t="s">
        <v>740</v>
      </c>
      <c r="N69" s="292">
        <v>50000</v>
      </c>
      <c r="O69" s="292">
        <v>50000</v>
      </c>
      <c r="P69" s="96"/>
      <c r="Q69" s="96"/>
      <c r="R69" s="96">
        <f t="shared" si="127"/>
        <v>49750</v>
      </c>
      <c r="S69" s="96">
        <f t="shared" si="128"/>
        <v>45000</v>
      </c>
      <c r="T69" s="96"/>
      <c r="U69" s="96"/>
      <c r="V69" s="96">
        <v>49750</v>
      </c>
      <c r="W69" s="96">
        <v>45000</v>
      </c>
      <c r="X69" s="96"/>
      <c r="Y69" s="96"/>
      <c r="Z69" s="149">
        <f t="shared" si="129"/>
        <v>0</v>
      </c>
      <c r="AA69" s="96"/>
      <c r="AB69" s="96"/>
      <c r="AC69" s="96"/>
      <c r="AD69" s="96"/>
      <c r="AE69" s="96"/>
      <c r="AF69" s="96"/>
      <c r="AG69" s="96">
        <f t="shared" si="130"/>
        <v>20000</v>
      </c>
      <c r="AH69" s="96">
        <f t="shared" si="131"/>
        <v>20000</v>
      </c>
      <c r="AI69" s="96">
        <f t="shared" si="132"/>
        <v>0</v>
      </c>
      <c r="AJ69" s="96"/>
      <c r="AK69" s="96"/>
      <c r="AL69" s="96"/>
      <c r="AM69" s="96"/>
      <c r="AN69" s="96"/>
      <c r="AO69" s="96"/>
      <c r="AP69" s="96"/>
      <c r="AQ69" s="96"/>
      <c r="AR69" s="96"/>
      <c r="AS69" s="96">
        <v>10000</v>
      </c>
      <c r="AT69" s="96">
        <v>10000</v>
      </c>
      <c r="AU69" s="96"/>
      <c r="AV69" s="96"/>
      <c r="AW69" s="96">
        <f t="shared" si="133"/>
        <v>0</v>
      </c>
      <c r="AX69" s="96">
        <f t="shared" si="133"/>
        <v>0</v>
      </c>
      <c r="AY69" s="96">
        <f t="shared" si="133"/>
        <v>0</v>
      </c>
      <c r="AZ69" s="96"/>
      <c r="BA69" s="96"/>
      <c r="BB69" s="96"/>
      <c r="BC69" s="96"/>
      <c r="BD69" s="96"/>
      <c r="BE69" s="96">
        <v>10000</v>
      </c>
      <c r="BF69" s="96">
        <v>10000</v>
      </c>
      <c r="BG69" s="96"/>
      <c r="BH69" s="96"/>
      <c r="BI69" s="96">
        <f t="shared" si="135"/>
        <v>0</v>
      </c>
      <c r="BJ69" s="96">
        <f t="shared" si="135"/>
        <v>0</v>
      </c>
      <c r="BK69" s="96">
        <f t="shared" si="134"/>
        <v>0</v>
      </c>
      <c r="BL69" s="96"/>
      <c r="BM69" s="96">
        <v>10000</v>
      </c>
      <c r="BN69" s="96">
        <v>10000</v>
      </c>
      <c r="BO69" s="96"/>
      <c r="BP69" s="96"/>
      <c r="BQ69" s="96">
        <v>25000</v>
      </c>
      <c r="BR69" s="96">
        <f>S69-AH69</f>
        <v>25000</v>
      </c>
      <c r="BS69" s="96"/>
      <c r="BT69" s="96"/>
      <c r="BU69" s="96">
        <v>25000</v>
      </c>
      <c r="BV69" s="96"/>
      <c r="BW69" s="96"/>
      <c r="BX69" s="166"/>
    </row>
    <row r="70" spans="1:76" ht="27" customHeight="1">
      <c r="A70" s="158">
        <v>6</v>
      </c>
      <c r="B70" s="175" t="s">
        <v>580</v>
      </c>
      <c r="C70" s="174" t="s">
        <v>69</v>
      </c>
      <c r="D70" s="158"/>
      <c r="E70" s="158" t="s">
        <v>46</v>
      </c>
      <c r="F70" s="158" t="s">
        <v>344</v>
      </c>
      <c r="G70" s="158" t="s">
        <v>291</v>
      </c>
      <c r="H70" s="158" t="s">
        <v>366</v>
      </c>
      <c r="I70" s="158" t="s">
        <v>393</v>
      </c>
      <c r="J70" s="158"/>
      <c r="K70" s="158" t="s">
        <v>331</v>
      </c>
      <c r="L70" s="158" t="s">
        <v>271</v>
      </c>
      <c r="M70" s="291" t="s">
        <v>741</v>
      </c>
      <c r="N70" s="295">
        <v>18036</v>
      </c>
      <c r="O70" s="295">
        <v>18036</v>
      </c>
      <c r="P70" s="96"/>
      <c r="Q70" s="96"/>
      <c r="R70" s="96">
        <f t="shared" si="127"/>
        <v>17886</v>
      </c>
      <c r="S70" s="96">
        <f t="shared" si="128"/>
        <v>17886</v>
      </c>
      <c r="T70" s="96"/>
      <c r="U70" s="96"/>
      <c r="V70" s="96"/>
      <c r="W70" s="96"/>
      <c r="X70" s="96"/>
      <c r="Y70" s="96"/>
      <c r="Z70" s="96">
        <f t="shared" si="129"/>
        <v>17886</v>
      </c>
      <c r="AA70" s="96">
        <v>15150</v>
      </c>
      <c r="AB70" s="96"/>
      <c r="AC70" s="96"/>
      <c r="AD70" s="96">
        <v>2736</v>
      </c>
      <c r="AE70" s="96"/>
      <c r="AF70" s="96"/>
      <c r="AG70" s="96">
        <f t="shared" si="130"/>
        <v>7460.4080000000004</v>
      </c>
      <c r="AH70" s="96">
        <f t="shared" si="131"/>
        <v>7460.4080000000004</v>
      </c>
      <c r="AI70" s="96">
        <f t="shared" si="132"/>
        <v>0</v>
      </c>
      <c r="AJ70" s="96"/>
      <c r="AK70" s="96"/>
      <c r="AL70" s="96"/>
      <c r="AM70" s="96"/>
      <c r="AN70" s="96"/>
      <c r="AO70" s="96"/>
      <c r="AP70" s="96"/>
      <c r="AQ70" s="96"/>
      <c r="AR70" s="96"/>
      <c r="AS70" s="96"/>
      <c r="AT70" s="96"/>
      <c r="AU70" s="96"/>
      <c r="AV70" s="96"/>
      <c r="AW70" s="96">
        <f t="shared" si="133"/>
        <v>0</v>
      </c>
      <c r="AX70" s="96">
        <f t="shared" si="133"/>
        <v>0</v>
      </c>
      <c r="AY70" s="96">
        <f t="shared" si="133"/>
        <v>0</v>
      </c>
      <c r="AZ70" s="96"/>
      <c r="BA70" s="96"/>
      <c r="BB70" s="96"/>
      <c r="BC70" s="96"/>
      <c r="BD70" s="96"/>
      <c r="BE70" s="96"/>
      <c r="BF70" s="96"/>
      <c r="BG70" s="96"/>
      <c r="BH70" s="96"/>
      <c r="BI70" s="96">
        <f t="shared" si="135"/>
        <v>0</v>
      </c>
      <c r="BJ70" s="96">
        <f t="shared" si="135"/>
        <v>0</v>
      </c>
      <c r="BK70" s="96">
        <f t="shared" si="134"/>
        <v>0</v>
      </c>
      <c r="BL70" s="96"/>
      <c r="BM70" s="96">
        <v>7460.4080000000004</v>
      </c>
      <c r="BN70" s="96">
        <v>7460.4080000000004</v>
      </c>
      <c r="BO70" s="96"/>
      <c r="BP70" s="96"/>
      <c r="BQ70" s="96">
        <v>10425.592000000001</v>
      </c>
      <c r="BR70" s="96">
        <f>S70-AH70</f>
        <v>10425.592000000001</v>
      </c>
      <c r="BS70" s="96"/>
      <c r="BT70" s="96"/>
      <c r="BU70" s="96">
        <v>10425.592000000001</v>
      </c>
      <c r="BV70" s="96"/>
      <c r="BW70" s="96"/>
      <c r="BX70" s="166"/>
    </row>
    <row r="71" spans="1:76" ht="27" customHeight="1">
      <c r="A71" s="169" t="s">
        <v>21</v>
      </c>
      <c r="B71" s="169" t="s">
        <v>605</v>
      </c>
      <c r="C71" s="177"/>
      <c r="D71" s="165"/>
      <c r="E71" s="165"/>
      <c r="F71" s="165"/>
      <c r="G71" s="165"/>
      <c r="H71" s="165"/>
      <c r="I71" s="165"/>
      <c r="J71" s="165"/>
      <c r="K71" s="165"/>
      <c r="L71" s="165"/>
      <c r="M71" s="165"/>
      <c r="N71" s="149">
        <f>SUM(N72:N73)</f>
        <v>224757</v>
      </c>
      <c r="O71" s="149">
        <f t="shared" ref="O71:BW71" si="136">SUM(O72:O73)</f>
        <v>224757</v>
      </c>
      <c r="P71" s="149">
        <f t="shared" si="136"/>
        <v>3319</v>
      </c>
      <c r="Q71" s="149">
        <f t="shared" si="136"/>
        <v>3319</v>
      </c>
      <c r="R71" s="149">
        <f t="shared" si="136"/>
        <v>199500</v>
      </c>
      <c r="S71" s="149">
        <f t="shared" si="136"/>
        <v>199500</v>
      </c>
      <c r="T71" s="149">
        <f t="shared" si="136"/>
        <v>0</v>
      </c>
      <c r="U71" s="149">
        <f t="shared" si="136"/>
        <v>0</v>
      </c>
      <c r="V71" s="149">
        <f t="shared" si="136"/>
        <v>199500</v>
      </c>
      <c r="W71" s="149">
        <f t="shared" si="136"/>
        <v>199500</v>
      </c>
      <c r="X71" s="149">
        <f t="shared" si="136"/>
        <v>0</v>
      </c>
      <c r="Y71" s="149">
        <f t="shared" si="136"/>
        <v>0</v>
      </c>
      <c r="Z71" s="149">
        <f t="shared" si="136"/>
        <v>0</v>
      </c>
      <c r="AA71" s="149">
        <f t="shared" si="136"/>
        <v>0</v>
      </c>
      <c r="AB71" s="149">
        <f t="shared" si="136"/>
        <v>0</v>
      </c>
      <c r="AC71" s="149">
        <f t="shared" si="136"/>
        <v>0</v>
      </c>
      <c r="AD71" s="149">
        <f t="shared" si="136"/>
        <v>0</v>
      </c>
      <c r="AE71" s="149">
        <f t="shared" si="136"/>
        <v>0</v>
      </c>
      <c r="AF71" s="149">
        <f t="shared" si="136"/>
        <v>0</v>
      </c>
      <c r="AG71" s="149">
        <f t="shared" si="136"/>
        <v>28764.624</v>
      </c>
      <c r="AH71" s="149">
        <f t="shared" si="136"/>
        <v>28764.624</v>
      </c>
      <c r="AI71" s="149">
        <f t="shared" si="136"/>
        <v>0</v>
      </c>
      <c r="AJ71" s="149">
        <f t="shared" si="136"/>
        <v>0</v>
      </c>
      <c r="AK71" s="149">
        <f t="shared" si="136"/>
        <v>0</v>
      </c>
      <c r="AL71" s="149">
        <f t="shared" si="136"/>
        <v>0</v>
      </c>
      <c r="AM71" s="149">
        <f t="shared" si="136"/>
        <v>0</v>
      </c>
      <c r="AN71" s="149">
        <f t="shared" si="136"/>
        <v>0</v>
      </c>
      <c r="AO71" s="149">
        <f t="shared" si="136"/>
        <v>0</v>
      </c>
      <c r="AP71" s="149">
        <f t="shared" si="136"/>
        <v>0</v>
      </c>
      <c r="AQ71" s="149">
        <f t="shared" si="136"/>
        <v>0</v>
      </c>
      <c r="AR71" s="149">
        <f t="shared" si="136"/>
        <v>0</v>
      </c>
      <c r="AS71" s="149">
        <f t="shared" si="136"/>
        <v>3764.6239999999998</v>
      </c>
      <c r="AT71" s="149">
        <f t="shared" si="136"/>
        <v>3764.6239999999998</v>
      </c>
      <c r="AU71" s="149">
        <f t="shared" si="136"/>
        <v>0</v>
      </c>
      <c r="AV71" s="149">
        <f t="shared" si="136"/>
        <v>0</v>
      </c>
      <c r="AW71" s="149">
        <f t="shared" si="136"/>
        <v>0</v>
      </c>
      <c r="AX71" s="149">
        <f t="shared" si="136"/>
        <v>0</v>
      </c>
      <c r="AY71" s="149">
        <f t="shared" si="136"/>
        <v>0</v>
      </c>
      <c r="AZ71" s="149">
        <f t="shared" si="136"/>
        <v>0</v>
      </c>
      <c r="BA71" s="149">
        <f t="shared" si="136"/>
        <v>0</v>
      </c>
      <c r="BB71" s="149">
        <f t="shared" si="136"/>
        <v>0</v>
      </c>
      <c r="BC71" s="149">
        <f t="shared" si="136"/>
        <v>0</v>
      </c>
      <c r="BD71" s="149">
        <f t="shared" si="136"/>
        <v>0</v>
      </c>
      <c r="BE71" s="149">
        <f t="shared" si="136"/>
        <v>3114.9100049999997</v>
      </c>
      <c r="BF71" s="149">
        <f t="shared" si="136"/>
        <v>3114.9100049999997</v>
      </c>
      <c r="BG71" s="149">
        <f t="shared" si="136"/>
        <v>0</v>
      </c>
      <c r="BH71" s="149">
        <f t="shared" si="136"/>
        <v>0</v>
      </c>
      <c r="BI71" s="149">
        <f t="shared" si="136"/>
        <v>0</v>
      </c>
      <c r="BJ71" s="149">
        <f t="shared" si="136"/>
        <v>0</v>
      </c>
      <c r="BK71" s="149">
        <f t="shared" si="136"/>
        <v>0</v>
      </c>
      <c r="BL71" s="149">
        <f t="shared" si="136"/>
        <v>0</v>
      </c>
      <c r="BM71" s="149">
        <f t="shared" si="136"/>
        <v>25000</v>
      </c>
      <c r="BN71" s="149">
        <f t="shared" si="136"/>
        <v>25000</v>
      </c>
      <c r="BO71" s="149">
        <f t="shared" si="136"/>
        <v>0</v>
      </c>
      <c r="BP71" s="149">
        <f t="shared" si="136"/>
        <v>0</v>
      </c>
      <c r="BQ71" s="149">
        <f t="shared" si="136"/>
        <v>170735.37599999999</v>
      </c>
      <c r="BR71" s="149">
        <f t="shared" si="136"/>
        <v>170735.37599999999</v>
      </c>
      <c r="BS71" s="149">
        <f t="shared" si="136"/>
        <v>0</v>
      </c>
      <c r="BT71" s="149">
        <f t="shared" si="136"/>
        <v>0</v>
      </c>
      <c r="BU71" s="149">
        <f t="shared" si="136"/>
        <v>36500</v>
      </c>
      <c r="BV71" s="149">
        <f t="shared" si="136"/>
        <v>0</v>
      </c>
      <c r="BW71" s="149">
        <f t="shared" si="136"/>
        <v>0</v>
      </c>
      <c r="BX71" s="168"/>
    </row>
    <row r="72" spans="1:76" ht="27" customHeight="1">
      <c r="A72" s="158">
        <v>1</v>
      </c>
      <c r="B72" s="87" t="s">
        <v>324</v>
      </c>
      <c r="C72" s="307" t="s">
        <v>747</v>
      </c>
      <c r="D72" s="158">
        <v>7601892</v>
      </c>
      <c r="E72" s="158" t="s">
        <v>47</v>
      </c>
      <c r="F72" s="158" t="s">
        <v>375</v>
      </c>
      <c r="G72" s="158" t="s">
        <v>26</v>
      </c>
      <c r="H72" s="158" t="s">
        <v>366</v>
      </c>
      <c r="I72" s="158" t="s">
        <v>393</v>
      </c>
      <c r="J72" s="158"/>
      <c r="K72" s="158" t="s">
        <v>333</v>
      </c>
      <c r="L72" s="158" t="s">
        <v>226</v>
      </c>
      <c r="M72" s="158" t="s">
        <v>434</v>
      </c>
      <c r="N72" s="151">
        <v>134757</v>
      </c>
      <c r="O72" s="151">
        <v>134757</v>
      </c>
      <c r="P72" s="96">
        <v>2569</v>
      </c>
      <c r="Q72" s="96">
        <v>2569</v>
      </c>
      <c r="R72" s="96">
        <f>V72+Z72</f>
        <v>120000</v>
      </c>
      <c r="S72" s="96">
        <f>W72+Z72</f>
        <v>120000</v>
      </c>
      <c r="T72" s="96"/>
      <c r="U72" s="96"/>
      <c r="V72" s="96">
        <v>120000</v>
      </c>
      <c r="W72" s="96">
        <v>120000</v>
      </c>
      <c r="X72" s="96"/>
      <c r="Y72" s="96"/>
      <c r="Z72" s="149">
        <f>SUM(AA72:AF72)</f>
        <v>0</v>
      </c>
      <c r="AA72" s="96"/>
      <c r="AB72" s="96"/>
      <c r="AC72" s="96"/>
      <c r="AD72" s="96"/>
      <c r="AE72" s="96"/>
      <c r="AF72" s="96"/>
      <c r="AG72" s="96">
        <f>AK72+AS72+BA72+BM72</f>
        <v>15764.624</v>
      </c>
      <c r="AH72" s="96">
        <f>AL72+AT72+BN72</f>
        <v>15764.624</v>
      </c>
      <c r="AI72" s="96">
        <f>AM72+AU72+BC72+BO72</f>
        <v>0</v>
      </c>
      <c r="AJ72" s="96"/>
      <c r="AK72" s="96"/>
      <c r="AL72" s="96"/>
      <c r="AM72" s="96"/>
      <c r="AN72" s="96"/>
      <c r="AO72" s="96"/>
      <c r="AP72" s="96"/>
      <c r="AQ72" s="96"/>
      <c r="AR72" s="96"/>
      <c r="AS72" s="96">
        <v>764.6239999999998</v>
      </c>
      <c r="AT72" s="96">
        <v>764.6239999999998</v>
      </c>
      <c r="AU72" s="96"/>
      <c r="AV72" s="96"/>
      <c r="AW72" s="96">
        <f t="shared" ref="AW72:AY73" si="137">AK72-AO72</f>
        <v>0</v>
      </c>
      <c r="AX72" s="96">
        <f t="shared" si="137"/>
        <v>0</v>
      </c>
      <c r="AY72" s="96">
        <f t="shared" si="137"/>
        <v>0</v>
      </c>
      <c r="AZ72" s="96"/>
      <c r="BA72" s="96"/>
      <c r="BB72" s="96"/>
      <c r="BC72" s="96"/>
      <c r="BD72" s="96"/>
      <c r="BE72" s="96">
        <v>764.6239999999998</v>
      </c>
      <c r="BF72" s="96">
        <v>764.6239999999998</v>
      </c>
      <c r="BG72" s="96"/>
      <c r="BH72" s="96"/>
      <c r="BI72" s="96">
        <f>AW72-BA72</f>
        <v>0</v>
      </c>
      <c r="BJ72" s="96">
        <f>AX72-BB72</f>
        <v>0</v>
      </c>
      <c r="BK72" s="96">
        <f>AY72-BC72</f>
        <v>0</v>
      </c>
      <c r="BL72" s="96"/>
      <c r="BM72" s="96">
        <v>15000</v>
      </c>
      <c r="BN72" s="96">
        <v>15000</v>
      </c>
      <c r="BO72" s="96"/>
      <c r="BP72" s="96"/>
      <c r="BQ72" s="96">
        <v>104235.376</v>
      </c>
      <c r="BR72" s="96">
        <f>S72-AH72</f>
        <v>104235.376</v>
      </c>
      <c r="BS72" s="96"/>
      <c r="BT72" s="96"/>
      <c r="BU72" s="96">
        <v>18500</v>
      </c>
      <c r="BV72" s="96"/>
      <c r="BW72" s="96"/>
      <c r="BX72" s="166"/>
    </row>
    <row r="73" spans="1:76" ht="46.5" customHeight="1">
      <c r="A73" s="158">
        <v>2</v>
      </c>
      <c r="B73" s="87" t="s">
        <v>278</v>
      </c>
      <c r="C73" s="158" t="s">
        <v>54</v>
      </c>
      <c r="D73" s="158"/>
      <c r="E73" s="158" t="s">
        <v>47</v>
      </c>
      <c r="F73" s="158" t="s">
        <v>377</v>
      </c>
      <c r="G73" s="158" t="s">
        <v>26</v>
      </c>
      <c r="H73" s="158" t="s">
        <v>366</v>
      </c>
      <c r="I73" s="158" t="s">
        <v>397</v>
      </c>
      <c r="J73" s="158"/>
      <c r="K73" s="158" t="s">
        <v>333</v>
      </c>
      <c r="L73" s="158" t="s">
        <v>226</v>
      </c>
      <c r="M73" s="291" t="s">
        <v>742</v>
      </c>
      <c r="N73" s="295">
        <v>90000</v>
      </c>
      <c r="O73" s="156">
        <v>90000</v>
      </c>
      <c r="P73" s="96">
        <v>750</v>
      </c>
      <c r="Q73" s="96">
        <v>750</v>
      </c>
      <c r="R73" s="96">
        <f>V73+Z73</f>
        <v>79500</v>
      </c>
      <c r="S73" s="96">
        <f>W73+Z73</f>
        <v>79500</v>
      </c>
      <c r="T73" s="96"/>
      <c r="U73" s="96"/>
      <c r="V73" s="96">
        <v>79500</v>
      </c>
      <c r="W73" s="96">
        <v>79500</v>
      </c>
      <c r="X73" s="96"/>
      <c r="Y73" s="96"/>
      <c r="Z73" s="149">
        <f>SUM(AA73:AF73)</f>
        <v>0</v>
      </c>
      <c r="AA73" s="96"/>
      <c r="AB73" s="96"/>
      <c r="AC73" s="96"/>
      <c r="AD73" s="96"/>
      <c r="AE73" s="96"/>
      <c r="AF73" s="96"/>
      <c r="AG73" s="96">
        <f>AK73+AS73+BA73+BM73</f>
        <v>13000</v>
      </c>
      <c r="AH73" s="96">
        <f>AL73+AT73+BN73</f>
        <v>13000</v>
      </c>
      <c r="AI73" s="96">
        <f>AM73+AU73+BC73+BO73</f>
        <v>0</v>
      </c>
      <c r="AJ73" s="96"/>
      <c r="AK73" s="96"/>
      <c r="AL73" s="96"/>
      <c r="AM73" s="96"/>
      <c r="AN73" s="96"/>
      <c r="AO73" s="96"/>
      <c r="AP73" s="96"/>
      <c r="AQ73" s="96"/>
      <c r="AR73" s="96"/>
      <c r="AS73" s="96">
        <v>3000</v>
      </c>
      <c r="AT73" s="96">
        <v>3000</v>
      </c>
      <c r="AU73" s="96"/>
      <c r="AV73" s="96"/>
      <c r="AW73" s="96">
        <f t="shared" si="137"/>
        <v>0</v>
      </c>
      <c r="AX73" s="96">
        <f t="shared" si="137"/>
        <v>0</v>
      </c>
      <c r="AY73" s="96">
        <f t="shared" si="137"/>
        <v>0</v>
      </c>
      <c r="AZ73" s="96"/>
      <c r="BA73" s="96"/>
      <c r="BB73" s="96"/>
      <c r="BC73" s="96"/>
      <c r="BD73" s="96"/>
      <c r="BE73" s="96">
        <v>2350.2860049999999</v>
      </c>
      <c r="BF73" s="96">
        <v>2350.2860049999999</v>
      </c>
      <c r="BG73" s="96"/>
      <c r="BH73" s="96"/>
      <c r="BI73" s="96">
        <f t="shared" ref="BI73" si="138">AW73-BA73</f>
        <v>0</v>
      </c>
      <c r="BJ73" s="96">
        <f t="shared" ref="BJ73" si="139">AX73-BB73</f>
        <v>0</v>
      </c>
      <c r="BK73" s="96">
        <f>AY73-BC73</f>
        <v>0</v>
      </c>
      <c r="BL73" s="96"/>
      <c r="BM73" s="151">
        <v>10000</v>
      </c>
      <c r="BN73" s="151">
        <v>10000</v>
      </c>
      <c r="BO73" s="96"/>
      <c r="BP73" s="96"/>
      <c r="BQ73" s="96">
        <v>66500</v>
      </c>
      <c r="BR73" s="96">
        <f>S73-AH73</f>
        <v>66500</v>
      </c>
      <c r="BS73" s="96"/>
      <c r="BT73" s="96"/>
      <c r="BU73" s="96">
        <v>18000</v>
      </c>
      <c r="BV73" s="96"/>
      <c r="BW73" s="96"/>
      <c r="BX73" s="166"/>
    </row>
    <row r="74" spans="1:76" ht="27" customHeight="1">
      <c r="A74" s="172" t="s">
        <v>6</v>
      </c>
      <c r="B74" s="171" t="s">
        <v>731</v>
      </c>
      <c r="C74" s="171"/>
      <c r="D74" s="172"/>
      <c r="E74" s="172"/>
      <c r="F74" s="172"/>
      <c r="G74" s="172"/>
      <c r="H74" s="172"/>
      <c r="I74" s="172"/>
      <c r="J74" s="172"/>
      <c r="K74" s="172"/>
      <c r="L74" s="172"/>
      <c r="M74" s="172"/>
      <c r="N74" s="150">
        <f t="shared" ref="N74:BV74" si="140">N75+N79</f>
        <v>282057</v>
      </c>
      <c r="O74" s="150">
        <f t="shared" si="140"/>
        <v>232057</v>
      </c>
      <c r="P74" s="150">
        <f t="shared" si="140"/>
        <v>0</v>
      </c>
      <c r="Q74" s="150">
        <f t="shared" si="140"/>
        <v>0</v>
      </c>
      <c r="R74" s="150">
        <f t="shared" si="140"/>
        <v>211466.389</v>
      </c>
      <c r="S74" s="150">
        <f t="shared" si="140"/>
        <v>161466.389</v>
      </c>
      <c r="T74" s="150">
        <f t="shared" si="140"/>
        <v>0</v>
      </c>
      <c r="U74" s="150">
        <f t="shared" si="140"/>
        <v>0</v>
      </c>
      <c r="V74" s="150">
        <f t="shared" si="140"/>
        <v>172626.389</v>
      </c>
      <c r="W74" s="150">
        <f t="shared" si="140"/>
        <v>122626.389</v>
      </c>
      <c r="X74" s="150">
        <f t="shared" si="140"/>
        <v>0</v>
      </c>
      <c r="Y74" s="150">
        <f t="shared" si="140"/>
        <v>0</v>
      </c>
      <c r="Z74" s="150">
        <f t="shared" si="140"/>
        <v>38840</v>
      </c>
      <c r="AA74" s="150">
        <f t="shared" si="140"/>
        <v>0</v>
      </c>
      <c r="AB74" s="150">
        <f t="shared" si="140"/>
        <v>0</v>
      </c>
      <c r="AC74" s="150">
        <f t="shared" si="140"/>
        <v>0</v>
      </c>
      <c r="AD74" s="150">
        <f t="shared" si="140"/>
        <v>0</v>
      </c>
      <c r="AE74" s="150">
        <f t="shared" si="140"/>
        <v>38840</v>
      </c>
      <c r="AF74" s="150">
        <f t="shared" si="140"/>
        <v>0</v>
      </c>
      <c r="AG74" s="150">
        <f t="shared" si="140"/>
        <v>37700</v>
      </c>
      <c r="AH74" s="150">
        <f t="shared" si="140"/>
        <v>34700</v>
      </c>
      <c r="AI74" s="150">
        <f t="shared" si="140"/>
        <v>20000</v>
      </c>
      <c r="AJ74" s="150">
        <f t="shared" si="140"/>
        <v>0</v>
      </c>
      <c r="AK74" s="150">
        <f t="shared" si="140"/>
        <v>200</v>
      </c>
      <c r="AL74" s="150">
        <f t="shared" si="140"/>
        <v>200</v>
      </c>
      <c r="AM74" s="150">
        <f t="shared" si="140"/>
        <v>0</v>
      </c>
      <c r="AN74" s="150">
        <f t="shared" si="140"/>
        <v>0</v>
      </c>
      <c r="AO74" s="150">
        <f t="shared" si="140"/>
        <v>200</v>
      </c>
      <c r="AP74" s="150">
        <f t="shared" si="140"/>
        <v>200</v>
      </c>
      <c r="AQ74" s="150">
        <f t="shared" si="140"/>
        <v>0</v>
      </c>
      <c r="AR74" s="150">
        <f t="shared" si="140"/>
        <v>0</v>
      </c>
      <c r="AS74" s="150">
        <f t="shared" si="140"/>
        <v>0</v>
      </c>
      <c r="AT74" s="150">
        <f t="shared" si="140"/>
        <v>0</v>
      </c>
      <c r="AU74" s="150">
        <f t="shared" si="140"/>
        <v>0</v>
      </c>
      <c r="AV74" s="150">
        <f t="shared" si="140"/>
        <v>0</v>
      </c>
      <c r="AW74" s="150">
        <f t="shared" si="140"/>
        <v>0</v>
      </c>
      <c r="AX74" s="150">
        <f t="shared" si="140"/>
        <v>0</v>
      </c>
      <c r="AY74" s="150">
        <f t="shared" si="140"/>
        <v>0</v>
      </c>
      <c r="AZ74" s="150">
        <f t="shared" si="140"/>
        <v>0</v>
      </c>
      <c r="BA74" s="150">
        <f t="shared" si="140"/>
        <v>3000</v>
      </c>
      <c r="BB74" s="150">
        <f t="shared" si="140"/>
        <v>3000</v>
      </c>
      <c r="BC74" s="150">
        <f t="shared" si="140"/>
        <v>0</v>
      </c>
      <c r="BD74" s="150">
        <f t="shared" si="140"/>
        <v>0</v>
      </c>
      <c r="BE74" s="150">
        <f t="shared" si="140"/>
        <v>3000</v>
      </c>
      <c r="BF74" s="150">
        <f t="shared" si="140"/>
        <v>3000</v>
      </c>
      <c r="BG74" s="150">
        <f t="shared" si="140"/>
        <v>0</v>
      </c>
      <c r="BH74" s="150">
        <f t="shared" si="140"/>
        <v>0</v>
      </c>
      <c r="BI74" s="150">
        <f t="shared" si="140"/>
        <v>0</v>
      </c>
      <c r="BJ74" s="150">
        <f t="shared" si="140"/>
        <v>0</v>
      </c>
      <c r="BK74" s="150">
        <f t="shared" si="140"/>
        <v>0</v>
      </c>
      <c r="BL74" s="150">
        <f t="shared" si="140"/>
        <v>0</v>
      </c>
      <c r="BM74" s="150">
        <f t="shared" si="140"/>
        <v>34500</v>
      </c>
      <c r="BN74" s="150">
        <f t="shared" si="140"/>
        <v>34500</v>
      </c>
      <c r="BO74" s="150">
        <f t="shared" si="140"/>
        <v>20000</v>
      </c>
      <c r="BP74" s="150">
        <f t="shared" si="140"/>
        <v>0</v>
      </c>
      <c r="BQ74" s="150">
        <f t="shared" si="140"/>
        <v>123766.389</v>
      </c>
      <c r="BR74" s="150">
        <f t="shared" si="140"/>
        <v>123766.389</v>
      </c>
      <c r="BS74" s="150">
        <f t="shared" si="140"/>
        <v>0</v>
      </c>
      <c r="BT74" s="150">
        <f t="shared" si="140"/>
        <v>0</v>
      </c>
      <c r="BU74" s="150">
        <f t="shared" si="140"/>
        <v>54434.99179999996</v>
      </c>
      <c r="BV74" s="150">
        <f t="shared" si="140"/>
        <v>0</v>
      </c>
      <c r="BW74" s="150">
        <f>BW75+BW79</f>
        <v>0</v>
      </c>
      <c r="BX74" s="173"/>
    </row>
    <row r="75" spans="1:76" ht="27" customHeight="1">
      <c r="A75" s="169" t="s">
        <v>17</v>
      </c>
      <c r="B75" s="169" t="s">
        <v>22</v>
      </c>
      <c r="C75" s="169"/>
      <c r="D75" s="165"/>
      <c r="E75" s="165"/>
      <c r="F75" s="165"/>
      <c r="G75" s="165"/>
      <c r="H75" s="165"/>
      <c r="I75" s="165"/>
      <c r="J75" s="165"/>
      <c r="K75" s="165"/>
      <c r="L75" s="165"/>
      <c r="M75" s="165"/>
      <c r="N75" s="149">
        <f>SUM(N76:N78)</f>
        <v>15700</v>
      </c>
      <c r="O75" s="149">
        <f t="shared" ref="O75:BW75" si="141">SUM(O76:O78)</f>
        <v>15700</v>
      </c>
      <c r="P75" s="149">
        <f t="shared" si="141"/>
        <v>0</v>
      </c>
      <c r="Q75" s="149">
        <f t="shared" si="141"/>
        <v>0</v>
      </c>
      <c r="R75" s="149">
        <f t="shared" si="141"/>
        <v>15550</v>
      </c>
      <c r="S75" s="149">
        <f t="shared" si="141"/>
        <v>15550</v>
      </c>
      <c r="T75" s="149">
        <f t="shared" si="141"/>
        <v>0</v>
      </c>
      <c r="U75" s="149">
        <f t="shared" si="141"/>
        <v>0</v>
      </c>
      <c r="V75" s="149">
        <f t="shared" si="141"/>
        <v>15550</v>
      </c>
      <c r="W75" s="149">
        <f t="shared" si="141"/>
        <v>15550</v>
      </c>
      <c r="X75" s="149">
        <f t="shared" si="141"/>
        <v>0</v>
      </c>
      <c r="Y75" s="149">
        <f t="shared" si="141"/>
        <v>0</v>
      </c>
      <c r="Z75" s="149">
        <f t="shared" si="141"/>
        <v>0</v>
      </c>
      <c r="AA75" s="149">
        <f t="shared" si="141"/>
        <v>0</v>
      </c>
      <c r="AB75" s="149">
        <f t="shared" si="141"/>
        <v>0</v>
      </c>
      <c r="AC75" s="149">
        <f t="shared" si="141"/>
        <v>0</v>
      </c>
      <c r="AD75" s="149">
        <f t="shared" si="141"/>
        <v>0</v>
      </c>
      <c r="AE75" s="149">
        <f t="shared" si="141"/>
        <v>0</v>
      </c>
      <c r="AF75" s="149">
        <f t="shared" si="141"/>
        <v>0</v>
      </c>
      <c r="AG75" s="149">
        <f t="shared" si="141"/>
        <v>0</v>
      </c>
      <c r="AH75" s="149">
        <f t="shared" si="141"/>
        <v>0</v>
      </c>
      <c r="AI75" s="149">
        <f t="shared" si="141"/>
        <v>0</v>
      </c>
      <c r="AJ75" s="149">
        <f t="shared" si="141"/>
        <v>0</v>
      </c>
      <c r="AK75" s="149">
        <f t="shared" si="141"/>
        <v>0</v>
      </c>
      <c r="AL75" s="149">
        <f t="shared" si="141"/>
        <v>0</v>
      </c>
      <c r="AM75" s="149">
        <f t="shared" si="141"/>
        <v>0</v>
      </c>
      <c r="AN75" s="149">
        <f t="shared" si="141"/>
        <v>0</v>
      </c>
      <c r="AO75" s="149">
        <f t="shared" si="141"/>
        <v>0</v>
      </c>
      <c r="AP75" s="149">
        <f t="shared" si="141"/>
        <v>0</v>
      </c>
      <c r="AQ75" s="149">
        <f t="shared" si="141"/>
        <v>0</v>
      </c>
      <c r="AR75" s="149">
        <f t="shared" si="141"/>
        <v>0</v>
      </c>
      <c r="AS75" s="149">
        <f t="shared" si="141"/>
        <v>0</v>
      </c>
      <c r="AT75" s="149">
        <f t="shared" si="141"/>
        <v>0</v>
      </c>
      <c r="AU75" s="149">
        <f t="shared" si="141"/>
        <v>0</v>
      </c>
      <c r="AV75" s="149">
        <f t="shared" si="141"/>
        <v>0</v>
      </c>
      <c r="AW75" s="149">
        <f t="shared" si="141"/>
        <v>0</v>
      </c>
      <c r="AX75" s="149">
        <f t="shared" si="141"/>
        <v>0</v>
      </c>
      <c r="AY75" s="149">
        <f t="shared" si="141"/>
        <v>0</v>
      </c>
      <c r="AZ75" s="149">
        <f t="shared" si="141"/>
        <v>0</v>
      </c>
      <c r="BA75" s="149">
        <f t="shared" si="141"/>
        <v>0</v>
      </c>
      <c r="BB75" s="149">
        <f t="shared" si="141"/>
        <v>0</v>
      </c>
      <c r="BC75" s="149">
        <f t="shared" si="141"/>
        <v>0</v>
      </c>
      <c r="BD75" s="149">
        <f t="shared" si="141"/>
        <v>0</v>
      </c>
      <c r="BE75" s="149">
        <f t="shared" si="141"/>
        <v>0</v>
      </c>
      <c r="BF75" s="149">
        <f t="shared" si="141"/>
        <v>0</v>
      </c>
      <c r="BG75" s="149">
        <f t="shared" si="141"/>
        <v>0</v>
      </c>
      <c r="BH75" s="149">
        <f t="shared" si="141"/>
        <v>0</v>
      </c>
      <c r="BI75" s="149">
        <f t="shared" si="141"/>
        <v>0</v>
      </c>
      <c r="BJ75" s="149">
        <f t="shared" si="141"/>
        <v>0</v>
      </c>
      <c r="BK75" s="149">
        <f t="shared" si="141"/>
        <v>0</v>
      </c>
      <c r="BL75" s="149">
        <f t="shared" si="141"/>
        <v>0</v>
      </c>
      <c r="BM75" s="149">
        <f t="shared" si="141"/>
        <v>0</v>
      </c>
      <c r="BN75" s="149">
        <f t="shared" si="141"/>
        <v>0</v>
      </c>
      <c r="BO75" s="149">
        <f t="shared" si="141"/>
        <v>0</v>
      </c>
      <c r="BP75" s="149">
        <f t="shared" si="141"/>
        <v>0</v>
      </c>
      <c r="BQ75" s="149">
        <f t="shared" si="141"/>
        <v>15550</v>
      </c>
      <c r="BR75" s="149">
        <f t="shared" si="141"/>
        <v>15550</v>
      </c>
      <c r="BS75" s="149">
        <f t="shared" si="141"/>
        <v>0</v>
      </c>
      <c r="BT75" s="149">
        <f t="shared" si="141"/>
        <v>0</v>
      </c>
      <c r="BU75" s="149">
        <f t="shared" si="141"/>
        <v>15550</v>
      </c>
      <c r="BV75" s="149">
        <f t="shared" si="141"/>
        <v>0</v>
      </c>
      <c r="BW75" s="149">
        <f t="shared" si="141"/>
        <v>0</v>
      </c>
      <c r="BX75" s="168"/>
    </row>
    <row r="76" spans="1:76" ht="27" customHeight="1">
      <c r="A76" s="158">
        <v>1</v>
      </c>
      <c r="B76" s="87" t="s">
        <v>419</v>
      </c>
      <c r="C76" s="158" t="s">
        <v>267</v>
      </c>
      <c r="D76" s="158"/>
      <c r="E76" s="158" t="s">
        <v>48</v>
      </c>
      <c r="F76" s="158" t="s">
        <v>418</v>
      </c>
      <c r="G76" s="158" t="s">
        <v>291</v>
      </c>
      <c r="H76" s="158" t="s">
        <v>366</v>
      </c>
      <c r="I76" s="158" t="s">
        <v>396</v>
      </c>
      <c r="J76" s="158"/>
      <c r="K76" s="158" t="s">
        <v>335</v>
      </c>
      <c r="L76" s="158" t="s">
        <v>271</v>
      </c>
      <c r="M76" s="158" t="s">
        <v>444</v>
      </c>
      <c r="N76" s="152">
        <v>4600</v>
      </c>
      <c r="O76" s="152">
        <v>4600</v>
      </c>
      <c r="P76" s="152"/>
      <c r="Q76" s="152"/>
      <c r="R76" s="96">
        <f t="shared" si="43"/>
        <v>4550</v>
      </c>
      <c r="S76" s="96">
        <f t="shared" si="44"/>
        <v>4550</v>
      </c>
      <c r="T76" s="152"/>
      <c r="U76" s="152"/>
      <c r="V76" s="152">
        <v>4550</v>
      </c>
      <c r="W76" s="152">
        <v>4550</v>
      </c>
      <c r="X76" s="152"/>
      <c r="Y76" s="152"/>
      <c r="Z76" s="149">
        <f t="shared" ref="Z76:Z78" si="142">SUM(AA76:AF76)</f>
        <v>0</v>
      </c>
      <c r="AA76" s="152"/>
      <c r="AB76" s="152"/>
      <c r="AC76" s="152"/>
      <c r="AD76" s="152"/>
      <c r="AE76" s="152"/>
      <c r="AF76" s="152"/>
      <c r="AG76" s="96">
        <f t="shared" si="45"/>
        <v>0</v>
      </c>
      <c r="AH76" s="96">
        <f t="shared" si="46"/>
        <v>0</v>
      </c>
      <c r="AI76" s="96">
        <f t="shared" si="47"/>
        <v>0</v>
      </c>
      <c r="AJ76" s="152"/>
      <c r="AK76" s="152"/>
      <c r="AL76" s="152"/>
      <c r="AM76" s="152"/>
      <c r="AN76" s="152"/>
      <c r="AO76" s="152"/>
      <c r="AP76" s="152"/>
      <c r="AQ76" s="152"/>
      <c r="AR76" s="152"/>
      <c r="AS76" s="152"/>
      <c r="AT76" s="152"/>
      <c r="AU76" s="152"/>
      <c r="AV76" s="152"/>
      <c r="AW76" s="96">
        <f t="shared" si="48"/>
        <v>0</v>
      </c>
      <c r="AX76" s="96">
        <f t="shared" si="49"/>
        <v>0</v>
      </c>
      <c r="AY76" s="96">
        <f t="shared" si="50"/>
        <v>0</v>
      </c>
      <c r="AZ76" s="152"/>
      <c r="BA76" s="96"/>
      <c r="BB76" s="96"/>
      <c r="BC76" s="96"/>
      <c r="BD76" s="152"/>
      <c r="BE76" s="152"/>
      <c r="BF76" s="152"/>
      <c r="BG76" s="152"/>
      <c r="BH76" s="152"/>
      <c r="BI76" s="96">
        <f t="shared" ref="BI76:BI78" si="143">AW76-BA76</f>
        <v>0</v>
      </c>
      <c r="BJ76" s="96">
        <f t="shared" ref="BJ76:BJ78" si="144">AX76-BB76</f>
        <v>0</v>
      </c>
      <c r="BK76" s="96">
        <f t="shared" ref="BK76:BK78" si="145">AY76-BC76</f>
        <v>0</v>
      </c>
      <c r="BL76" s="152"/>
      <c r="BM76" s="152"/>
      <c r="BN76" s="152"/>
      <c r="BO76" s="152"/>
      <c r="BP76" s="152"/>
      <c r="BQ76" s="152">
        <v>4550</v>
      </c>
      <c r="BR76" s="96">
        <f t="shared" si="54"/>
        <v>4550</v>
      </c>
      <c r="BS76" s="152"/>
      <c r="BT76" s="152"/>
      <c r="BU76" s="96">
        <v>4550</v>
      </c>
      <c r="BV76" s="152"/>
      <c r="BW76" s="152"/>
      <c r="BX76" s="166" t="s">
        <v>603</v>
      </c>
    </row>
    <row r="77" spans="1:76" ht="27" customHeight="1">
      <c r="A77" s="158">
        <v>2</v>
      </c>
      <c r="B77" s="87" t="s">
        <v>420</v>
      </c>
      <c r="C77" s="158" t="s">
        <v>267</v>
      </c>
      <c r="D77" s="158"/>
      <c r="E77" s="158" t="s">
        <v>48</v>
      </c>
      <c r="F77" s="158" t="s">
        <v>418</v>
      </c>
      <c r="G77" s="158" t="s">
        <v>291</v>
      </c>
      <c r="H77" s="158" t="s">
        <v>366</v>
      </c>
      <c r="I77" s="158" t="s">
        <v>396</v>
      </c>
      <c r="J77" s="158"/>
      <c r="K77" s="158" t="s">
        <v>335</v>
      </c>
      <c r="L77" s="158" t="s">
        <v>271</v>
      </c>
      <c r="M77" s="158" t="s">
        <v>445</v>
      </c>
      <c r="N77" s="152">
        <v>5400</v>
      </c>
      <c r="O77" s="152">
        <v>5400</v>
      </c>
      <c r="P77" s="152"/>
      <c r="Q77" s="152"/>
      <c r="R77" s="96">
        <f t="shared" si="43"/>
        <v>5350</v>
      </c>
      <c r="S77" s="96">
        <f t="shared" si="44"/>
        <v>5350</v>
      </c>
      <c r="T77" s="152"/>
      <c r="U77" s="152"/>
      <c r="V77" s="152">
        <v>5350</v>
      </c>
      <c r="W77" s="152">
        <v>5350</v>
      </c>
      <c r="X77" s="152"/>
      <c r="Y77" s="152"/>
      <c r="Z77" s="149">
        <f t="shared" si="142"/>
        <v>0</v>
      </c>
      <c r="AA77" s="152"/>
      <c r="AB77" s="152"/>
      <c r="AC77" s="152"/>
      <c r="AD77" s="152"/>
      <c r="AE77" s="152"/>
      <c r="AF77" s="152"/>
      <c r="AG77" s="96">
        <f t="shared" si="45"/>
        <v>0</v>
      </c>
      <c r="AH77" s="96">
        <f t="shared" si="46"/>
        <v>0</v>
      </c>
      <c r="AI77" s="96">
        <f t="shared" si="47"/>
        <v>0</v>
      </c>
      <c r="AJ77" s="152"/>
      <c r="AK77" s="152"/>
      <c r="AL77" s="152"/>
      <c r="AM77" s="152"/>
      <c r="AN77" s="152"/>
      <c r="AO77" s="152"/>
      <c r="AP77" s="152"/>
      <c r="AQ77" s="152"/>
      <c r="AR77" s="152"/>
      <c r="AS77" s="152"/>
      <c r="AT77" s="152"/>
      <c r="AU77" s="152"/>
      <c r="AV77" s="152"/>
      <c r="AW77" s="96">
        <f t="shared" si="48"/>
        <v>0</v>
      </c>
      <c r="AX77" s="96">
        <f t="shared" si="49"/>
        <v>0</v>
      </c>
      <c r="AY77" s="96">
        <f t="shared" si="50"/>
        <v>0</v>
      </c>
      <c r="AZ77" s="152"/>
      <c r="BA77" s="96"/>
      <c r="BB77" s="96"/>
      <c r="BC77" s="96"/>
      <c r="BD77" s="152"/>
      <c r="BE77" s="152"/>
      <c r="BF77" s="152"/>
      <c r="BG77" s="152"/>
      <c r="BH77" s="152"/>
      <c r="BI77" s="96">
        <f t="shared" si="143"/>
        <v>0</v>
      </c>
      <c r="BJ77" s="96">
        <f t="shared" si="144"/>
        <v>0</v>
      </c>
      <c r="BK77" s="96">
        <f t="shared" si="145"/>
        <v>0</v>
      </c>
      <c r="BL77" s="152"/>
      <c r="BM77" s="152"/>
      <c r="BN77" s="152"/>
      <c r="BO77" s="152"/>
      <c r="BP77" s="152"/>
      <c r="BQ77" s="152">
        <v>5350</v>
      </c>
      <c r="BR77" s="96">
        <f t="shared" si="54"/>
        <v>5350</v>
      </c>
      <c r="BS77" s="152"/>
      <c r="BT77" s="152"/>
      <c r="BU77" s="96">
        <v>5350</v>
      </c>
      <c r="BV77" s="152"/>
      <c r="BW77" s="152"/>
      <c r="BX77" s="166" t="s">
        <v>603</v>
      </c>
    </row>
    <row r="78" spans="1:76" ht="27" customHeight="1">
      <c r="A78" s="158">
        <v>3</v>
      </c>
      <c r="B78" s="87" t="s">
        <v>421</v>
      </c>
      <c r="C78" s="158" t="s">
        <v>267</v>
      </c>
      <c r="D78" s="158"/>
      <c r="E78" s="158" t="s">
        <v>32</v>
      </c>
      <c r="F78" s="158" t="s">
        <v>418</v>
      </c>
      <c r="G78" s="158" t="s">
        <v>291</v>
      </c>
      <c r="H78" s="158" t="s">
        <v>366</v>
      </c>
      <c r="I78" s="158" t="s">
        <v>396</v>
      </c>
      <c r="J78" s="158"/>
      <c r="K78" s="158" t="s">
        <v>335</v>
      </c>
      <c r="L78" s="158" t="s">
        <v>271</v>
      </c>
      <c r="M78" s="158" t="s">
        <v>446</v>
      </c>
      <c r="N78" s="152">
        <v>5700</v>
      </c>
      <c r="O78" s="152">
        <v>5700</v>
      </c>
      <c r="P78" s="152"/>
      <c r="Q78" s="152"/>
      <c r="R78" s="96">
        <f t="shared" si="43"/>
        <v>5650</v>
      </c>
      <c r="S78" s="96">
        <f t="shared" si="44"/>
        <v>5650</v>
      </c>
      <c r="T78" s="152"/>
      <c r="U78" s="152"/>
      <c r="V78" s="152">
        <v>5650</v>
      </c>
      <c r="W78" s="152">
        <v>5650</v>
      </c>
      <c r="X78" s="152"/>
      <c r="Y78" s="152"/>
      <c r="Z78" s="149">
        <f t="shared" si="142"/>
        <v>0</v>
      </c>
      <c r="AA78" s="152"/>
      <c r="AB78" s="152"/>
      <c r="AC78" s="152"/>
      <c r="AD78" s="152"/>
      <c r="AE78" s="152"/>
      <c r="AF78" s="152"/>
      <c r="AG78" s="96">
        <f t="shared" si="45"/>
        <v>0</v>
      </c>
      <c r="AH78" s="96">
        <f t="shared" si="46"/>
        <v>0</v>
      </c>
      <c r="AI78" s="96">
        <f t="shared" si="47"/>
        <v>0</v>
      </c>
      <c r="AJ78" s="152"/>
      <c r="AK78" s="152"/>
      <c r="AL78" s="152"/>
      <c r="AM78" s="152"/>
      <c r="AN78" s="152"/>
      <c r="AO78" s="152"/>
      <c r="AP78" s="152"/>
      <c r="AQ78" s="152"/>
      <c r="AR78" s="152"/>
      <c r="AS78" s="152"/>
      <c r="AT78" s="152"/>
      <c r="AU78" s="152"/>
      <c r="AV78" s="152"/>
      <c r="AW78" s="96">
        <f t="shared" si="48"/>
        <v>0</v>
      </c>
      <c r="AX78" s="96">
        <f t="shared" si="49"/>
        <v>0</v>
      </c>
      <c r="AY78" s="96">
        <f t="shared" si="50"/>
        <v>0</v>
      </c>
      <c r="AZ78" s="152"/>
      <c r="BA78" s="96"/>
      <c r="BB78" s="96"/>
      <c r="BC78" s="96"/>
      <c r="BD78" s="152"/>
      <c r="BE78" s="152"/>
      <c r="BF78" s="152"/>
      <c r="BG78" s="152"/>
      <c r="BH78" s="152"/>
      <c r="BI78" s="96">
        <f t="shared" si="143"/>
        <v>0</v>
      </c>
      <c r="BJ78" s="96">
        <f t="shared" si="144"/>
        <v>0</v>
      </c>
      <c r="BK78" s="96">
        <f t="shared" si="145"/>
        <v>0</v>
      </c>
      <c r="BL78" s="152"/>
      <c r="BM78" s="152"/>
      <c r="BN78" s="152"/>
      <c r="BO78" s="152"/>
      <c r="BP78" s="152"/>
      <c r="BQ78" s="152">
        <v>5650</v>
      </c>
      <c r="BR78" s="96">
        <f t="shared" si="54"/>
        <v>5650</v>
      </c>
      <c r="BS78" s="152"/>
      <c r="BT78" s="152"/>
      <c r="BU78" s="96">
        <v>5650</v>
      </c>
      <c r="BV78" s="152"/>
      <c r="BW78" s="152"/>
      <c r="BX78" s="166" t="s">
        <v>603</v>
      </c>
    </row>
    <row r="79" spans="1:76" ht="27" customHeight="1">
      <c r="A79" s="169" t="s">
        <v>21</v>
      </c>
      <c r="B79" s="169" t="s">
        <v>605</v>
      </c>
      <c r="C79" s="169"/>
      <c r="D79" s="165"/>
      <c r="E79" s="165"/>
      <c r="F79" s="165"/>
      <c r="G79" s="165"/>
      <c r="H79" s="165"/>
      <c r="I79" s="165"/>
      <c r="J79" s="165"/>
      <c r="K79" s="165"/>
      <c r="L79" s="165"/>
      <c r="M79" s="165"/>
      <c r="N79" s="149">
        <f t="shared" ref="N79:BV79" si="146">SUM(N80:N83)</f>
        <v>266357</v>
      </c>
      <c r="O79" s="149">
        <f t="shared" si="146"/>
        <v>216357</v>
      </c>
      <c r="P79" s="149">
        <f t="shared" si="146"/>
        <v>0</v>
      </c>
      <c r="Q79" s="149">
        <f t="shared" si="146"/>
        <v>0</v>
      </c>
      <c r="R79" s="149">
        <f t="shared" si="146"/>
        <v>195916.389</v>
      </c>
      <c r="S79" s="149">
        <f t="shared" si="146"/>
        <v>145916.389</v>
      </c>
      <c r="T79" s="149">
        <f t="shared" si="146"/>
        <v>0</v>
      </c>
      <c r="U79" s="149">
        <f t="shared" si="146"/>
        <v>0</v>
      </c>
      <c r="V79" s="149">
        <f t="shared" si="146"/>
        <v>157076.389</v>
      </c>
      <c r="W79" s="149">
        <f t="shared" si="146"/>
        <v>107076.389</v>
      </c>
      <c r="X79" s="149">
        <f t="shared" si="146"/>
        <v>0</v>
      </c>
      <c r="Y79" s="149">
        <f t="shared" si="146"/>
        <v>0</v>
      </c>
      <c r="Z79" s="149">
        <f t="shared" si="146"/>
        <v>38840</v>
      </c>
      <c r="AA79" s="149">
        <f t="shared" si="146"/>
        <v>0</v>
      </c>
      <c r="AB79" s="149">
        <f t="shared" si="146"/>
        <v>0</v>
      </c>
      <c r="AC79" s="149">
        <f t="shared" si="146"/>
        <v>0</v>
      </c>
      <c r="AD79" s="149">
        <f t="shared" si="146"/>
        <v>0</v>
      </c>
      <c r="AE79" s="149">
        <f t="shared" si="146"/>
        <v>38840</v>
      </c>
      <c r="AF79" s="149">
        <f t="shared" si="146"/>
        <v>0</v>
      </c>
      <c r="AG79" s="149">
        <f t="shared" si="146"/>
        <v>37700</v>
      </c>
      <c r="AH79" s="149">
        <f t="shared" si="146"/>
        <v>34700</v>
      </c>
      <c r="AI79" s="149">
        <f t="shared" si="146"/>
        <v>20000</v>
      </c>
      <c r="AJ79" s="149">
        <f t="shared" si="146"/>
        <v>0</v>
      </c>
      <c r="AK79" s="149">
        <f t="shared" si="146"/>
        <v>200</v>
      </c>
      <c r="AL79" s="149">
        <f t="shared" si="146"/>
        <v>200</v>
      </c>
      <c r="AM79" s="149">
        <f t="shared" si="146"/>
        <v>0</v>
      </c>
      <c r="AN79" s="149">
        <f t="shared" si="146"/>
        <v>0</v>
      </c>
      <c r="AO79" s="149">
        <f t="shared" si="146"/>
        <v>200</v>
      </c>
      <c r="AP79" s="149">
        <f t="shared" si="146"/>
        <v>200</v>
      </c>
      <c r="AQ79" s="149">
        <f t="shared" si="146"/>
        <v>0</v>
      </c>
      <c r="AR79" s="149">
        <f t="shared" si="146"/>
        <v>0</v>
      </c>
      <c r="AS79" s="149">
        <f t="shared" si="146"/>
        <v>0</v>
      </c>
      <c r="AT79" s="149">
        <f t="shared" si="146"/>
        <v>0</v>
      </c>
      <c r="AU79" s="149">
        <f t="shared" si="146"/>
        <v>0</v>
      </c>
      <c r="AV79" s="149">
        <f t="shared" si="146"/>
        <v>0</v>
      </c>
      <c r="AW79" s="149">
        <f t="shared" si="146"/>
        <v>0</v>
      </c>
      <c r="AX79" s="149">
        <f t="shared" si="146"/>
        <v>0</v>
      </c>
      <c r="AY79" s="149">
        <f t="shared" si="146"/>
        <v>0</v>
      </c>
      <c r="AZ79" s="149">
        <f t="shared" si="146"/>
        <v>0</v>
      </c>
      <c r="BA79" s="149">
        <f t="shared" si="146"/>
        <v>3000</v>
      </c>
      <c r="BB79" s="149">
        <f t="shared" si="146"/>
        <v>3000</v>
      </c>
      <c r="BC79" s="149">
        <f t="shared" si="146"/>
        <v>0</v>
      </c>
      <c r="BD79" s="149">
        <f t="shared" si="146"/>
        <v>0</v>
      </c>
      <c r="BE79" s="149">
        <f t="shared" si="146"/>
        <v>3000</v>
      </c>
      <c r="BF79" s="149">
        <f t="shared" si="146"/>
        <v>3000</v>
      </c>
      <c r="BG79" s="149">
        <f t="shared" si="146"/>
        <v>0</v>
      </c>
      <c r="BH79" s="149">
        <f t="shared" si="146"/>
        <v>0</v>
      </c>
      <c r="BI79" s="149">
        <f t="shared" si="146"/>
        <v>0</v>
      </c>
      <c r="BJ79" s="149">
        <f t="shared" si="146"/>
        <v>0</v>
      </c>
      <c r="BK79" s="149">
        <f t="shared" si="146"/>
        <v>0</v>
      </c>
      <c r="BL79" s="149">
        <f t="shared" si="146"/>
        <v>0</v>
      </c>
      <c r="BM79" s="149">
        <f t="shared" si="146"/>
        <v>34500</v>
      </c>
      <c r="BN79" s="149">
        <f t="shared" si="146"/>
        <v>34500</v>
      </c>
      <c r="BO79" s="149">
        <f t="shared" si="146"/>
        <v>20000</v>
      </c>
      <c r="BP79" s="149">
        <f t="shared" si="146"/>
        <v>0</v>
      </c>
      <c r="BQ79" s="149">
        <f t="shared" si="146"/>
        <v>108216.389</v>
      </c>
      <c r="BR79" s="149">
        <f t="shared" si="146"/>
        <v>108216.389</v>
      </c>
      <c r="BS79" s="149">
        <f t="shared" si="146"/>
        <v>0</v>
      </c>
      <c r="BT79" s="149">
        <f t="shared" si="146"/>
        <v>0</v>
      </c>
      <c r="BU79" s="149">
        <f t="shared" si="146"/>
        <v>38884.99179999996</v>
      </c>
      <c r="BV79" s="149">
        <f t="shared" si="146"/>
        <v>0</v>
      </c>
      <c r="BW79" s="149">
        <f>SUM(BW80:BW83)</f>
        <v>0</v>
      </c>
      <c r="BX79" s="168"/>
    </row>
    <row r="80" spans="1:76" ht="27" customHeight="1">
      <c r="A80" s="158">
        <v>1</v>
      </c>
      <c r="B80" s="87" t="s">
        <v>276</v>
      </c>
      <c r="C80" s="158" t="s">
        <v>267</v>
      </c>
      <c r="D80" s="158"/>
      <c r="E80" s="158" t="s">
        <v>48</v>
      </c>
      <c r="F80" s="158"/>
      <c r="G80" s="158" t="s">
        <v>291</v>
      </c>
      <c r="H80" s="158" t="s">
        <v>366</v>
      </c>
      <c r="I80" s="158" t="s">
        <v>396</v>
      </c>
      <c r="J80" s="158"/>
      <c r="K80" s="158"/>
      <c r="L80" s="158" t="s">
        <v>346</v>
      </c>
      <c r="M80" s="291" t="s">
        <v>743</v>
      </c>
      <c r="N80" s="293">
        <v>40000</v>
      </c>
      <c r="O80" s="293">
        <v>40000</v>
      </c>
      <c r="P80" s="152"/>
      <c r="Q80" s="152"/>
      <c r="R80" s="96">
        <f t="shared" ref="R80:R104" si="147">V80+Z80</f>
        <v>24776.388999999999</v>
      </c>
      <c r="S80" s="96">
        <f t="shared" ref="S80:S104" si="148">W80+Z80</f>
        <v>24776.388999999999</v>
      </c>
      <c r="T80" s="152"/>
      <c r="U80" s="154"/>
      <c r="V80" s="152">
        <v>24776.388999999999</v>
      </c>
      <c r="W80" s="152">
        <v>24776.388999999999</v>
      </c>
      <c r="X80" s="152"/>
      <c r="Y80" s="154"/>
      <c r="Z80" s="149">
        <f>SUM(AA80:AF80)</f>
        <v>0</v>
      </c>
      <c r="AA80" s="154"/>
      <c r="AB80" s="154"/>
      <c r="AC80" s="154"/>
      <c r="AD80" s="154"/>
      <c r="AE80" s="154"/>
      <c r="AF80" s="154"/>
      <c r="AG80" s="96">
        <f t="shared" ref="AG80:AG104" si="149">AK80+AS80+BA80+BM80</f>
        <v>4500</v>
      </c>
      <c r="AH80" s="96">
        <f t="shared" ref="AH80:AH104" si="150">AL80+AT80+BN80</f>
        <v>4500</v>
      </c>
      <c r="AI80" s="96">
        <f t="shared" ref="AI80:AI104" si="151">AM80+AU80+BC80+BO80</f>
        <v>0</v>
      </c>
      <c r="AJ80" s="154"/>
      <c r="AK80" s="152"/>
      <c r="AL80" s="152"/>
      <c r="AM80" s="152"/>
      <c r="AN80" s="154"/>
      <c r="AO80" s="152"/>
      <c r="AP80" s="152"/>
      <c r="AQ80" s="152"/>
      <c r="AR80" s="154"/>
      <c r="AS80" s="152"/>
      <c r="AT80" s="152"/>
      <c r="AU80" s="152"/>
      <c r="AV80" s="154"/>
      <c r="AW80" s="96">
        <f t="shared" ref="AW80:AW98" si="152">AK80-AO80</f>
        <v>0</v>
      </c>
      <c r="AX80" s="96">
        <f t="shared" ref="AX80:AX98" si="153">AL80-AP80</f>
        <v>0</v>
      </c>
      <c r="AY80" s="96">
        <f t="shared" ref="AY80:AY104" si="154">AM80-AQ80</f>
        <v>0</v>
      </c>
      <c r="AZ80" s="154"/>
      <c r="BA80" s="96"/>
      <c r="BB80" s="96"/>
      <c r="BC80" s="96"/>
      <c r="BD80" s="154"/>
      <c r="BE80" s="152"/>
      <c r="BF80" s="152"/>
      <c r="BG80" s="152"/>
      <c r="BH80" s="154"/>
      <c r="BI80" s="96">
        <f t="shared" ref="BI80" si="155">AW80-BA80</f>
        <v>0</v>
      </c>
      <c r="BJ80" s="96">
        <f t="shared" ref="BJ80" si="156">AX80-BB80</f>
        <v>0</v>
      </c>
      <c r="BK80" s="96">
        <f t="shared" ref="BK80:BK81" si="157">AY80-BC80</f>
        <v>0</v>
      </c>
      <c r="BL80" s="154"/>
      <c r="BM80" s="152">
        <v>4500</v>
      </c>
      <c r="BN80" s="152">
        <v>4500</v>
      </c>
      <c r="BO80" s="152"/>
      <c r="BP80" s="154"/>
      <c r="BQ80" s="152">
        <v>20276.388999999999</v>
      </c>
      <c r="BR80" s="96">
        <f t="shared" ref="BR80:BR104" si="158">S80-AH80</f>
        <v>20276.388999999999</v>
      </c>
      <c r="BS80" s="152"/>
      <c r="BT80" s="154"/>
      <c r="BU80" s="96">
        <v>9000</v>
      </c>
      <c r="BV80" s="152"/>
      <c r="BW80" s="154"/>
      <c r="BX80" s="166"/>
    </row>
    <row r="81" spans="1:76" ht="27" customHeight="1">
      <c r="A81" s="158">
        <v>2</v>
      </c>
      <c r="B81" s="87" t="s">
        <v>424</v>
      </c>
      <c r="C81" s="158" t="s">
        <v>45</v>
      </c>
      <c r="D81" s="158"/>
      <c r="E81" s="158" t="s">
        <v>49</v>
      </c>
      <c r="F81" s="158" t="s">
        <v>379</v>
      </c>
      <c r="G81" s="158" t="s">
        <v>26</v>
      </c>
      <c r="H81" s="158" t="s">
        <v>366</v>
      </c>
      <c r="I81" s="158" t="s">
        <v>393</v>
      </c>
      <c r="J81" s="158"/>
      <c r="K81" s="158" t="s">
        <v>333</v>
      </c>
      <c r="L81" s="158" t="s">
        <v>346</v>
      </c>
      <c r="M81" s="291" t="s">
        <v>744</v>
      </c>
      <c r="N81" s="292">
        <v>162235</v>
      </c>
      <c r="O81" s="292">
        <v>112235</v>
      </c>
      <c r="P81" s="96"/>
      <c r="Q81" s="96"/>
      <c r="R81" s="96">
        <f t="shared" si="147"/>
        <v>107600</v>
      </c>
      <c r="S81" s="96">
        <f t="shared" si="148"/>
        <v>57600</v>
      </c>
      <c r="T81" s="96"/>
      <c r="U81" s="96"/>
      <c r="V81" s="96">
        <v>107600</v>
      </c>
      <c r="W81" s="96">
        <v>57600</v>
      </c>
      <c r="X81" s="96"/>
      <c r="Y81" s="96"/>
      <c r="Z81" s="149">
        <f>SUM(AA81:AF81)</f>
        <v>0</v>
      </c>
      <c r="AA81" s="96"/>
      <c r="AB81" s="96"/>
      <c r="AC81" s="96"/>
      <c r="AD81" s="96"/>
      <c r="AE81" s="96"/>
      <c r="AF81" s="96"/>
      <c r="AG81" s="96">
        <f t="shared" si="149"/>
        <v>33200</v>
      </c>
      <c r="AH81" s="96">
        <f t="shared" si="150"/>
        <v>30200</v>
      </c>
      <c r="AI81" s="96">
        <f t="shared" si="151"/>
        <v>20000</v>
      </c>
      <c r="AJ81" s="96"/>
      <c r="AK81" s="96">
        <v>200</v>
      </c>
      <c r="AL81" s="96">
        <v>200</v>
      </c>
      <c r="AM81" s="96"/>
      <c r="AN81" s="96"/>
      <c r="AO81" s="96">
        <v>200</v>
      </c>
      <c r="AP81" s="96">
        <v>200</v>
      </c>
      <c r="AQ81" s="96"/>
      <c r="AR81" s="96"/>
      <c r="AS81" s="96"/>
      <c r="AT81" s="96"/>
      <c r="AU81" s="96"/>
      <c r="AV81" s="96"/>
      <c r="AW81" s="96">
        <f t="shared" si="152"/>
        <v>0</v>
      </c>
      <c r="AX81" s="96">
        <f t="shared" si="153"/>
        <v>0</v>
      </c>
      <c r="AY81" s="96">
        <f t="shared" si="154"/>
        <v>0</v>
      </c>
      <c r="AZ81" s="96"/>
      <c r="BA81" s="96">
        <v>3000</v>
      </c>
      <c r="BB81" s="96">
        <v>3000</v>
      </c>
      <c r="BC81" s="96"/>
      <c r="BD81" s="96"/>
      <c r="BE81" s="96">
        <v>3000</v>
      </c>
      <c r="BF81" s="96">
        <v>3000</v>
      </c>
      <c r="BG81" s="96"/>
      <c r="BH81" s="96"/>
      <c r="BI81" s="96"/>
      <c r="BJ81" s="96"/>
      <c r="BK81" s="96">
        <f t="shared" si="157"/>
        <v>0</v>
      </c>
      <c r="BL81" s="96"/>
      <c r="BM81" s="96">
        <v>30000</v>
      </c>
      <c r="BN81" s="96">
        <v>30000</v>
      </c>
      <c r="BO81" s="96">
        <v>20000</v>
      </c>
      <c r="BP81" s="96"/>
      <c r="BQ81" s="96">
        <v>24400</v>
      </c>
      <c r="BR81" s="96">
        <v>24400</v>
      </c>
      <c r="BS81" s="96"/>
      <c r="BT81" s="96"/>
      <c r="BU81" s="96">
        <v>12000</v>
      </c>
      <c r="BV81" s="96"/>
      <c r="BW81" s="96"/>
      <c r="BX81" s="166"/>
    </row>
    <row r="82" spans="1:76" ht="25.5">
      <c r="A82" s="158">
        <v>3</v>
      </c>
      <c r="B82" s="87" t="s">
        <v>307</v>
      </c>
      <c r="C82" s="158" t="s">
        <v>42</v>
      </c>
      <c r="D82" s="158"/>
      <c r="E82" s="158" t="s">
        <v>47</v>
      </c>
      <c r="F82" s="158" t="s">
        <v>337</v>
      </c>
      <c r="G82" s="158" t="s">
        <v>291</v>
      </c>
      <c r="H82" s="158" t="s">
        <v>366</v>
      </c>
      <c r="I82" s="158" t="s">
        <v>404</v>
      </c>
      <c r="J82" s="158"/>
      <c r="K82" s="158" t="s">
        <v>331</v>
      </c>
      <c r="L82" s="158" t="s">
        <v>271</v>
      </c>
      <c r="M82" s="158" t="s">
        <v>336</v>
      </c>
      <c r="N82" s="151">
        <v>25282</v>
      </c>
      <c r="O82" s="151">
        <v>25282</v>
      </c>
      <c r="P82" s="96"/>
      <c r="Q82" s="96"/>
      <c r="R82" s="96">
        <f>V82+Z82</f>
        <v>24700</v>
      </c>
      <c r="S82" s="96">
        <f>W82+Z82</f>
        <v>24700</v>
      </c>
      <c r="T82" s="96"/>
      <c r="U82" s="96"/>
      <c r="V82" s="151">
        <v>24700</v>
      </c>
      <c r="W82" s="151">
        <v>24700</v>
      </c>
      <c r="X82" s="96"/>
      <c r="Y82" s="96"/>
      <c r="Z82" s="149">
        <f>SUM(AA82:AF82)</f>
        <v>0</v>
      </c>
      <c r="AA82" s="96"/>
      <c r="AB82" s="96"/>
      <c r="AC82" s="96"/>
      <c r="AD82" s="96"/>
      <c r="AE82" s="96"/>
      <c r="AF82" s="96"/>
      <c r="AG82" s="96">
        <f>AK82+AS82+BA82+BM82</f>
        <v>0</v>
      </c>
      <c r="AH82" s="96">
        <f t="shared" ref="AH82" si="159">AL82+AT82+BN82</f>
        <v>0</v>
      </c>
      <c r="AI82" s="96">
        <f>AM82+AU82+BC82+BO82</f>
        <v>0</v>
      </c>
      <c r="AJ82" s="96"/>
      <c r="AK82" s="151"/>
      <c r="AL82" s="151"/>
      <c r="AM82" s="96"/>
      <c r="AN82" s="96"/>
      <c r="AO82" s="151"/>
      <c r="AP82" s="151"/>
      <c r="AQ82" s="96"/>
      <c r="AR82" s="96"/>
      <c r="AS82" s="151"/>
      <c r="AT82" s="151"/>
      <c r="AU82" s="96"/>
      <c r="AV82" s="96"/>
      <c r="AW82" s="96">
        <f t="shared" ref="AW82:AY83" si="160">AK82-AO82</f>
        <v>0</v>
      </c>
      <c r="AX82" s="96">
        <f t="shared" si="160"/>
        <v>0</v>
      </c>
      <c r="AY82" s="96">
        <f t="shared" si="160"/>
        <v>0</v>
      </c>
      <c r="AZ82" s="96"/>
      <c r="BA82" s="96"/>
      <c r="BB82" s="96"/>
      <c r="BC82" s="96"/>
      <c r="BD82" s="96"/>
      <c r="BE82" s="151"/>
      <c r="BF82" s="151"/>
      <c r="BG82" s="96"/>
      <c r="BH82" s="96"/>
      <c r="BI82" s="96">
        <f>AW82-BA82</f>
        <v>0</v>
      </c>
      <c r="BJ82" s="96">
        <f>AX82-BB82</f>
        <v>0</v>
      </c>
      <c r="BK82" s="96">
        <f>AY82-BC82</f>
        <v>0</v>
      </c>
      <c r="BL82" s="96"/>
      <c r="BM82" s="151"/>
      <c r="BN82" s="151"/>
      <c r="BO82" s="96"/>
      <c r="BP82" s="96"/>
      <c r="BQ82" s="151">
        <v>24700</v>
      </c>
      <c r="BR82" s="96">
        <f>S82-AH82</f>
        <v>24700</v>
      </c>
      <c r="BS82" s="96"/>
      <c r="BT82" s="96"/>
      <c r="BU82" s="96">
        <v>10000</v>
      </c>
      <c r="BV82" s="96"/>
      <c r="BW82" s="96"/>
      <c r="BX82" s="166" t="s">
        <v>603</v>
      </c>
    </row>
    <row r="83" spans="1:76" ht="42" customHeight="1">
      <c r="A83" s="158">
        <v>4</v>
      </c>
      <c r="B83" s="175" t="s">
        <v>578</v>
      </c>
      <c r="C83" s="174" t="s">
        <v>583</v>
      </c>
      <c r="D83" s="158"/>
      <c r="E83" s="158" t="s">
        <v>48</v>
      </c>
      <c r="F83" s="158" t="s">
        <v>344</v>
      </c>
      <c r="G83" s="158" t="s">
        <v>291</v>
      </c>
      <c r="H83" s="158" t="s">
        <v>366</v>
      </c>
      <c r="I83" s="158" t="s">
        <v>393</v>
      </c>
      <c r="J83" s="158"/>
      <c r="K83" s="158" t="s">
        <v>331</v>
      </c>
      <c r="L83" s="158" t="s">
        <v>271</v>
      </c>
      <c r="M83" s="158" t="s">
        <v>579</v>
      </c>
      <c r="N83" s="96">
        <v>38840</v>
      </c>
      <c r="O83" s="96">
        <v>38840</v>
      </c>
      <c r="P83" s="96"/>
      <c r="Q83" s="96"/>
      <c r="R83" s="96">
        <f t="shared" ref="R83" si="161">V83+Z83</f>
        <v>38840</v>
      </c>
      <c r="S83" s="96">
        <f t="shared" ref="S83" si="162">W83+Z83</f>
        <v>38840</v>
      </c>
      <c r="T83" s="96"/>
      <c r="U83" s="96"/>
      <c r="V83" s="96"/>
      <c r="W83" s="96"/>
      <c r="X83" s="96"/>
      <c r="Y83" s="96"/>
      <c r="Z83" s="149">
        <f>SUM(AA83:AF83)</f>
        <v>38840</v>
      </c>
      <c r="AA83" s="96"/>
      <c r="AB83" s="96"/>
      <c r="AC83" s="96"/>
      <c r="AD83" s="96"/>
      <c r="AE83" s="96">
        <v>38840</v>
      </c>
      <c r="AF83" s="96"/>
      <c r="AG83" s="96">
        <f>AK83+AS83+BA83+BM83</f>
        <v>0</v>
      </c>
      <c r="AH83" s="96">
        <f>AL83+AT83+BN83</f>
        <v>0</v>
      </c>
      <c r="AI83" s="96">
        <f>AM83+AU83+BC83+BO83</f>
        <v>0</v>
      </c>
      <c r="AJ83" s="96"/>
      <c r="AK83" s="96"/>
      <c r="AL83" s="96"/>
      <c r="AM83" s="96"/>
      <c r="AN83" s="96"/>
      <c r="AO83" s="96"/>
      <c r="AP83" s="96"/>
      <c r="AQ83" s="96"/>
      <c r="AR83" s="96"/>
      <c r="AS83" s="96"/>
      <c r="AT83" s="96"/>
      <c r="AU83" s="96"/>
      <c r="AV83" s="96"/>
      <c r="AW83" s="96">
        <f t="shared" si="160"/>
        <v>0</v>
      </c>
      <c r="AX83" s="96">
        <f t="shared" si="160"/>
        <v>0</v>
      </c>
      <c r="AY83" s="96">
        <f t="shared" si="160"/>
        <v>0</v>
      </c>
      <c r="AZ83" s="96"/>
      <c r="BA83" s="96"/>
      <c r="BB83" s="96"/>
      <c r="BC83" s="96"/>
      <c r="BD83" s="96"/>
      <c r="BE83" s="96"/>
      <c r="BF83" s="96"/>
      <c r="BG83" s="96"/>
      <c r="BH83" s="96"/>
      <c r="BI83" s="96">
        <f t="shared" ref="BI83" si="163">AW83-BA83</f>
        <v>0</v>
      </c>
      <c r="BJ83" s="96">
        <f t="shared" ref="BJ83" si="164">AX83-BB83</f>
        <v>0</v>
      </c>
      <c r="BK83" s="96">
        <f>AY83-BC83</f>
        <v>0</v>
      </c>
      <c r="BL83" s="96"/>
      <c r="BM83" s="96"/>
      <c r="BN83" s="96"/>
      <c r="BO83" s="96"/>
      <c r="BP83" s="96"/>
      <c r="BQ83" s="96">
        <v>38840</v>
      </c>
      <c r="BR83" s="96">
        <f>S83-AH83</f>
        <v>38840</v>
      </c>
      <c r="BS83" s="96"/>
      <c r="BT83" s="96"/>
      <c r="BU83" s="96">
        <v>7884.9917999999598</v>
      </c>
      <c r="BV83" s="96"/>
      <c r="BW83" s="96"/>
      <c r="BX83" s="166"/>
    </row>
    <row r="84" spans="1:76" ht="27" customHeight="1">
      <c r="A84" s="165" t="s">
        <v>26</v>
      </c>
      <c r="B84" s="165" t="s">
        <v>458</v>
      </c>
      <c r="C84" s="165"/>
      <c r="D84" s="165"/>
      <c r="E84" s="165"/>
      <c r="F84" s="165"/>
      <c r="G84" s="165"/>
      <c r="H84" s="165"/>
      <c r="I84" s="165"/>
      <c r="J84" s="165"/>
      <c r="K84" s="165"/>
      <c r="L84" s="165"/>
      <c r="M84" s="165"/>
      <c r="N84" s="149">
        <f t="shared" ref="N84:AS84" si="165">N85+N95+N99+N108</f>
        <v>966321.71299999999</v>
      </c>
      <c r="O84" s="149">
        <f t="shared" si="165"/>
        <v>508868.71299999999</v>
      </c>
      <c r="P84" s="149">
        <f t="shared" si="165"/>
        <v>15219</v>
      </c>
      <c r="Q84" s="149">
        <f t="shared" si="165"/>
        <v>15219</v>
      </c>
      <c r="R84" s="149">
        <f t="shared" si="165"/>
        <v>528745.80000000005</v>
      </c>
      <c r="S84" s="149">
        <f t="shared" si="165"/>
        <v>342389</v>
      </c>
      <c r="T84" s="149">
        <f t="shared" si="165"/>
        <v>0</v>
      </c>
      <c r="U84" s="149">
        <f t="shared" si="165"/>
        <v>0</v>
      </c>
      <c r="V84" s="149">
        <f t="shared" si="165"/>
        <v>528745.80000000005</v>
      </c>
      <c r="W84" s="149">
        <f t="shared" si="165"/>
        <v>342389</v>
      </c>
      <c r="X84" s="149">
        <f t="shared" si="165"/>
        <v>0</v>
      </c>
      <c r="Y84" s="149">
        <f t="shared" si="165"/>
        <v>0</v>
      </c>
      <c r="Z84" s="149">
        <f t="shared" si="165"/>
        <v>0</v>
      </c>
      <c r="AA84" s="149">
        <f t="shared" si="165"/>
        <v>0</v>
      </c>
      <c r="AB84" s="149">
        <f t="shared" si="165"/>
        <v>0</v>
      </c>
      <c r="AC84" s="149">
        <f t="shared" si="165"/>
        <v>0</v>
      </c>
      <c r="AD84" s="149">
        <f t="shared" si="165"/>
        <v>0</v>
      </c>
      <c r="AE84" s="149">
        <f t="shared" si="165"/>
        <v>0</v>
      </c>
      <c r="AF84" s="149">
        <f t="shared" si="165"/>
        <v>0</v>
      </c>
      <c r="AG84" s="149">
        <f t="shared" si="165"/>
        <v>93325.428</v>
      </c>
      <c r="AH84" s="149">
        <f t="shared" si="165"/>
        <v>93325.428</v>
      </c>
      <c r="AI84" s="149">
        <f t="shared" si="165"/>
        <v>0</v>
      </c>
      <c r="AJ84" s="149">
        <f t="shared" si="165"/>
        <v>0</v>
      </c>
      <c r="AK84" s="149">
        <f t="shared" si="165"/>
        <v>21205.187234000001</v>
      </c>
      <c r="AL84" s="149">
        <f t="shared" si="165"/>
        <v>21205.187234000001</v>
      </c>
      <c r="AM84" s="149">
        <f t="shared" si="165"/>
        <v>0</v>
      </c>
      <c r="AN84" s="149">
        <f t="shared" si="165"/>
        <v>0</v>
      </c>
      <c r="AO84" s="149">
        <f t="shared" si="165"/>
        <v>21205.187234000001</v>
      </c>
      <c r="AP84" s="149">
        <f t="shared" si="165"/>
        <v>21205.187234000001</v>
      </c>
      <c r="AQ84" s="149">
        <f t="shared" si="165"/>
        <v>0</v>
      </c>
      <c r="AR84" s="149">
        <f t="shared" si="165"/>
        <v>0</v>
      </c>
      <c r="AS84" s="149">
        <f t="shared" si="165"/>
        <v>20014.240765999999</v>
      </c>
      <c r="AT84" s="149">
        <f t="shared" ref="AT84:BW84" si="166">AT85+AT95+AT99+AT108</f>
        <v>20014.240765999999</v>
      </c>
      <c r="AU84" s="149">
        <f t="shared" si="166"/>
        <v>0</v>
      </c>
      <c r="AV84" s="149">
        <f t="shared" si="166"/>
        <v>0</v>
      </c>
      <c r="AW84" s="149">
        <f t="shared" si="166"/>
        <v>0</v>
      </c>
      <c r="AX84" s="149">
        <f t="shared" si="166"/>
        <v>0</v>
      </c>
      <c r="AY84" s="149">
        <f t="shared" si="166"/>
        <v>0</v>
      </c>
      <c r="AZ84" s="149">
        <f t="shared" si="166"/>
        <v>0</v>
      </c>
      <c r="BA84" s="149">
        <f t="shared" si="166"/>
        <v>0</v>
      </c>
      <c r="BB84" s="149">
        <f t="shared" si="166"/>
        <v>0</v>
      </c>
      <c r="BC84" s="149">
        <f t="shared" si="166"/>
        <v>0</v>
      </c>
      <c r="BD84" s="149">
        <f t="shared" si="166"/>
        <v>0</v>
      </c>
      <c r="BE84" s="149">
        <f t="shared" si="166"/>
        <v>12364.136446999999</v>
      </c>
      <c r="BF84" s="149">
        <f t="shared" si="166"/>
        <v>12364.136446999999</v>
      </c>
      <c r="BG84" s="149">
        <f t="shared" si="166"/>
        <v>0</v>
      </c>
      <c r="BH84" s="149">
        <f t="shared" si="166"/>
        <v>0</v>
      </c>
      <c r="BI84" s="149">
        <f t="shared" si="166"/>
        <v>0</v>
      </c>
      <c r="BJ84" s="149">
        <f t="shared" si="166"/>
        <v>0</v>
      </c>
      <c r="BK84" s="149">
        <f t="shared" si="166"/>
        <v>0</v>
      </c>
      <c r="BL84" s="149">
        <f t="shared" si="166"/>
        <v>0</v>
      </c>
      <c r="BM84" s="149">
        <f t="shared" si="166"/>
        <v>52106</v>
      </c>
      <c r="BN84" s="149">
        <f t="shared" si="166"/>
        <v>52106</v>
      </c>
      <c r="BO84" s="149">
        <f t="shared" si="166"/>
        <v>0</v>
      </c>
      <c r="BP84" s="149">
        <f t="shared" si="166"/>
        <v>0</v>
      </c>
      <c r="BQ84" s="149">
        <f t="shared" si="166"/>
        <v>249063.57199999999</v>
      </c>
      <c r="BR84" s="149">
        <f t="shared" si="166"/>
        <v>249063.57199999999</v>
      </c>
      <c r="BS84" s="149">
        <f t="shared" si="166"/>
        <v>0</v>
      </c>
      <c r="BT84" s="149">
        <f t="shared" si="166"/>
        <v>0</v>
      </c>
      <c r="BU84" s="149">
        <f t="shared" si="166"/>
        <v>80000</v>
      </c>
      <c r="BV84" s="149">
        <f t="shared" si="166"/>
        <v>0</v>
      </c>
      <c r="BW84" s="149">
        <f t="shared" si="166"/>
        <v>0</v>
      </c>
      <c r="BX84" s="168"/>
    </row>
    <row r="85" spans="1:76" ht="27" customHeight="1">
      <c r="A85" s="165" t="s">
        <v>7</v>
      </c>
      <c r="B85" s="165" t="s">
        <v>289</v>
      </c>
      <c r="C85" s="165"/>
      <c r="D85" s="165"/>
      <c r="E85" s="165"/>
      <c r="F85" s="165"/>
      <c r="G85" s="165"/>
      <c r="H85" s="165" t="s">
        <v>406</v>
      </c>
      <c r="I85" s="165"/>
      <c r="J85" s="165"/>
      <c r="K85" s="165"/>
      <c r="L85" s="165"/>
      <c r="M85" s="165"/>
      <c r="N85" s="149">
        <f t="shared" ref="N85:AS85" si="167">SUM(N86:N94)</f>
        <v>0</v>
      </c>
      <c r="O85" s="149">
        <f t="shared" si="167"/>
        <v>0</v>
      </c>
      <c r="P85" s="149">
        <f t="shared" si="167"/>
        <v>0</v>
      </c>
      <c r="Q85" s="149">
        <f t="shared" si="167"/>
        <v>0</v>
      </c>
      <c r="R85" s="149">
        <f t="shared" si="167"/>
        <v>41430</v>
      </c>
      <c r="S85" s="149">
        <f t="shared" si="167"/>
        <v>41430</v>
      </c>
      <c r="T85" s="149">
        <f t="shared" si="167"/>
        <v>0</v>
      </c>
      <c r="U85" s="149">
        <f t="shared" si="167"/>
        <v>0</v>
      </c>
      <c r="V85" s="149">
        <f t="shared" si="167"/>
        <v>41430</v>
      </c>
      <c r="W85" s="149">
        <f t="shared" si="167"/>
        <v>41430</v>
      </c>
      <c r="X85" s="149">
        <f t="shared" si="167"/>
        <v>0</v>
      </c>
      <c r="Y85" s="149">
        <f t="shared" si="167"/>
        <v>0</v>
      </c>
      <c r="Z85" s="149">
        <f t="shared" si="167"/>
        <v>0</v>
      </c>
      <c r="AA85" s="149">
        <f t="shared" si="167"/>
        <v>0</v>
      </c>
      <c r="AB85" s="149">
        <f t="shared" si="167"/>
        <v>0</v>
      </c>
      <c r="AC85" s="149">
        <f t="shared" si="167"/>
        <v>0</v>
      </c>
      <c r="AD85" s="149">
        <f t="shared" si="167"/>
        <v>0</v>
      </c>
      <c r="AE85" s="149">
        <f t="shared" si="167"/>
        <v>0</v>
      </c>
      <c r="AF85" s="149">
        <f t="shared" si="167"/>
        <v>0</v>
      </c>
      <c r="AG85" s="149">
        <f t="shared" si="167"/>
        <v>28442</v>
      </c>
      <c r="AH85" s="149">
        <f t="shared" si="167"/>
        <v>28442</v>
      </c>
      <c r="AI85" s="149">
        <f t="shared" si="167"/>
        <v>0</v>
      </c>
      <c r="AJ85" s="149">
        <f t="shared" si="167"/>
        <v>0</v>
      </c>
      <c r="AK85" s="149">
        <f t="shared" si="167"/>
        <v>8295</v>
      </c>
      <c r="AL85" s="149">
        <f t="shared" si="167"/>
        <v>8295</v>
      </c>
      <c r="AM85" s="149">
        <f t="shared" si="167"/>
        <v>0</v>
      </c>
      <c r="AN85" s="149">
        <f t="shared" si="167"/>
        <v>0</v>
      </c>
      <c r="AO85" s="149">
        <f t="shared" si="167"/>
        <v>8295</v>
      </c>
      <c r="AP85" s="149">
        <f t="shared" si="167"/>
        <v>8295</v>
      </c>
      <c r="AQ85" s="149">
        <f t="shared" si="167"/>
        <v>0</v>
      </c>
      <c r="AR85" s="149">
        <f t="shared" si="167"/>
        <v>0</v>
      </c>
      <c r="AS85" s="149">
        <f t="shared" si="167"/>
        <v>11852</v>
      </c>
      <c r="AT85" s="149">
        <f t="shared" ref="AT85:BW85" si="168">SUM(AT86:AT94)</f>
        <v>11852</v>
      </c>
      <c r="AU85" s="149">
        <f t="shared" si="168"/>
        <v>0</v>
      </c>
      <c r="AV85" s="149">
        <f t="shared" si="168"/>
        <v>0</v>
      </c>
      <c r="AW85" s="149">
        <f t="shared" si="168"/>
        <v>0</v>
      </c>
      <c r="AX85" s="149">
        <f t="shared" si="168"/>
        <v>0</v>
      </c>
      <c r="AY85" s="149">
        <f t="shared" si="168"/>
        <v>0</v>
      </c>
      <c r="AZ85" s="149">
        <f t="shared" si="168"/>
        <v>0</v>
      </c>
      <c r="BA85" s="149">
        <f t="shared" si="168"/>
        <v>0</v>
      </c>
      <c r="BB85" s="149">
        <f t="shared" si="168"/>
        <v>0</v>
      </c>
      <c r="BC85" s="149">
        <f t="shared" si="168"/>
        <v>0</v>
      </c>
      <c r="BD85" s="149">
        <f t="shared" si="168"/>
        <v>0</v>
      </c>
      <c r="BE85" s="149">
        <f t="shared" si="168"/>
        <v>11628.984446999999</v>
      </c>
      <c r="BF85" s="149">
        <f t="shared" si="168"/>
        <v>11628.984446999999</v>
      </c>
      <c r="BG85" s="149">
        <f t="shared" si="168"/>
        <v>0</v>
      </c>
      <c r="BH85" s="149">
        <f t="shared" si="168"/>
        <v>0</v>
      </c>
      <c r="BI85" s="149">
        <f t="shared" si="168"/>
        <v>0</v>
      </c>
      <c r="BJ85" s="149">
        <f t="shared" si="168"/>
        <v>0</v>
      </c>
      <c r="BK85" s="149">
        <f t="shared" si="168"/>
        <v>0</v>
      </c>
      <c r="BL85" s="149">
        <f t="shared" si="168"/>
        <v>0</v>
      </c>
      <c r="BM85" s="149">
        <f t="shared" si="168"/>
        <v>8295</v>
      </c>
      <c r="BN85" s="149">
        <f t="shared" si="168"/>
        <v>8295</v>
      </c>
      <c r="BO85" s="149">
        <f t="shared" si="168"/>
        <v>0</v>
      </c>
      <c r="BP85" s="149">
        <f t="shared" si="168"/>
        <v>0</v>
      </c>
      <c r="BQ85" s="149">
        <f t="shared" si="168"/>
        <v>12988</v>
      </c>
      <c r="BR85" s="149">
        <f t="shared" si="168"/>
        <v>12988</v>
      </c>
      <c r="BS85" s="149">
        <f t="shared" si="168"/>
        <v>0</v>
      </c>
      <c r="BT85" s="149">
        <f t="shared" si="168"/>
        <v>0</v>
      </c>
      <c r="BU85" s="149">
        <f t="shared" si="168"/>
        <v>8226</v>
      </c>
      <c r="BV85" s="149">
        <f t="shared" si="168"/>
        <v>0</v>
      </c>
      <c r="BW85" s="149">
        <f t="shared" si="168"/>
        <v>0</v>
      </c>
      <c r="BX85" s="168" t="s">
        <v>769</v>
      </c>
    </row>
    <row r="86" spans="1:76" ht="27" hidden="1" customHeight="1" outlineLevel="1">
      <c r="A86" s="158">
        <v>2</v>
      </c>
      <c r="B86" s="87" t="s">
        <v>122</v>
      </c>
      <c r="C86" s="158" t="s">
        <v>70</v>
      </c>
      <c r="D86" s="158"/>
      <c r="E86" s="158" t="s">
        <v>38</v>
      </c>
      <c r="F86" s="158"/>
      <c r="G86" s="158"/>
      <c r="H86" s="158"/>
      <c r="I86" s="158"/>
      <c r="J86" s="158"/>
      <c r="K86" s="158"/>
      <c r="L86" s="158"/>
      <c r="M86" s="158"/>
      <c r="N86" s="96"/>
      <c r="O86" s="96"/>
      <c r="P86" s="96"/>
      <c r="Q86" s="96"/>
      <c r="R86" s="96">
        <f t="shared" si="147"/>
        <v>7195</v>
      </c>
      <c r="S86" s="96">
        <f t="shared" si="148"/>
        <v>7195</v>
      </c>
      <c r="T86" s="96"/>
      <c r="U86" s="96"/>
      <c r="V86" s="96">
        <v>7195</v>
      </c>
      <c r="W86" s="96">
        <v>7195</v>
      </c>
      <c r="X86" s="96"/>
      <c r="Y86" s="96"/>
      <c r="Z86" s="96">
        <f t="shared" ref="Z86:Z94" si="169">SUM(AA86:AF86)</f>
        <v>0</v>
      </c>
      <c r="AA86" s="96"/>
      <c r="AB86" s="96"/>
      <c r="AC86" s="96"/>
      <c r="AD86" s="96"/>
      <c r="AE86" s="96"/>
      <c r="AF86" s="96"/>
      <c r="AG86" s="96">
        <f t="shared" si="149"/>
        <v>4988</v>
      </c>
      <c r="AH86" s="96">
        <f t="shared" si="150"/>
        <v>4988</v>
      </c>
      <c r="AI86" s="96">
        <f t="shared" si="151"/>
        <v>0</v>
      </c>
      <c r="AJ86" s="96"/>
      <c r="AK86" s="96">
        <v>1440</v>
      </c>
      <c r="AL86" s="96">
        <v>1440</v>
      </c>
      <c r="AM86" s="96"/>
      <c r="AN86" s="96"/>
      <c r="AO86" s="96">
        <v>1440</v>
      </c>
      <c r="AP86" s="96">
        <v>1440</v>
      </c>
      <c r="AQ86" s="96"/>
      <c r="AR86" s="96"/>
      <c r="AS86" s="96">
        <v>2108</v>
      </c>
      <c r="AT86" s="96">
        <v>2108</v>
      </c>
      <c r="AU86" s="96"/>
      <c r="AV86" s="96"/>
      <c r="AW86" s="96">
        <f t="shared" si="152"/>
        <v>0</v>
      </c>
      <c r="AX86" s="96">
        <f t="shared" si="153"/>
        <v>0</v>
      </c>
      <c r="AY86" s="96">
        <f t="shared" si="154"/>
        <v>0</v>
      </c>
      <c r="AZ86" s="96"/>
      <c r="BA86" s="96"/>
      <c r="BB86" s="96"/>
      <c r="BC86" s="96"/>
      <c r="BD86" s="96"/>
      <c r="BE86" s="96">
        <v>1926.725447</v>
      </c>
      <c r="BF86" s="96">
        <v>1926.725447</v>
      </c>
      <c r="BG86" s="96"/>
      <c r="BH86" s="96"/>
      <c r="BI86" s="96">
        <f t="shared" ref="BI86:BI94" si="170">AW86-BA86</f>
        <v>0</v>
      </c>
      <c r="BJ86" s="96">
        <f t="shared" ref="BJ86:BJ94" si="171">AX86-BB86</f>
        <v>0</v>
      </c>
      <c r="BK86" s="96">
        <f t="shared" ref="BK86:BK94" si="172">AY86-BC86</f>
        <v>0</v>
      </c>
      <c r="BL86" s="96"/>
      <c r="BM86" s="96">
        <v>1440</v>
      </c>
      <c r="BN86" s="96">
        <v>1440</v>
      </c>
      <c r="BO86" s="96"/>
      <c r="BP86" s="96"/>
      <c r="BQ86" s="96">
        <v>2207</v>
      </c>
      <c r="BR86" s="96">
        <f t="shared" si="158"/>
        <v>2207</v>
      </c>
      <c r="BS86" s="96"/>
      <c r="BT86" s="96"/>
      <c r="BU86" s="96">
        <v>1440</v>
      </c>
      <c r="BV86" s="96"/>
      <c r="BW86" s="96"/>
      <c r="BX86" s="168"/>
    </row>
    <row r="87" spans="1:76" ht="27" hidden="1" customHeight="1" outlineLevel="1">
      <c r="A87" s="158">
        <v>3</v>
      </c>
      <c r="B87" s="87" t="s">
        <v>87</v>
      </c>
      <c r="C87" s="158" t="s">
        <v>72</v>
      </c>
      <c r="D87" s="158"/>
      <c r="E87" s="158" t="s">
        <v>50</v>
      </c>
      <c r="F87" s="158"/>
      <c r="G87" s="158"/>
      <c r="H87" s="158"/>
      <c r="I87" s="158"/>
      <c r="J87" s="158"/>
      <c r="K87" s="158"/>
      <c r="L87" s="158"/>
      <c r="M87" s="158"/>
      <c r="N87" s="96"/>
      <c r="O87" s="96"/>
      <c r="P87" s="96"/>
      <c r="Q87" s="96"/>
      <c r="R87" s="96">
        <f t="shared" si="147"/>
        <v>3350</v>
      </c>
      <c r="S87" s="96">
        <f t="shared" si="148"/>
        <v>3350</v>
      </c>
      <c r="T87" s="96"/>
      <c r="U87" s="96"/>
      <c r="V87" s="96">
        <v>3350</v>
      </c>
      <c r="W87" s="96">
        <v>3350</v>
      </c>
      <c r="X87" s="96"/>
      <c r="Y87" s="96"/>
      <c r="Z87" s="96">
        <f t="shared" si="169"/>
        <v>0</v>
      </c>
      <c r="AA87" s="96"/>
      <c r="AB87" s="96"/>
      <c r="AC87" s="96"/>
      <c r="AD87" s="96"/>
      <c r="AE87" s="96"/>
      <c r="AF87" s="96"/>
      <c r="AG87" s="96">
        <f t="shared" si="149"/>
        <v>2010</v>
      </c>
      <c r="AH87" s="96">
        <f t="shared" si="150"/>
        <v>2010</v>
      </c>
      <c r="AI87" s="96">
        <f t="shared" si="151"/>
        <v>0</v>
      </c>
      <c r="AJ87" s="96"/>
      <c r="AK87" s="96">
        <v>670</v>
      </c>
      <c r="AL87" s="96">
        <v>670</v>
      </c>
      <c r="AM87" s="96"/>
      <c r="AN87" s="96"/>
      <c r="AO87" s="96">
        <v>670</v>
      </c>
      <c r="AP87" s="96">
        <v>670</v>
      </c>
      <c r="AQ87" s="96"/>
      <c r="AR87" s="96"/>
      <c r="AS87" s="96">
        <v>670</v>
      </c>
      <c r="AT87" s="96">
        <v>670</v>
      </c>
      <c r="AU87" s="96"/>
      <c r="AV87" s="96"/>
      <c r="AW87" s="96">
        <f t="shared" si="152"/>
        <v>0</v>
      </c>
      <c r="AX87" s="96">
        <f t="shared" si="153"/>
        <v>0</v>
      </c>
      <c r="AY87" s="96">
        <f t="shared" si="154"/>
        <v>0</v>
      </c>
      <c r="AZ87" s="96"/>
      <c r="BA87" s="96"/>
      <c r="BB87" s="96"/>
      <c r="BC87" s="96"/>
      <c r="BD87" s="96"/>
      <c r="BE87" s="96">
        <v>670</v>
      </c>
      <c r="BF87" s="96">
        <v>670</v>
      </c>
      <c r="BG87" s="96"/>
      <c r="BH87" s="96"/>
      <c r="BI87" s="96">
        <f t="shared" si="170"/>
        <v>0</v>
      </c>
      <c r="BJ87" s="96">
        <f t="shared" si="171"/>
        <v>0</v>
      </c>
      <c r="BK87" s="96">
        <f t="shared" si="172"/>
        <v>0</v>
      </c>
      <c r="BL87" s="96"/>
      <c r="BM87" s="96">
        <v>670</v>
      </c>
      <c r="BN87" s="96">
        <v>670</v>
      </c>
      <c r="BO87" s="96"/>
      <c r="BP87" s="96"/>
      <c r="BQ87" s="96">
        <v>1340</v>
      </c>
      <c r="BR87" s="96">
        <f t="shared" si="158"/>
        <v>1340</v>
      </c>
      <c r="BS87" s="96"/>
      <c r="BT87" s="96"/>
      <c r="BU87" s="96">
        <v>670</v>
      </c>
      <c r="BV87" s="96"/>
      <c r="BW87" s="96"/>
      <c r="BX87" s="168"/>
    </row>
    <row r="88" spans="1:76" ht="27" hidden="1" customHeight="1" outlineLevel="1">
      <c r="A88" s="158">
        <v>4</v>
      </c>
      <c r="B88" s="87" t="s">
        <v>88</v>
      </c>
      <c r="C88" s="158" t="s">
        <v>69</v>
      </c>
      <c r="D88" s="158"/>
      <c r="E88" s="158" t="s">
        <v>46</v>
      </c>
      <c r="F88" s="158"/>
      <c r="G88" s="158"/>
      <c r="H88" s="158"/>
      <c r="I88" s="158"/>
      <c r="J88" s="158"/>
      <c r="K88" s="158"/>
      <c r="L88" s="158"/>
      <c r="M88" s="158"/>
      <c r="N88" s="96"/>
      <c r="O88" s="96"/>
      <c r="P88" s="96"/>
      <c r="Q88" s="96"/>
      <c r="R88" s="96">
        <f t="shared" si="147"/>
        <v>4590</v>
      </c>
      <c r="S88" s="96">
        <f t="shared" si="148"/>
        <v>4590</v>
      </c>
      <c r="T88" s="96"/>
      <c r="U88" s="96"/>
      <c r="V88" s="96">
        <v>4590</v>
      </c>
      <c r="W88" s="96">
        <v>4590</v>
      </c>
      <c r="X88" s="96"/>
      <c r="Y88" s="96"/>
      <c r="Z88" s="96">
        <f t="shared" si="169"/>
        <v>0</v>
      </c>
      <c r="AA88" s="96"/>
      <c r="AB88" s="96"/>
      <c r="AC88" s="96"/>
      <c r="AD88" s="96"/>
      <c r="AE88" s="96"/>
      <c r="AF88" s="96"/>
      <c r="AG88" s="96">
        <f t="shared" si="149"/>
        <v>3680</v>
      </c>
      <c r="AH88" s="96">
        <f t="shared" si="150"/>
        <v>3680</v>
      </c>
      <c r="AI88" s="96">
        <f t="shared" si="151"/>
        <v>0</v>
      </c>
      <c r="AJ88" s="96"/>
      <c r="AK88" s="96">
        <v>920</v>
      </c>
      <c r="AL88" s="96">
        <v>920</v>
      </c>
      <c r="AM88" s="96"/>
      <c r="AN88" s="96"/>
      <c r="AO88" s="96">
        <v>920</v>
      </c>
      <c r="AP88" s="96">
        <v>920</v>
      </c>
      <c r="AQ88" s="96"/>
      <c r="AR88" s="96"/>
      <c r="AS88" s="96">
        <v>1840</v>
      </c>
      <c r="AT88" s="96">
        <v>1840</v>
      </c>
      <c r="AU88" s="96"/>
      <c r="AV88" s="96"/>
      <c r="AW88" s="96">
        <f t="shared" si="152"/>
        <v>0</v>
      </c>
      <c r="AX88" s="96">
        <f t="shared" si="153"/>
        <v>0</v>
      </c>
      <c r="AY88" s="96">
        <f t="shared" si="154"/>
        <v>0</v>
      </c>
      <c r="AZ88" s="96"/>
      <c r="BA88" s="96"/>
      <c r="BB88" s="96"/>
      <c r="BC88" s="96"/>
      <c r="BD88" s="96"/>
      <c r="BE88" s="96">
        <v>1840</v>
      </c>
      <c r="BF88" s="96">
        <v>1840</v>
      </c>
      <c r="BG88" s="96"/>
      <c r="BH88" s="96"/>
      <c r="BI88" s="96">
        <f t="shared" si="170"/>
        <v>0</v>
      </c>
      <c r="BJ88" s="96">
        <f t="shared" si="171"/>
        <v>0</v>
      </c>
      <c r="BK88" s="96">
        <f t="shared" si="172"/>
        <v>0</v>
      </c>
      <c r="BL88" s="96"/>
      <c r="BM88" s="96">
        <v>920</v>
      </c>
      <c r="BN88" s="96">
        <v>920</v>
      </c>
      <c r="BO88" s="96"/>
      <c r="BP88" s="96"/>
      <c r="BQ88" s="96">
        <v>910</v>
      </c>
      <c r="BR88" s="96">
        <f t="shared" si="158"/>
        <v>910</v>
      </c>
      <c r="BS88" s="96"/>
      <c r="BT88" s="96"/>
      <c r="BU88" s="96">
        <v>910</v>
      </c>
      <c r="BV88" s="96"/>
      <c r="BW88" s="96"/>
      <c r="BX88" s="168"/>
    </row>
    <row r="89" spans="1:76" ht="27" hidden="1" customHeight="1" outlineLevel="1">
      <c r="A89" s="158">
        <v>5</v>
      </c>
      <c r="B89" s="87" t="s">
        <v>89</v>
      </c>
      <c r="C89" s="158" t="s">
        <v>68</v>
      </c>
      <c r="D89" s="158"/>
      <c r="E89" s="158" t="s">
        <v>33</v>
      </c>
      <c r="F89" s="158"/>
      <c r="G89" s="158"/>
      <c r="H89" s="158"/>
      <c r="I89" s="158"/>
      <c r="J89" s="158"/>
      <c r="K89" s="158"/>
      <c r="L89" s="158"/>
      <c r="M89" s="158"/>
      <c r="N89" s="96"/>
      <c r="O89" s="96"/>
      <c r="P89" s="96"/>
      <c r="Q89" s="96"/>
      <c r="R89" s="96">
        <f t="shared" si="147"/>
        <v>4960</v>
      </c>
      <c r="S89" s="96">
        <f t="shared" si="148"/>
        <v>4960</v>
      </c>
      <c r="T89" s="96"/>
      <c r="U89" s="96"/>
      <c r="V89" s="96">
        <v>4960</v>
      </c>
      <c r="W89" s="96">
        <v>4960</v>
      </c>
      <c r="X89" s="96"/>
      <c r="Y89" s="96"/>
      <c r="Z89" s="96">
        <f t="shared" si="169"/>
        <v>0</v>
      </c>
      <c r="AA89" s="96"/>
      <c r="AB89" s="96"/>
      <c r="AC89" s="96"/>
      <c r="AD89" s="96"/>
      <c r="AE89" s="96"/>
      <c r="AF89" s="96"/>
      <c r="AG89" s="96">
        <f t="shared" si="149"/>
        <v>3939</v>
      </c>
      <c r="AH89" s="96">
        <f t="shared" si="150"/>
        <v>3939</v>
      </c>
      <c r="AI89" s="96">
        <f t="shared" si="151"/>
        <v>0</v>
      </c>
      <c r="AJ89" s="96"/>
      <c r="AK89" s="96">
        <v>990</v>
      </c>
      <c r="AL89" s="96">
        <v>990</v>
      </c>
      <c r="AM89" s="96"/>
      <c r="AN89" s="96"/>
      <c r="AO89" s="96">
        <v>990</v>
      </c>
      <c r="AP89" s="96">
        <v>990</v>
      </c>
      <c r="AQ89" s="96"/>
      <c r="AR89" s="96"/>
      <c r="AS89" s="96">
        <v>1959</v>
      </c>
      <c r="AT89" s="96">
        <v>1959</v>
      </c>
      <c r="AU89" s="96"/>
      <c r="AV89" s="96"/>
      <c r="AW89" s="96">
        <f t="shared" si="152"/>
        <v>0</v>
      </c>
      <c r="AX89" s="96">
        <f t="shared" si="153"/>
        <v>0</v>
      </c>
      <c r="AY89" s="96">
        <f t="shared" si="154"/>
        <v>0</v>
      </c>
      <c r="AZ89" s="96"/>
      <c r="BA89" s="96"/>
      <c r="BB89" s="96"/>
      <c r="BC89" s="96"/>
      <c r="BD89" s="96"/>
      <c r="BE89" s="96">
        <v>1958.5619999999999</v>
      </c>
      <c r="BF89" s="96">
        <v>1958.5619999999999</v>
      </c>
      <c r="BG89" s="96"/>
      <c r="BH89" s="96"/>
      <c r="BI89" s="96">
        <f t="shared" si="170"/>
        <v>0</v>
      </c>
      <c r="BJ89" s="96">
        <f t="shared" si="171"/>
        <v>0</v>
      </c>
      <c r="BK89" s="96">
        <f t="shared" si="172"/>
        <v>0</v>
      </c>
      <c r="BL89" s="96"/>
      <c r="BM89" s="96">
        <v>990</v>
      </c>
      <c r="BN89" s="96">
        <v>990</v>
      </c>
      <c r="BO89" s="96"/>
      <c r="BP89" s="96"/>
      <c r="BQ89" s="96">
        <v>1021</v>
      </c>
      <c r="BR89" s="96">
        <f t="shared" si="158"/>
        <v>1021</v>
      </c>
      <c r="BS89" s="96"/>
      <c r="BT89" s="96"/>
      <c r="BU89" s="96">
        <v>1021</v>
      </c>
      <c r="BV89" s="96"/>
      <c r="BW89" s="96"/>
      <c r="BX89" s="168"/>
    </row>
    <row r="90" spans="1:76" ht="27" hidden="1" customHeight="1" outlineLevel="1">
      <c r="A90" s="158">
        <v>6</v>
      </c>
      <c r="B90" s="87" t="s">
        <v>90</v>
      </c>
      <c r="C90" s="158" t="s">
        <v>65</v>
      </c>
      <c r="D90" s="158"/>
      <c r="E90" s="158" t="s">
        <v>49</v>
      </c>
      <c r="F90" s="158"/>
      <c r="G90" s="158"/>
      <c r="H90" s="158"/>
      <c r="I90" s="158"/>
      <c r="J90" s="158"/>
      <c r="K90" s="158"/>
      <c r="L90" s="158"/>
      <c r="M90" s="158"/>
      <c r="N90" s="96"/>
      <c r="O90" s="96"/>
      <c r="P90" s="96"/>
      <c r="Q90" s="96"/>
      <c r="R90" s="96">
        <f t="shared" si="147"/>
        <v>4590</v>
      </c>
      <c r="S90" s="96">
        <f t="shared" si="148"/>
        <v>4590</v>
      </c>
      <c r="T90" s="96"/>
      <c r="U90" s="96"/>
      <c r="V90" s="96">
        <v>4590</v>
      </c>
      <c r="W90" s="96">
        <v>4590</v>
      </c>
      <c r="X90" s="96"/>
      <c r="Y90" s="96"/>
      <c r="Z90" s="96">
        <f t="shared" si="169"/>
        <v>0</v>
      </c>
      <c r="AA90" s="96"/>
      <c r="AB90" s="96"/>
      <c r="AC90" s="96"/>
      <c r="AD90" s="96"/>
      <c r="AE90" s="96"/>
      <c r="AF90" s="96"/>
      <c r="AG90" s="96">
        <f t="shared" si="149"/>
        <v>3760</v>
      </c>
      <c r="AH90" s="96">
        <f t="shared" si="150"/>
        <v>3760</v>
      </c>
      <c r="AI90" s="96">
        <f t="shared" si="151"/>
        <v>0</v>
      </c>
      <c r="AJ90" s="96"/>
      <c r="AK90" s="96">
        <v>920</v>
      </c>
      <c r="AL90" s="96">
        <v>920</v>
      </c>
      <c r="AM90" s="96"/>
      <c r="AN90" s="96"/>
      <c r="AO90" s="96">
        <v>920</v>
      </c>
      <c r="AP90" s="96">
        <v>920</v>
      </c>
      <c r="AQ90" s="96"/>
      <c r="AR90" s="96"/>
      <c r="AS90" s="96">
        <v>1920</v>
      </c>
      <c r="AT90" s="96">
        <v>1920</v>
      </c>
      <c r="AU90" s="96"/>
      <c r="AV90" s="96"/>
      <c r="AW90" s="96">
        <f t="shared" si="152"/>
        <v>0</v>
      </c>
      <c r="AX90" s="96">
        <f t="shared" si="153"/>
        <v>0</v>
      </c>
      <c r="AY90" s="96">
        <f t="shared" si="154"/>
        <v>0</v>
      </c>
      <c r="AZ90" s="96"/>
      <c r="BA90" s="96"/>
      <c r="BB90" s="96"/>
      <c r="BC90" s="96"/>
      <c r="BD90" s="96"/>
      <c r="BE90" s="96">
        <v>1920</v>
      </c>
      <c r="BF90" s="96">
        <v>1920</v>
      </c>
      <c r="BG90" s="96"/>
      <c r="BH90" s="96"/>
      <c r="BI90" s="96">
        <f t="shared" si="170"/>
        <v>0</v>
      </c>
      <c r="BJ90" s="96">
        <f t="shared" si="171"/>
        <v>0</v>
      </c>
      <c r="BK90" s="96">
        <f t="shared" si="172"/>
        <v>0</v>
      </c>
      <c r="BL90" s="96"/>
      <c r="BM90" s="96">
        <v>920</v>
      </c>
      <c r="BN90" s="96">
        <v>920</v>
      </c>
      <c r="BO90" s="96"/>
      <c r="BP90" s="96"/>
      <c r="BQ90" s="96">
        <v>830</v>
      </c>
      <c r="BR90" s="96">
        <f t="shared" si="158"/>
        <v>830</v>
      </c>
      <c r="BS90" s="96"/>
      <c r="BT90" s="96"/>
      <c r="BU90" s="96">
        <v>830</v>
      </c>
      <c r="BV90" s="96"/>
      <c r="BW90" s="96"/>
      <c r="BX90" s="168"/>
    </row>
    <row r="91" spans="1:76" ht="27" hidden="1" customHeight="1" outlineLevel="1">
      <c r="A91" s="158">
        <v>7</v>
      </c>
      <c r="B91" s="87" t="s">
        <v>91</v>
      </c>
      <c r="C91" s="158" t="s">
        <v>71</v>
      </c>
      <c r="D91" s="158"/>
      <c r="E91" s="158" t="s">
        <v>32</v>
      </c>
      <c r="F91" s="158"/>
      <c r="G91" s="158"/>
      <c r="H91" s="158"/>
      <c r="I91" s="158"/>
      <c r="J91" s="158"/>
      <c r="K91" s="158"/>
      <c r="L91" s="158"/>
      <c r="M91" s="158"/>
      <c r="N91" s="96"/>
      <c r="O91" s="96"/>
      <c r="P91" s="96"/>
      <c r="Q91" s="96"/>
      <c r="R91" s="96">
        <f t="shared" si="147"/>
        <v>3845</v>
      </c>
      <c r="S91" s="96">
        <f t="shared" si="148"/>
        <v>3845</v>
      </c>
      <c r="T91" s="96"/>
      <c r="U91" s="96"/>
      <c r="V91" s="96">
        <v>3845</v>
      </c>
      <c r="W91" s="96">
        <v>3845</v>
      </c>
      <c r="X91" s="96"/>
      <c r="Y91" s="96"/>
      <c r="Z91" s="96">
        <f t="shared" si="169"/>
        <v>0</v>
      </c>
      <c r="AA91" s="96"/>
      <c r="AB91" s="96"/>
      <c r="AC91" s="96"/>
      <c r="AD91" s="96"/>
      <c r="AE91" s="96"/>
      <c r="AF91" s="96"/>
      <c r="AG91" s="96">
        <f t="shared" si="149"/>
        <v>2310</v>
      </c>
      <c r="AH91" s="96">
        <f t="shared" si="150"/>
        <v>2310</v>
      </c>
      <c r="AI91" s="96">
        <f t="shared" si="151"/>
        <v>0</v>
      </c>
      <c r="AJ91" s="96"/>
      <c r="AK91" s="96">
        <v>770</v>
      </c>
      <c r="AL91" s="96">
        <v>770</v>
      </c>
      <c r="AM91" s="96"/>
      <c r="AN91" s="96"/>
      <c r="AO91" s="96">
        <v>770</v>
      </c>
      <c r="AP91" s="96">
        <v>770</v>
      </c>
      <c r="AQ91" s="96"/>
      <c r="AR91" s="96"/>
      <c r="AS91" s="96">
        <v>770</v>
      </c>
      <c r="AT91" s="96">
        <v>770</v>
      </c>
      <c r="AU91" s="96"/>
      <c r="AV91" s="96"/>
      <c r="AW91" s="96">
        <f t="shared" si="152"/>
        <v>0</v>
      </c>
      <c r="AX91" s="96">
        <f t="shared" si="153"/>
        <v>0</v>
      </c>
      <c r="AY91" s="96">
        <f t="shared" si="154"/>
        <v>0</v>
      </c>
      <c r="AZ91" s="96"/>
      <c r="BA91" s="96"/>
      <c r="BB91" s="96"/>
      <c r="BC91" s="96"/>
      <c r="BD91" s="96"/>
      <c r="BE91" s="96">
        <v>770</v>
      </c>
      <c r="BF91" s="96">
        <v>770</v>
      </c>
      <c r="BG91" s="96"/>
      <c r="BH91" s="96"/>
      <c r="BI91" s="96">
        <f t="shared" si="170"/>
        <v>0</v>
      </c>
      <c r="BJ91" s="96">
        <f t="shared" si="171"/>
        <v>0</v>
      </c>
      <c r="BK91" s="96">
        <f t="shared" si="172"/>
        <v>0</v>
      </c>
      <c r="BL91" s="96"/>
      <c r="BM91" s="96">
        <v>770</v>
      </c>
      <c r="BN91" s="96">
        <v>770</v>
      </c>
      <c r="BO91" s="96"/>
      <c r="BP91" s="96"/>
      <c r="BQ91" s="96">
        <v>1535</v>
      </c>
      <c r="BR91" s="96">
        <f t="shared" si="158"/>
        <v>1535</v>
      </c>
      <c r="BS91" s="96"/>
      <c r="BT91" s="96"/>
      <c r="BU91" s="96">
        <v>770</v>
      </c>
      <c r="BV91" s="96"/>
      <c r="BW91" s="96"/>
      <c r="BX91" s="168"/>
    </row>
    <row r="92" spans="1:76" ht="27" hidden="1" customHeight="1" outlineLevel="1">
      <c r="A92" s="158">
        <v>8</v>
      </c>
      <c r="B92" s="87" t="s">
        <v>92</v>
      </c>
      <c r="C92" s="158" t="s">
        <v>66</v>
      </c>
      <c r="D92" s="158"/>
      <c r="E92" s="158" t="s">
        <v>48</v>
      </c>
      <c r="F92" s="158"/>
      <c r="G92" s="158"/>
      <c r="H92" s="158"/>
      <c r="I92" s="158"/>
      <c r="J92" s="158"/>
      <c r="K92" s="158"/>
      <c r="L92" s="158"/>
      <c r="M92" s="158"/>
      <c r="N92" s="96"/>
      <c r="O92" s="96"/>
      <c r="P92" s="96"/>
      <c r="Q92" s="96"/>
      <c r="R92" s="96">
        <f t="shared" si="147"/>
        <v>4340</v>
      </c>
      <c r="S92" s="96">
        <f t="shared" si="148"/>
        <v>4340</v>
      </c>
      <c r="T92" s="96"/>
      <c r="U92" s="96"/>
      <c r="V92" s="96">
        <v>4340</v>
      </c>
      <c r="W92" s="96">
        <v>4340</v>
      </c>
      <c r="X92" s="96"/>
      <c r="Y92" s="96"/>
      <c r="Z92" s="96">
        <f t="shared" si="169"/>
        <v>0</v>
      </c>
      <c r="AA92" s="96"/>
      <c r="AB92" s="96"/>
      <c r="AC92" s="96"/>
      <c r="AD92" s="96"/>
      <c r="AE92" s="96"/>
      <c r="AF92" s="96"/>
      <c r="AG92" s="96">
        <f t="shared" si="149"/>
        <v>2610</v>
      </c>
      <c r="AH92" s="96">
        <f t="shared" si="150"/>
        <v>2610</v>
      </c>
      <c r="AI92" s="96">
        <f t="shared" si="151"/>
        <v>0</v>
      </c>
      <c r="AJ92" s="96"/>
      <c r="AK92" s="96">
        <v>870</v>
      </c>
      <c r="AL92" s="96">
        <v>870</v>
      </c>
      <c r="AM92" s="96"/>
      <c r="AN92" s="96"/>
      <c r="AO92" s="96">
        <v>870</v>
      </c>
      <c r="AP92" s="96">
        <v>870</v>
      </c>
      <c r="AQ92" s="96"/>
      <c r="AR92" s="96"/>
      <c r="AS92" s="96">
        <v>870</v>
      </c>
      <c r="AT92" s="96">
        <v>870</v>
      </c>
      <c r="AU92" s="96"/>
      <c r="AV92" s="96"/>
      <c r="AW92" s="96">
        <f t="shared" si="152"/>
        <v>0</v>
      </c>
      <c r="AX92" s="96">
        <f t="shared" si="153"/>
        <v>0</v>
      </c>
      <c r="AY92" s="96">
        <f t="shared" si="154"/>
        <v>0</v>
      </c>
      <c r="AZ92" s="96"/>
      <c r="BA92" s="96"/>
      <c r="BB92" s="96"/>
      <c r="BC92" s="96"/>
      <c r="BD92" s="96"/>
      <c r="BE92" s="96">
        <v>870</v>
      </c>
      <c r="BF92" s="96">
        <v>870</v>
      </c>
      <c r="BG92" s="96"/>
      <c r="BH92" s="96"/>
      <c r="BI92" s="96">
        <f t="shared" si="170"/>
        <v>0</v>
      </c>
      <c r="BJ92" s="96">
        <f t="shared" si="171"/>
        <v>0</v>
      </c>
      <c r="BK92" s="96">
        <f t="shared" si="172"/>
        <v>0</v>
      </c>
      <c r="BL92" s="96"/>
      <c r="BM92" s="96">
        <v>870</v>
      </c>
      <c r="BN92" s="96">
        <v>870</v>
      </c>
      <c r="BO92" s="96"/>
      <c r="BP92" s="96"/>
      <c r="BQ92" s="96">
        <v>1730</v>
      </c>
      <c r="BR92" s="96">
        <f t="shared" si="158"/>
        <v>1730</v>
      </c>
      <c r="BS92" s="96"/>
      <c r="BT92" s="96"/>
      <c r="BU92" s="96">
        <v>870</v>
      </c>
      <c r="BV92" s="96"/>
      <c r="BW92" s="96"/>
      <c r="BX92" s="168"/>
    </row>
    <row r="93" spans="1:76" ht="27" hidden="1" customHeight="1" outlineLevel="1">
      <c r="A93" s="158">
        <v>9</v>
      </c>
      <c r="B93" s="87" t="s">
        <v>93</v>
      </c>
      <c r="C93" s="158" t="s">
        <v>73</v>
      </c>
      <c r="D93" s="158"/>
      <c r="E93" s="158" t="s">
        <v>39</v>
      </c>
      <c r="F93" s="158"/>
      <c r="G93" s="158"/>
      <c r="H93" s="158"/>
      <c r="I93" s="158"/>
      <c r="J93" s="158"/>
      <c r="K93" s="158"/>
      <c r="L93" s="158"/>
      <c r="M93" s="158"/>
      <c r="N93" s="96"/>
      <c r="O93" s="96"/>
      <c r="P93" s="96"/>
      <c r="Q93" s="96"/>
      <c r="R93" s="96">
        <f t="shared" si="147"/>
        <v>5085</v>
      </c>
      <c r="S93" s="96">
        <f t="shared" si="148"/>
        <v>5085</v>
      </c>
      <c r="T93" s="96"/>
      <c r="U93" s="96"/>
      <c r="V93" s="96">
        <v>5085</v>
      </c>
      <c r="W93" s="96">
        <v>5085</v>
      </c>
      <c r="X93" s="96"/>
      <c r="Y93" s="96"/>
      <c r="Z93" s="96">
        <f t="shared" si="169"/>
        <v>0</v>
      </c>
      <c r="AA93" s="96"/>
      <c r="AB93" s="96"/>
      <c r="AC93" s="96"/>
      <c r="AD93" s="96"/>
      <c r="AE93" s="96"/>
      <c r="AF93" s="96"/>
      <c r="AG93" s="96">
        <f t="shared" si="149"/>
        <v>3060</v>
      </c>
      <c r="AH93" s="96">
        <f t="shared" si="150"/>
        <v>3060</v>
      </c>
      <c r="AI93" s="96">
        <f t="shared" si="151"/>
        <v>0</v>
      </c>
      <c r="AJ93" s="96"/>
      <c r="AK93" s="96">
        <v>1020</v>
      </c>
      <c r="AL93" s="96">
        <v>1020</v>
      </c>
      <c r="AM93" s="96"/>
      <c r="AN93" s="96"/>
      <c r="AO93" s="96">
        <v>1020</v>
      </c>
      <c r="AP93" s="96">
        <v>1020</v>
      </c>
      <c r="AQ93" s="96"/>
      <c r="AR93" s="96"/>
      <c r="AS93" s="96">
        <v>1020</v>
      </c>
      <c r="AT93" s="96">
        <v>1020</v>
      </c>
      <c r="AU93" s="96"/>
      <c r="AV93" s="96"/>
      <c r="AW93" s="96">
        <f t="shared" si="152"/>
        <v>0</v>
      </c>
      <c r="AX93" s="96">
        <f t="shared" si="153"/>
        <v>0</v>
      </c>
      <c r="AY93" s="96">
        <f t="shared" si="154"/>
        <v>0</v>
      </c>
      <c r="AZ93" s="96"/>
      <c r="BA93" s="96"/>
      <c r="BB93" s="96"/>
      <c r="BC93" s="96"/>
      <c r="BD93" s="96"/>
      <c r="BE93" s="96">
        <v>978.85900000000004</v>
      </c>
      <c r="BF93" s="96">
        <v>978.85900000000004</v>
      </c>
      <c r="BG93" s="96"/>
      <c r="BH93" s="96"/>
      <c r="BI93" s="96">
        <f t="shared" si="170"/>
        <v>0</v>
      </c>
      <c r="BJ93" s="96">
        <f t="shared" si="171"/>
        <v>0</v>
      </c>
      <c r="BK93" s="96">
        <f t="shared" si="172"/>
        <v>0</v>
      </c>
      <c r="BL93" s="96"/>
      <c r="BM93" s="96">
        <v>1020</v>
      </c>
      <c r="BN93" s="96">
        <v>1020</v>
      </c>
      <c r="BO93" s="96"/>
      <c r="BP93" s="96"/>
      <c r="BQ93" s="96">
        <v>2025</v>
      </c>
      <c r="BR93" s="96">
        <f t="shared" si="158"/>
        <v>2025</v>
      </c>
      <c r="BS93" s="96"/>
      <c r="BT93" s="96"/>
      <c r="BU93" s="96">
        <v>1020</v>
      </c>
      <c r="BV93" s="96"/>
      <c r="BW93" s="96"/>
      <c r="BX93" s="168"/>
    </row>
    <row r="94" spans="1:76" ht="27" hidden="1" customHeight="1" outlineLevel="1">
      <c r="A94" s="158">
        <v>10</v>
      </c>
      <c r="B94" s="87" t="s">
        <v>94</v>
      </c>
      <c r="C94" s="158" t="s">
        <v>67</v>
      </c>
      <c r="D94" s="158"/>
      <c r="E94" s="158" t="s">
        <v>40</v>
      </c>
      <c r="F94" s="158"/>
      <c r="G94" s="158"/>
      <c r="H94" s="158"/>
      <c r="I94" s="158"/>
      <c r="J94" s="158"/>
      <c r="K94" s="158"/>
      <c r="L94" s="158"/>
      <c r="M94" s="158"/>
      <c r="N94" s="96"/>
      <c r="O94" s="96"/>
      <c r="P94" s="96"/>
      <c r="Q94" s="96"/>
      <c r="R94" s="96">
        <f t="shared" si="147"/>
        <v>3475</v>
      </c>
      <c r="S94" s="96">
        <f t="shared" si="148"/>
        <v>3475</v>
      </c>
      <c r="T94" s="96"/>
      <c r="U94" s="96"/>
      <c r="V94" s="96">
        <v>3475</v>
      </c>
      <c r="W94" s="96">
        <v>3475</v>
      </c>
      <c r="X94" s="96"/>
      <c r="Y94" s="96"/>
      <c r="Z94" s="96">
        <f t="shared" si="169"/>
        <v>0</v>
      </c>
      <c r="AA94" s="96"/>
      <c r="AB94" s="96"/>
      <c r="AC94" s="96"/>
      <c r="AD94" s="96"/>
      <c r="AE94" s="96"/>
      <c r="AF94" s="96"/>
      <c r="AG94" s="96">
        <f t="shared" si="149"/>
        <v>2085</v>
      </c>
      <c r="AH94" s="96">
        <f t="shared" si="150"/>
        <v>2085</v>
      </c>
      <c r="AI94" s="96">
        <f t="shared" si="151"/>
        <v>0</v>
      </c>
      <c r="AJ94" s="96"/>
      <c r="AK94" s="96">
        <v>695</v>
      </c>
      <c r="AL94" s="96">
        <v>695</v>
      </c>
      <c r="AM94" s="96"/>
      <c r="AN94" s="96"/>
      <c r="AO94" s="96">
        <v>695</v>
      </c>
      <c r="AP94" s="96">
        <v>695</v>
      </c>
      <c r="AQ94" s="96"/>
      <c r="AR94" s="96"/>
      <c r="AS94" s="96">
        <v>695</v>
      </c>
      <c r="AT94" s="96">
        <v>695</v>
      </c>
      <c r="AU94" s="96"/>
      <c r="AV94" s="96"/>
      <c r="AW94" s="96">
        <f t="shared" si="152"/>
        <v>0</v>
      </c>
      <c r="AX94" s="96">
        <f t="shared" si="153"/>
        <v>0</v>
      </c>
      <c r="AY94" s="96">
        <f t="shared" si="154"/>
        <v>0</v>
      </c>
      <c r="AZ94" s="96"/>
      <c r="BA94" s="96"/>
      <c r="BB94" s="96"/>
      <c r="BC94" s="96"/>
      <c r="BD94" s="96"/>
      <c r="BE94" s="96">
        <v>694.83799999999997</v>
      </c>
      <c r="BF94" s="96">
        <v>694.83799999999997</v>
      </c>
      <c r="BG94" s="96"/>
      <c r="BH94" s="96"/>
      <c r="BI94" s="96">
        <f t="shared" si="170"/>
        <v>0</v>
      </c>
      <c r="BJ94" s="96">
        <f t="shared" si="171"/>
        <v>0</v>
      </c>
      <c r="BK94" s="96">
        <f t="shared" si="172"/>
        <v>0</v>
      </c>
      <c r="BL94" s="96"/>
      <c r="BM94" s="96">
        <v>695</v>
      </c>
      <c r="BN94" s="96">
        <v>695</v>
      </c>
      <c r="BO94" s="96"/>
      <c r="BP94" s="96"/>
      <c r="BQ94" s="96">
        <v>1390</v>
      </c>
      <c r="BR94" s="96">
        <f t="shared" si="158"/>
        <v>1390</v>
      </c>
      <c r="BS94" s="96"/>
      <c r="BT94" s="96"/>
      <c r="BU94" s="96">
        <v>695</v>
      </c>
      <c r="BV94" s="96"/>
      <c r="BW94" s="96"/>
      <c r="BX94" s="168"/>
    </row>
    <row r="95" spans="1:76" ht="27" customHeight="1" collapsed="1">
      <c r="A95" s="165" t="s">
        <v>8</v>
      </c>
      <c r="B95" s="165" t="s">
        <v>257</v>
      </c>
      <c r="C95" s="165"/>
      <c r="D95" s="165"/>
      <c r="E95" s="165"/>
      <c r="F95" s="165"/>
      <c r="G95" s="165"/>
      <c r="H95" s="165"/>
      <c r="I95" s="165"/>
      <c r="J95" s="165"/>
      <c r="K95" s="165"/>
      <c r="L95" s="165"/>
      <c r="M95" s="165"/>
      <c r="N95" s="149">
        <f>N96</f>
        <v>550000</v>
      </c>
      <c r="O95" s="149">
        <f t="shared" ref="O95:BW96" si="173">O96</f>
        <v>150000</v>
      </c>
      <c r="P95" s="149">
        <f t="shared" si="173"/>
        <v>0</v>
      </c>
      <c r="Q95" s="149">
        <f t="shared" si="173"/>
        <v>0</v>
      </c>
      <c r="R95" s="149">
        <f t="shared" si="173"/>
        <v>188317.8</v>
      </c>
      <c r="S95" s="149">
        <f t="shared" si="173"/>
        <v>80000</v>
      </c>
      <c r="T95" s="149">
        <f t="shared" si="173"/>
        <v>0</v>
      </c>
      <c r="U95" s="149">
        <f t="shared" si="173"/>
        <v>0</v>
      </c>
      <c r="V95" s="149">
        <f t="shared" si="173"/>
        <v>188317.8</v>
      </c>
      <c r="W95" s="149">
        <f t="shared" si="173"/>
        <v>80000</v>
      </c>
      <c r="X95" s="149">
        <f t="shared" si="173"/>
        <v>0</v>
      </c>
      <c r="Y95" s="149">
        <f t="shared" si="173"/>
        <v>0</v>
      </c>
      <c r="Z95" s="149">
        <f t="shared" si="173"/>
        <v>0</v>
      </c>
      <c r="AA95" s="149">
        <f t="shared" si="173"/>
        <v>0</v>
      </c>
      <c r="AB95" s="149">
        <f t="shared" si="173"/>
        <v>0</v>
      </c>
      <c r="AC95" s="149">
        <f t="shared" si="173"/>
        <v>0</v>
      </c>
      <c r="AD95" s="149">
        <f t="shared" si="173"/>
        <v>0</v>
      </c>
      <c r="AE95" s="149">
        <f t="shared" si="173"/>
        <v>0</v>
      </c>
      <c r="AF95" s="149">
        <f t="shared" si="173"/>
        <v>0</v>
      </c>
      <c r="AG95" s="149">
        <f t="shared" si="173"/>
        <v>0</v>
      </c>
      <c r="AH95" s="149">
        <f t="shared" si="173"/>
        <v>0</v>
      </c>
      <c r="AI95" s="149">
        <f t="shared" si="173"/>
        <v>0</v>
      </c>
      <c r="AJ95" s="149">
        <f t="shared" si="173"/>
        <v>0</v>
      </c>
      <c r="AK95" s="149">
        <f t="shared" si="173"/>
        <v>0</v>
      </c>
      <c r="AL95" s="149">
        <f t="shared" si="173"/>
        <v>0</v>
      </c>
      <c r="AM95" s="149">
        <f t="shared" si="173"/>
        <v>0</v>
      </c>
      <c r="AN95" s="149">
        <f t="shared" si="173"/>
        <v>0</v>
      </c>
      <c r="AO95" s="149">
        <f t="shared" si="173"/>
        <v>0</v>
      </c>
      <c r="AP95" s="149">
        <f t="shared" si="173"/>
        <v>0</v>
      </c>
      <c r="AQ95" s="149">
        <f t="shared" si="173"/>
        <v>0</v>
      </c>
      <c r="AR95" s="149">
        <f t="shared" si="173"/>
        <v>0</v>
      </c>
      <c r="AS95" s="149">
        <f t="shared" si="173"/>
        <v>0</v>
      </c>
      <c r="AT95" s="149">
        <f t="shared" si="173"/>
        <v>0</v>
      </c>
      <c r="AU95" s="149">
        <f t="shared" si="173"/>
        <v>0</v>
      </c>
      <c r="AV95" s="149">
        <f t="shared" si="173"/>
        <v>0</v>
      </c>
      <c r="AW95" s="149">
        <f t="shared" si="173"/>
        <v>0</v>
      </c>
      <c r="AX95" s="149">
        <f t="shared" si="173"/>
        <v>0</v>
      </c>
      <c r="AY95" s="149">
        <f t="shared" si="173"/>
        <v>0</v>
      </c>
      <c r="AZ95" s="149">
        <f t="shared" si="173"/>
        <v>0</v>
      </c>
      <c r="BA95" s="149">
        <f t="shared" si="173"/>
        <v>0</v>
      </c>
      <c r="BB95" s="149">
        <f t="shared" si="173"/>
        <v>0</v>
      </c>
      <c r="BC95" s="149">
        <f t="shared" si="173"/>
        <v>0</v>
      </c>
      <c r="BD95" s="149">
        <f t="shared" si="173"/>
        <v>0</v>
      </c>
      <c r="BE95" s="149">
        <f t="shared" si="173"/>
        <v>0</v>
      </c>
      <c r="BF95" s="149">
        <f t="shared" si="173"/>
        <v>0</v>
      </c>
      <c r="BG95" s="149">
        <f t="shared" si="173"/>
        <v>0</v>
      </c>
      <c r="BH95" s="149">
        <f t="shared" si="173"/>
        <v>0</v>
      </c>
      <c r="BI95" s="149">
        <f t="shared" si="173"/>
        <v>0</v>
      </c>
      <c r="BJ95" s="149">
        <f t="shared" si="173"/>
        <v>0</v>
      </c>
      <c r="BK95" s="149">
        <f t="shared" si="173"/>
        <v>0</v>
      </c>
      <c r="BL95" s="149">
        <f t="shared" si="173"/>
        <v>0</v>
      </c>
      <c r="BM95" s="149">
        <f t="shared" si="173"/>
        <v>0</v>
      </c>
      <c r="BN95" s="149">
        <f t="shared" si="173"/>
        <v>0</v>
      </c>
      <c r="BO95" s="149">
        <f t="shared" si="173"/>
        <v>0</v>
      </c>
      <c r="BP95" s="149">
        <f t="shared" si="173"/>
        <v>0</v>
      </c>
      <c r="BQ95" s="149">
        <f t="shared" si="173"/>
        <v>80000</v>
      </c>
      <c r="BR95" s="149">
        <f t="shared" si="173"/>
        <v>80000</v>
      </c>
      <c r="BS95" s="149">
        <f t="shared" si="173"/>
        <v>0</v>
      </c>
      <c r="BT95" s="149">
        <f t="shared" si="173"/>
        <v>0</v>
      </c>
      <c r="BU95" s="149">
        <f t="shared" si="173"/>
        <v>40000</v>
      </c>
      <c r="BV95" s="149">
        <f t="shared" si="173"/>
        <v>0</v>
      </c>
      <c r="BW95" s="149">
        <f t="shared" si="173"/>
        <v>0</v>
      </c>
      <c r="BX95" s="168"/>
    </row>
    <row r="96" spans="1:76" ht="27" customHeight="1">
      <c r="A96" s="172" t="s">
        <v>5</v>
      </c>
      <c r="B96" s="178" t="s">
        <v>731</v>
      </c>
      <c r="C96" s="172"/>
      <c r="D96" s="172"/>
      <c r="E96" s="172"/>
      <c r="F96" s="172"/>
      <c r="G96" s="172"/>
      <c r="H96" s="172"/>
      <c r="I96" s="172"/>
      <c r="J96" s="172"/>
      <c r="K96" s="172"/>
      <c r="L96" s="172"/>
      <c r="M96" s="172"/>
      <c r="N96" s="150">
        <f t="shared" ref="N96" si="174">N97</f>
        <v>550000</v>
      </c>
      <c r="O96" s="150">
        <f t="shared" si="173"/>
        <v>150000</v>
      </c>
      <c r="P96" s="150">
        <f t="shared" si="173"/>
        <v>0</v>
      </c>
      <c r="Q96" s="150">
        <f t="shared" si="173"/>
        <v>0</v>
      </c>
      <c r="R96" s="150">
        <f t="shared" si="173"/>
        <v>188317.8</v>
      </c>
      <c r="S96" s="150">
        <f t="shared" si="173"/>
        <v>80000</v>
      </c>
      <c r="T96" s="150">
        <f t="shared" si="173"/>
        <v>0</v>
      </c>
      <c r="U96" s="150">
        <f t="shared" si="173"/>
        <v>0</v>
      </c>
      <c r="V96" s="150">
        <f t="shared" si="173"/>
        <v>188317.8</v>
      </c>
      <c r="W96" s="150">
        <f t="shared" si="173"/>
        <v>80000</v>
      </c>
      <c r="X96" s="150">
        <f t="shared" si="173"/>
        <v>0</v>
      </c>
      <c r="Y96" s="150">
        <f t="shared" si="173"/>
        <v>0</v>
      </c>
      <c r="Z96" s="150">
        <f t="shared" si="173"/>
        <v>0</v>
      </c>
      <c r="AA96" s="150">
        <f t="shared" si="173"/>
        <v>0</v>
      </c>
      <c r="AB96" s="150">
        <f t="shared" si="173"/>
        <v>0</v>
      </c>
      <c r="AC96" s="150">
        <f t="shared" si="173"/>
        <v>0</v>
      </c>
      <c r="AD96" s="150">
        <f t="shared" si="173"/>
        <v>0</v>
      </c>
      <c r="AE96" s="150">
        <f t="shared" si="173"/>
        <v>0</v>
      </c>
      <c r="AF96" s="150">
        <f t="shared" si="173"/>
        <v>0</v>
      </c>
      <c r="AG96" s="150">
        <f t="shared" si="173"/>
        <v>0</v>
      </c>
      <c r="AH96" s="150">
        <f t="shared" si="173"/>
        <v>0</v>
      </c>
      <c r="AI96" s="150">
        <f t="shared" si="173"/>
        <v>0</v>
      </c>
      <c r="AJ96" s="150">
        <f t="shared" si="173"/>
        <v>0</v>
      </c>
      <c r="AK96" s="150">
        <f t="shared" si="173"/>
        <v>0</v>
      </c>
      <c r="AL96" s="150">
        <f t="shared" si="173"/>
        <v>0</v>
      </c>
      <c r="AM96" s="150">
        <f t="shared" si="173"/>
        <v>0</v>
      </c>
      <c r="AN96" s="150">
        <f t="shared" si="173"/>
        <v>0</v>
      </c>
      <c r="AO96" s="150">
        <f t="shared" si="173"/>
        <v>0</v>
      </c>
      <c r="AP96" s="150">
        <f t="shared" si="173"/>
        <v>0</v>
      </c>
      <c r="AQ96" s="150">
        <f t="shared" si="173"/>
        <v>0</v>
      </c>
      <c r="AR96" s="150">
        <f t="shared" si="173"/>
        <v>0</v>
      </c>
      <c r="AS96" s="150">
        <f t="shared" si="173"/>
        <v>0</v>
      </c>
      <c r="AT96" s="150">
        <f t="shared" si="173"/>
        <v>0</v>
      </c>
      <c r="AU96" s="150">
        <f t="shared" si="173"/>
        <v>0</v>
      </c>
      <c r="AV96" s="150">
        <f t="shared" si="173"/>
        <v>0</v>
      </c>
      <c r="AW96" s="150">
        <f t="shared" si="173"/>
        <v>0</v>
      </c>
      <c r="AX96" s="150">
        <f t="shared" si="173"/>
        <v>0</v>
      </c>
      <c r="AY96" s="150">
        <f t="shared" si="173"/>
        <v>0</v>
      </c>
      <c r="AZ96" s="150">
        <f t="shared" si="173"/>
        <v>0</v>
      </c>
      <c r="BA96" s="150">
        <f t="shared" si="173"/>
        <v>0</v>
      </c>
      <c r="BB96" s="150">
        <f t="shared" si="173"/>
        <v>0</v>
      </c>
      <c r="BC96" s="150">
        <f t="shared" si="173"/>
        <v>0</v>
      </c>
      <c r="BD96" s="150">
        <f t="shared" si="173"/>
        <v>0</v>
      </c>
      <c r="BE96" s="150">
        <f t="shared" si="173"/>
        <v>0</v>
      </c>
      <c r="BF96" s="150">
        <f t="shared" si="173"/>
        <v>0</v>
      </c>
      <c r="BG96" s="150">
        <f t="shared" si="173"/>
        <v>0</v>
      </c>
      <c r="BH96" s="150">
        <f t="shared" si="173"/>
        <v>0</v>
      </c>
      <c r="BI96" s="150">
        <f t="shared" si="173"/>
        <v>0</v>
      </c>
      <c r="BJ96" s="150">
        <f t="shared" si="173"/>
        <v>0</v>
      </c>
      <c r="BK96" s="150">
        <f t="shared" si="173"/>
        <v>0</v>
      </c>
      <c r="BL96" s="150">
        <f t="shared" si="173"/>
        <v>0</v>
      </c>
      <c r="BM96" s="150">
        <f t="shared" si="173"/>
        <v>0</v>
      </c>
      <c r="BN96" s="150">
        <f t="shared" si="173"/>
        <v>0</v>
      </c>
      <c r="BO96" s="150">
        <f t="shared" si="173"/>
        <v>0</v>
      </c>
      <c r="BP96" s="150">
        <f t="shared" si="173"/>
        <v>0</v>
      </c>
      <c r="BQ96" s="150">
        <f t="shared" si="173"/>
        <v>80000</v>
      </c>
      <c r="BR96" s="150">
        <f t="shared" si="173"/>
        <v>80000</v>
      </c>
      <c r="BS96" s="150">
        <f t="shared" si="173"/>
        <v>0</v>
      </c>
      <c r="BT96" s="150">
        <f t="shared" si="173"/>
        <v>0</v>
      </c>
      <c r="BU96" s="150">
        <f t="shared" si="173"/>
        <v>40000</v>
      </c>
      <c r="BV96" s="150">
        <f t="shared" si="173"/>
        <v>0</v>
      </c>
      <c r="BW96" s="150">
        <f t="shared" si="173"/>
        <v>0</v>
      </c>
      <c r="BX96" s="173"/>
    </row>
    <row r="97" spans="1:77" ht="27" customHeight="1">
      <c r="A97" s="169" t="s">
        <v>17</v>
      </c>
      <c r="B97" s="169" t="s">
        <v>605</v>
      </c>
      <c r="C97" s="165"/>
      <c r="D97" s="165"/>
      <c r="E97" s="165"/>
      <c r="F97" s="165"/>
      <c r="G97" s="165"/>
      <c r="H97" s="165"/>
      <c r="I97" s="165"/>
      <c r="J97" s="165"/>
      <c r="K97" s="165"/>
      <c r="L97" s="165"/>
      <c r="M97" s="165"/>
      <c r="N97" s="149">
        <f t="shared" ref="N97:BW97" si="175">N98</f>
        <v>550000</v>
      </c>
      <c r="O97" s="149">
        <f t="shared" si="175"/>
        <v>150000</v>
      </c>
      <c r="P97" s="149">
        <f t="shared" si="175"/>
        <v>0</v>
      </c>
      <c r="Q97" s="149">
        <f t="shared" si="175"/>
        <v>0</v>
      </c>
      <c r="R97" s="149">
        <f t="shared" si="175"/>
        <v>188317.8</v>
      </c>
      <c r="S97" s="149">
        <f t="shared" si="175"/>
        <v>80000</v>
      </c>
      <c r="T97" s="149">
        <f t="shared" si="175"/>
        <v>0</v>
      </c>
      <c r="U97" s="149">
        <f t="shared" si="175"/>
        <v>0</v>
      </c>
      <c r="V97" s="149">
        <f t="shared" si="175"/>
        <v>188317.8</v>
      </c>
      <c r="W97" s="149">
        <f t="shared" si="175"/>
        <v>80000</v>
      </c>
      <c r="X97" s="149">
        <f t="shared" si="175"/>
        <v>0</v>
      </c>
      <c r="Y97" s="149">
        <f t="shared" si="175"/>
        <v>0</v>
      </c>
      <c r="Z97" s="149">
        <f t="shared" si="175"/>
        <v>0</v>
      </c>
      <c r="AA97" s="149">
        <f t="shared" si="175"/>
        <v>0</v>
      </c>
      <c r="AB97" s="149">
        <f t="shared" si="175"/>
        <v>0</v>
      </c>
      <c r="AC97" s="149">
        <f t="shared" si="175"/>
        <v>0</v>
      </c>
      <c r="AD97" s="149">
        <f t="shared" si="175"/>
        <v>0</v>
      </c>
      <c r="AE97" s="149">
        <f t="shared" si="175"/>
        <v>0</v>
      </c>
      <c r="AF97" s="149">
        <f t="shared" si="175"/>
        <v>0</v>
      </c>
      <c r="AG97" s="149">
        <f t="shared" si="175"/>
        <v>0</v>
      </c>
      <c r="AH97" s="149">
        <f t="shared" si="175"/>
        <v>0</v>
      </c>
      <c r="AI97" s="149">
        <f t="shared" si="175"/>
        <v>0</v>
      </c>
      <c r="AJ97" s="149">
        <f t="shared" si="175"/>
        <v>0</v>
      </c>
      <c r="AK97" s="149">
        <f t="shared" si="175"/>
        <v>0</v>
      </c>
      <c r="AL97" s="149">
        <f t="shared" si="175"/>
        <v>0</v>
      </c>
      <c r="AM97" s="149">
        <f t="shared" si="175"/>
        <v>0</v>
      </c>
      <c r="AN97" s="149">
        <f t="shared" si="175"/>
        <v>0</v>
      </c>
      <c r="AO97" s="149">
        <f t="shared" si="175"/>
        <v>0</v>
      </c>
      <c r="AP97" s="149">
        <f t="shared" si="175"/>
        <v>0</v>
      </c>
      <c r="AQ97" s="149">
        <f t="shared" si="175"/>
        <v>0</v>
      </c>
      <c r="AR97" s="149">
        <f t="shared" si="175"/>
        <v>0</v>
      </c>
      <c r="AS97" s="149">
        <f t="shared" si="175"/>
        <v>0</v>
      </c>
      <c r="AT97" s="149">
        <f t="shared" si="175"/>
        <v>0</v>
      </c>
      <c r="AU97" s="149">
        <f t="shared" si="175"/>
        <v>0</v>
      </c>
      <c r="AV97" s="149">
        <f t="shared" si="175"/>
        <v>0</v>
      </c>
      <c r="AW97" s="149">
        <f t="shared" si="175"/>
        <v>0</v>
      </c>
      <c r="AX97" s="149">
        <f t="shared" si="175"/>
        <v>0</v>
      </c>
      <c r="AY97" s="149">
        <f t="shared" si="175"/>
        <v>0</v>
      </c>
      <c r="AZ97" s="149">
        <f t="shared" si="175"/>
        <v>0</v>
      </c>
      <c r="BA97" s="149">
        <f t="shared" si="175"/>
        <v>0</v>
      </c>
      <c r="BB97" s="149">
        <f t="shared" si="175"/>
        <v>0</v>
      </c>
      <c r="BC97" s="149">
        <f t="shared" si="175"/>
        <v>0</v>
      </c>
      <c r="BD97" s="149">
        <f t="shared" si="175"/>
        <v>0</v>
      </c>
      <c r="BE97" s="149">
        <f t="shared" si="175"/>
        <v>0</v>
      </c>
      <c r="BF97" s="149">
        <f t="shared" si="175"/>
        <v>0</v>
      </c>
      <c r="BG97" s="149">
        <f t="shared" si="175"/>
        <v>0</v>
      </c>
      <c r="BH97" s="149">
        <f t="shared" si="175"/>
        <v>0</v>
      </c>
      <c r="BI97" s="149">
        <f t="shared" si="175"/>
        <v>0</v>
      </c>
      <c r="BJ97" s="149">
        <f t="shared" si="175"/>
        <v>0</v>
      </c>
      <c r="BK97" s="149">
        <f t="shared" si="175"/>
        <v>0</v>
      </c>
      <c r="BL97" s="149">
        <f t="shared" si="175"/>
        <v>0</v>
      </c>
      <c r="BM97" s="149">
        <f t="shared" si="175"/>
        <v>0</v>
      </c>
      <c r="BN97" s="149">
        <f t="shared" si="175"/>
        <v>0</v>
      </c>
      <c r="BO97" s="149">
        <f t="shared" si="175"/>
        <v>0</v>
      </c>
      <c r="BP97" s="149">
        <f t="shared" si="175"/>
        <v>0</v>
      </c>
      <c r="BQ97" s="149">
        <f t="shared" si="175"/>
        <v>80000</v>
      </c>
      <c r="BR97" s="149">
        <f t="shared" si="175"/>
        <v>80000</v>
      </c>
      <c r="BS97" s="149">
        <f t="shared" si="175"/>
        <v>0</v>
      </c>
      <c r="BT97" s="149">
        <f t="shared" si="175"/>
        <v>0</v>
      </c>
      <c r="BU97" s="149">
        <f t="shared" si="175"/>
        <v>40000</v>
      </c>
      <c r="BV97" s="149">
        <f t="shared" si="175"/>
        <v>0</v>
      </c>
      <c r="BW97" s="149">
        <f t="shared" si="175"/>
        <v>0</v>
      </c>
      <c r="BX97" s="168"/>
    </row>
    <row r="98" spans="1:77" ht="27" customHeight="1">
      <c r="A98" s="158">
        <v>1</v>
      </c>
      <c r="B98" s="87" t="s">
        <v>222</v>
      </c>
      <c r="C98" s="158" t="s">
        <v>44</v>
      </c>
      <c r="D98" s="158"/>
      <c r="E98" s="158" t="s">
        <v>34</v>
      </c>
      <c r="F98" s="158" t="s">
        <v>387</v>
      </c>
      <c r="G98" s="158" t="s">
        <v>26</v>
      </c>
      <c r="H98" s="158" t="s">
        <v>366</v>
      </c>
      <c r="I98" s="158" t="s">
        <v>401</v>
      </c>
      <c r="J98" s="158"/>
      <c r="K98" s="158" t="s">
        <v>333</v>
      </c>
      <c r="L98" s="158" t="s">
        <v>346</v>
      </c>
      <c r="M98" s="158" t="s">
        <v>353</v>
      </c>
      <c r="N98" s="96">
        <v>550000</v>
      </c>
      <c r="O98" s="96">
        <v>150000</v>
      </c>
      <c r="P98" s="96"/>
      <c r="Q98" s="96"/>
      <c r="R98" s="96">
        <f t="shared" si="147"/>
        <v>188317.8</v>
      </c>
      <c r="S98" s="96">
        <f t="shared" si="148"/>
        <v>80000</v>
      </c>
      <c r="T98" s="96"/>
      <c r="U98" s="96"/>
      <c r="V98" s="96">
        <v>188317.8</v>
      </c>
      <c r="W98" s="96">
        <v>80000</v>
      </c>
      <c r="X98" s="96"/>
      <c r="Y98" s="96"/>
      <c r="Z98" s="149">
        <f>SUM(AA98:AF98)</f>
        <v>0</v>
      </c>
      <c r="AA98" s="96"/>
      <c r="AB98" s="96"/>
      <c r="AC98" s="96"/>
      <c r="AD98" s="96"/>
      <c r="AE98" s="96"/>
      <c r="AF98" s="96"/>
      <c r="AG98" s="96">
        <f t="shared" si="149"/>
        <v>0</v>
      </c>
      <c r="AH98" s="96">
        <f t="shared" si="150"/>
        <v>0</v>
      </c>
      <c r="AI98" s="96">
        <f t="shared" si="151"/>
        <v>0</v>
      </c>
      <c r="AJ98" s="96"/>
      <c r="AK98" s="96"/>
      <c r="AL98" s="96"/>
      <c r="AM98" s="96"/>
      <c r="AN98" s="96"/>
      <c r="AO98" s="96"/>
      <c r="AP98" s="96"/>
      <c r="AQ98" s="96"/>
      <c r="AR98" s="96"/>
      <c r="AS98" s="96"/>
      <c r="AT98" s="96"/>
      <c r="AU98" s="96"/>
      <c r="AV98" s="96"/>
      <c r="AW98" s="96">
        <f t="shared" si="152"/>
        <v>0</v>
      </c>
      <c r="AX98" s="96">
        <f t="shared" si="153"/>
        <v>0</v>
      </c>
      <c r="AY98" s="96">
        <f t="shared" si="154"/>
        <v>0</v>
      </c>
      <c r="AZ98" s="96"/>
      <c r="BA98" s="96"/>
      <c r="BB98" s="96"/>
      <c r="BC98" s="96"/>
      <c r="BD98" s="96"/>
      <c r="BE98" s="96"/>
      <c r="BF98" s="96"/>
      <c r="BG98" s="96"/>
      <c r="BH98" s="96"/>
      <c r="BI98" s="96">
        <f t="shared" ref="BI98" si="176">AW98-BA98</f>
        <v>0</v>
      </c>
      <c r="BJ98" s="96">
        <f t="shared" ref="BJ98" si="177">AX98-BB98</f>
        <v>0</v>
      </c>
      <c r="BK98" s="96">
        <f t="shared" ref="BK98" si="178">AY98-BC98</f>
        <v>0</v>
      </c>
      <c r="BL98" s="96"/>
      <c r="BM98" s="96"/>
      <c r="BN98" s="96"/>
      <c r="BO98" s="96"/>
      <c r="BP98" s="96"/>
      <c r="BQ98" s="96">
        <v>80000</v>
      </c>
      <c r="BR98" s="96">
        <f t="shared" si="158"/>
        <v>80000</v>
      </c>
      <c r="BS98" s="96"/>
      <c r="BT98" s="96"/>
      <c r="BU98" s="96">
        <v>40000</v>
      </c>
      <c r="BV98" s="96"/>
      <c r="BW98" s="96"/>
      <c r="BX98" s="166"/>
    </row>
    <row r="99" spans="1:77" ht="27" customHeight="1">
      <c r="A99" s="165" t="s">
        <v>25</v>
      </c>
      <c r="B99" s="165" t="s">
        <v>258</v>
      </c>
      <c r="C99" s="165"/>
      <c r="D99" s="165"/>
      <c r="E99" s="165"/>
      <c r="F99" s="165"/>
      <c r="G99" s="165"/>
      <c r="H99" s="165"/>
      <c r="I99" s="165"/>
      <c r="J99" s="165"/>
      <c r="K99" s="165"/>
      <c r="L99" s="165"/>
      <c r="M99" s="165"/>
      <c r="N99" s="149">
        <f>N100+N105</f>
        <v>397225.71299999999</v>
      </c>
      <c r="O99" s="149">
        <f t="shared" ref="O99:BW99" si="179">O100+O105</f>
        <v>339772.71299999999</v>
      </c>
      <c r="P99" s="149">
        <f t="shared" si="179"/>
        <v>15219</v>
      </c>
      <c r="Q99" s="149">
        <f t="shared" si="179"/>
        <v>15219</v>
      </c>
      <c r="R99" s="149">
        <f t="shared" si="179"/>
        <v>280998</v>
      </c>
      <c r="S99" s="149">
        <f t="shared" si="179"/>
        <v>202959</v>
      </c>
      <c r="T99" s="149">
        <f t="shared" si="179"/>
        <v>0</v>
      </c>
      <c r="U99" s="149">
        <f t="shared" si="179"/>
        <v>0</v>
      </c>
      <c r="V99" s="149">
        <f t="shared" si="179"/>
        <v>280998</v>
      </c>
      <c r="W99" s="149">
        <f t="shared" si="179"/>
        <v>202959</v>
      </c>
      <c r="X99" s="149">
        <f t="shared" si="179"/>
        <v>0</v>
      </c>
      <c r="Y99" s="149">
        <f t="shared" si="179"/>
        <v>0</v>
      </c>
      <c r="Z99" s="149">
        <f t="shared" si="179"/>
        <v>0</v>
      </c>
      <c r="AA99" s="149">
        <f t="shared" si="179"/>
        <v>0</v>
      </c>
      <c r="AB99" s="149">
        <f t="shared" si="179"/>
        <v>0</v>
      </c>
      <c r="AC99" s="149">
        <f t="shared" si="179"/>
        <v>0</v>
      </c>
      <c r="AD99" s="149">
        <f t="shared" si="179"/>
        <v>0</v>
      </c>
      <c r="AE99" s="149">
        <f t="shared" si="179"/>
        <v>0</v>
      </c>
      <c r="AF99" s="149">
        <f t="shared" si="179"/>
        <v>0</v>
      </c>
      <c r="AG99" s="149">
        <f t="shared" si="179"/>
        <v>51883.428</v>
      </c>
      <c r="AH99" s="149">
        <f t="shared" si="179"/>
        <v>51883.428</v>
      </c>
      <c r="AI99" s="149">
        <f t="shared" si="179"/>
        <v>0</v>
      </c>
      <c r="AJ99" s="149">
        <f t="shared" si="179"/>
        <v>0</v>
      </c>
      <c r="AK99" s="149">
        <f t="shared" si="179"/>
        <v>12910.187234000001</v>
      </c>
      <c r="AL99" s="149">
        <f t="shared" si="179"/>
        <v>12910.187234000001</v>
      </c>
      <c r="AM99" s="149">
        <f t="shared" si="179"/>
        <v>0</v>
      </c>
      <c r="AN99" s="149">
        <f t="shared" si="179"/>
        <v>0</v>
      </c>
      <c r="AO99" s="149">
        <f t="shared" si="179"/>
        <v>12910.187234000001</v>
      </c>
      <c r="AP99" s="149">
        <f t="shared" si="179"/>
        <v>12910.187234000001</v>
      </c>
      <c r="AQ99" s="149">
        <f t="shared" si="179"/>
        <v>0</v>
      </c>
      <c r="AR99" s="149">
        <f t="shared" si="179"/>
        <v>0</v>
      </c>
      <c r="AS99" s="149">
        <f t="shared" si="179"/>
        <v>5162.2407659999999</v>
      </c>
      <c r="AT99" s="149">
        <f t="shared" si="179"/>
        <v>5162.2407659999999</v>
      </c>
      <c r="AU99" s="149">
        <f t="shared" si="179"/>
        <v>0</v>
      </c>
      <c r="AV99" s="149">
        <f t="shared" si="179"/>
        <v>0</v>
      </c>
      <c r="AW99" s="149">
        <f t="shared" si="179"/>
        <v>0</v>
      </c>
      <c r="AX99" s="149">
        <f t="shared" si="179"/>
        <v>0</v>
      </c>
      <c r="AY99" s="149">
        <f t="shared" si="179"/>
        <v>0</v>
      </c>
      <c r="AZ99" s="149">
        <f t="shared" si="179"/>
        <v>0</v>
      </c>
      <c r="BA99" s="149">
        <f t="shared" si="179"/>
        <v>0</v>
      </c>
      <c r="BB99" s="149">
        <f t="shared" si="179"/>
        <v>0</v>
      </c>
      <c r="BC99" s="149">
        <f t="shared" si="179"/>
        <v>0</v>
      </c>
      <c r="BD99" s="149">
        <f t="shared" si="179"/>
        <v>0</v>
      </c>
      <c r="BE99" s="149">
        <f t="shared" si="179"/>
        <v>560</v>
      </c>
      <c r="BF99" s="149">
        <f t="shared" si="179"/>
        <v>560</v>
      </c>
      <c r="BG99" s="149">
        <f t="shared" si="179"/>
        <v>0</v>
      </c>
      <c r="BH99" s="149">
        <f t="shared" si="179"/>
        <v>0</v>
      </c>
      <c r="BI99" s="149">
        <f t="shared" si="179"/>
        <v>0</v>
      </c>
      <c r="BJ99" s="149">
        <f t="shared" si="179"/>
        <v>0</v>
      </c>
      <c r="BK99" s="149">
        <f t="shared" si="179"/>
        <v>0</v>
      </c>
      <c r="BL99" s="149">
        <f t="shared" si="179"/>
        <v>0</v>
      </c>
      <c r="BM99" s="149">
        <f t="shared" si="179"/>
        <v>33811</v>
      </c>
      <c r="BN99" s="149">
        <f t="shared" si="179"/>
        <v>33811</v>
      </c>
      <c r="BO99" s="149">
        <f t="shared" si="179"/>
        <v>0</v>
      </c>
      <c r="BP99" s="149">
        <f t="shared" si="179"/>
        <v>0</v>
      </c>
      <c r="BQ99" s="149">
        <f t="shared" si="179"/>
        <v>151075.57199999999</v>
      </c>
      <c r="BR99" s="149">
        <f t="shared" si="179"/>
        <v>151075.57199999999</v>
      </c>
      <c r="BS99" s="149">
        <f t="shared" si="179"/>
        <v>0</v>
      </c>
      <c r="BT99" s="149">
        <f t="shared" si="179"/>
        <v>0</v>
      </c>
      <c r="BU99" s="149">
        <f t="shared" si="179"/>
        <v>26774</v>
      </c>
      <c r="BV99" s="149">
        <f t="shared" si="179"/>
        <v>0</v>
      </c>
      <c r="BW99" s="149">
        <f t="shared" si="179"/>
        <v>0</v>
      </c>
      <c r="BX99" s="168"/>
    </row>
    <row r="100" spans="1:77" ht="27" customHeight="1">
      <c r="A100" s="172" t="s">
        <v>5</v>
      </c>
      <c r="B100" s="172" t="s">
        <v>607</v>
      </c>
      <c r="C100" s="172"/>
      <c r="D100" s="172"/>
      <c r="E100" s="172"/>
      <c r="F100" s="172"/>
      <c r="G100" s="172"/>
      <c r="H100" s="172"/>
      <c r="I100" s="172"/>
      <c r="J100" s="172"/>
      <c r="K100" s="172"/>
      <c r="L100" s="172"/>
      <c r="M100" s="172"/>
      <c r="N100" s="150">
        <f>N101+N103</f>
        <v>122900</v>
      </c>
      <c r="O100" s="150">
        <f t="shared" ref="O100:BW100" si="180">O101+O103</f>
        <v>65447</v>
      </c>
      <c r="P100" s="150">
        <f t="shared" si="180"/>
        <v>15219</v>
      </c>
      <c r="Q100" s="150">
        <f t="shared" si="180"/>
        <v>15219</v>
      </c>
      <c r="R100" s="150">
        <f t="shared" si="180"/>
        <v>101681</v>
      </c>
      <c r="S100" s="150">
        <f t="shared" si="180"/>
        <v>44228</v>
      </c>
      <c r="T100" s="150">
        <f t="shared" si="180"/>
        <v>0</v>
      </c>
      <c r="U100" s="150">
        <f t="shared" si="180"/>
        <v>0</v>
      </c>
      <c r="V100" s="150">
        <f t="shared" si="180"/>
        <v>101681</v>
      </c>
      <c r="W100" s="150">
        <f t="shared" si="180"/>
        <v>44228</v>
      </c>
      <c r="X100" s="150">
        <f t="shared" si="180"/>
        <v>0</v>
      </c>
      <c r="Y100" s="150">
        <f t="shared" si="180"/>
        <v>0</v>
      </c>
      <c r="Z100" s="150">
        <f t="shared" si="180"/>
        <v>0</v>
      </c>
      <c r="AA100" s="150">
        <f t="shared" si="180"/>
        <v>0</v>
      </c>
      <c r="AB100" s="150">
        <f t="shared" si="180"/>
        <v>0</v>
      </c>
      <c r="AC100" s="150">
        <f t="shared" si="180"/>
        <v>0</v>
      </c>
      <c r="AD100" s="150">
        <f t="shared" si="180"/>
        <v>0</v>
      </c>
      <c r="AE100" s="150">
        <f t="shared" si="180"/>
        <v>0</v>
      </c>
      <c r="AF100" s="150">
        <f t="shared" si="180"/>
        <v>0</v>
      </c>
      <c r="AG100" s="150">
        <f t="shared" si="180"/>
        <v>26323.428</v>
      </c>
      <c r="AH100" s="150">
        <f t="shared" si="180"/>
        <v>26323.428</v>
      </c>
      <c r="AI100" s="150">
        <f t="shared" si="180"/>
        <v>0</v>
      </c>
      <c r="AJ100" s="150">
        <f t="shared" si="180"/>
        <v>0</v>
      </c>
      <c r="AK100" s="150">
        <f t="shared" si="180"/>
        <v>12910.187234000001</v>
      </c>
      <c r="AL100" s="150">
        <f t="shared" si="180"/>
        <v>12910.187234000001</v>
      </c>
      <c r="AM100" s="150">
        <f t="shared" si="180"/>
        <v>0</v>
      </c>
      <c r="AN100" s="150">
        <f t="shared" si="180"/>
        <v>0</v>
      </c>
      <c r="AO100" s="150">
        <f t="shared" si="180"/>
        <v>12910.187234000001</v>
      </c>
      <c r="AP100" s="150">
        <f t="shared" si="180"/>
        <v>12910.187234000001</v>
      </c>
      <c r="AQ100" s="150">
        <f t="shared" si="180"/>
        <v>0</v>
      </c>
      <c r="AR100" s="150">
        <f t="shared" si="180"/>
        <v>0</v>
      </c>
      <c r="AS100" s="150">
        <f t="shared" si="180"/>
        <v>4602.2407659999999</v>
      </c>
      <c r="AT100" s="150">
        <f t="shared" si="180"/>
        <v>4602.2407659999999</v>
      </c>
      <c r="AU100" s="150">
        <f t="shared" si="180"/>
        <v>0</v>
      </c>
      <c r="AV100" s="150">
        <f t="shared" si="180"/>
        <v>0</v>
      </c>
      <c r="AW100" s="150">
        <f t="shared" si="180"/>
        <v>0</v>
      </c>
      <c r="AX100" s="150">
        <f t="shared" si="180"/>
        <v>0</v>
      </c>
      <c r="AY100" s="150">
        <f t="shared" si="180"/>
        <v>0</v>
      </c>
      <c r="AZ100" s="150">
        <f t="shared" si="180"/>
        <v>0</v>
      </c>
      <c r="BA100" s="150">
        <f t="shared" si="180"/>
        <v>0</v>
      </c>
      <c r="BB100" s="150">
        <f t="shared" si="180"/>
        <v>0</v>
      </c>
      <c r="BC100" s="150">
        <f t="shared" si="180"/>
        <v>0</v>
      </c>
      <c r="BD100" s="150">
        <f t="shared" si="180"/>
        <v>0</v>
      </c>
      <c r="BE100" s="150">
        <f t="shared" si="180"/>
        <v>0</v>
      </c>
      <c r="BF100" s="150">
        <f t="shared" si="180"/>
        <v>0</v>
      </c>
      <c r="BG100" s="150">
        <f t="shared" si="180"/>
        <v>0</v>
      </c>
      <c r="BH100" s="150">
        <f t="shared" si="180"/>
        <v>0</v>
      </c>
      <c r="BI100" s="150">
        <f t="shared" si="180"/>
        <v>0</v>
      </c>
      <c r="BJ100" s="150">
        <f t="shared" si="180"/>
        <v>0</v>
      </c>
      <c r="BK100" s="150">
        <f t="shared" si="180"/>
        <v>0</v>
      </c>
      <c r="BL100" s="150">
        <f t="shared" si="180"/>
        <v>0</v>
      </c>
      <c r="BM100" s="150">
        <f t="shared" si="180"/>
        <v>8811</v>
      </c>
      <c r="BN100" s="150">
        <f t="shared" si="180"/>
        <v>8811</v>
      </c>
      <c r="BO100" s="150">
        <f t="shared" si="180"/>
        <v>0</v>
      </c>
      <c r="BP100" s="150">
        <f t="shared" si="180"/>
        <v>0</v>
      </c>
      <c r="BQ100" s="150">
        <f t="shared" si="180"/>
        <v>17904.572</v>
      </c>
      <c r="BR100" s="150">
        <f t="shared" si="180"/>
        <v>17904.572</v>
      </c>
      <c r="BS100" s="150">
        <f t="shared" si="180"/>
        <v>0</v>
      </c>
      <c r="BT100" s="150">
        <f t="shared" si="180"/>
        <v>0</v>
      </c>
      <c r="BU100" s="150">
        <f t="shared" si="180"/>
        <v>7631</v>
      </c>
      <c r="BV100" s="150">
        <f t="shared" si="180"/>
        <v>0</v>
      </c>
      <c r="BW100" s="150">
        <f t="shared" si="180"/>
        <v>0</v>
      </c>
      <c r="BX100" s="173"/>
    </row>
    <row r="101" spans="1:77" ht="27" customHeight="1">
      <c r="A101" s="165" t="s">
        <v>17</v>
      </c>
      <c r="B101" s="165" t="s">
        <v>730</v>
      </c>
      <c r="C101" s="165"/>
      <c r="D101" s="165"/>
      <c r="E101" s="165"/>
      <c r="F101" s="165"/>
      <c r="G101" s="165"/>
      <c r="H101" s="165"/>
      <c r="I101" s="165"/>
      <c r="J101" s="165"/>
      <c r="K101" s="165"/>
      <c r="L101" s="165"/>
      <c r="M101" s="165"/>
      <c r="N101" s="149">
        <f t="shared" ref="N101" si="181">N102</f>
        <v>62900</v>
      </c>
      <c r="O101" s="149">
        <f t="shared" ref="O101" si="182">O102</f>
        <v>5447</v>
      </c>
      <c r="P101" s="149">
        <f t="shared" ref="P101" si="183">P102</f>
        <v>0</v>
      </c>
      <c r="Q101" s="149">
        <f t="shared" ref="Q101" si="184">Q102</f>
        <v>0</v>
      </c>
      <c r="R101" s="149">
        <f t="shared" ref="R101" si="185">R102</f>
        <v>62900</v>
      </c>
      <c r="S101" s="149">
        <f t="shared" ref="S101" si="186">S102</f>
        <v>5447</v>
      </c>
      <c r="T101" s="149">
        <f t="shared" ref="T101" si="187">T102</f>
        <v>0</v>
      </c>
      <c r="U101" s="149">
        <f t="shared" ref="U101" si="188">U102</f>
        <v>0</v>
      </c>
      <c r="V101" s="149">
        <f t="shared" ref="V101" si="189">V102</f>
        <v>62900</v>
      </c>
      <c r="W101" s="149">
        <f t="shared" ref="W101" si="190">W102</f>
        <v>5447</v>
      </c>
      <c r="X101" s="149">
        <f t="shared" ref="X101" si="191">X102</f>
        <v>0</v>
      </c>
      <c r="Y101" s="149">
        <f t="shared" ref="Y101" si="192">Y102</f>
        <v>0</v>
      </c>
      <c r="Z101" s="149">
        <f t="shared" ref="Z101" si="193">Z102</f>
        <v>0</v>
      </c>
      <c r="AA101" s="149">
        <f t="shared" ref="AA101" si="194">AA102</f>
        <v>0</v>
      </c>
      <c r="AB101" s="149">
        <f t="shared" ref="AB101" si="195">AB102</f>
        <v>0</v>
      </c>
      <c r="AC101" s="149">
        <f t="shared" ref="AC101" si="196">AC102</f>
        <v>0</v>
      </c>
      <c r="AD101" s="149">
        <f t="shared" ref="AD101" si="197">AD102</f>
        <v>0</v>
      </c>
      <c r="AE101" s="149">
        <f t="shared" ref="AE101" si="198">AE102</f>
        <v>0</v>
      </c>
      <c r="AF101" s="149">
        <f t="shared" ref="AF101" si="199">AF102</f>
        <v>0</v>
      </c>
      <c r="AG101" s="149">
        <f t="shared" ref="AG101" si="200">AG102</f>
        <v>2816</v>
      </c>
      <c r="AH101" s="149">
        <f t="shared" ref="AH101" si="201">AH102</f>
        <v>2816</v>
      </c>
      <c r="AI101" s="149">
        <f t="shared" ref="AI101" si="202">AI102</f>
        <v>0</v>
      </c>
      <c r="AJ101" s="149">
        <f t="shared" ref="AJ101" si="203">AJ102</f>
        <v>0</v>
      </c>
      <c r="AK101" s="149">
        <f t="shared" ref="AK101" si="204">AK102</f>
        <v>816</v>
      </c>
      <c r="AL101" s="149">
        <f t="shared" ref="AL101" si="205">AL102</f>
        <v>816</v>
      </c>
      <c r="AM101" s="149">
        <f t="shared" ref="AM101" si="206">AM102</f>
        <v>0</v>
      </c>
      <c r="AN101" s="149">
        <f t="shared" ref="AN101" si="207">AN102</f>
        <v>0</v>
      </c>
      <c r="AO101" s="149">
        <f t="shared" ref="AO101" si="208">AO102</f>
        <v>816</v>
      </c>
      <c r="AP101" s="149">
        <f t="shared" ref="AP101" si="209">AP102</f>
        <v>816</v>
      </c>
      <c r="AQ101" s="149">
        <f t="shared" ref="AQ101" si="210">AQ102</f>
        <v>0</v>
      </c>
      <c r="AR101" s="149">
        <f t="shared" ref="AR101" si="211">AR102</f>
        <v>0</v>
      </c>
      <c r="AS101" s="149">
        <f t="shared" ref="AS101" si="212">AS102</f>
        <v>0</v>
      </c>
      <c r="AT101" s="149">
        <f t="shared" ref="AT101" si="213">AT102</f>
        <v>0</v>
      </c>
      <c r="AU101" s="149">
        <f t="shared" ref="AU101" si="214">AU102</f>
        <v>0</v>
      </c>
      <c r="AV101" s="149">
        <f t="shared" ref="AV101" si="215">AV102</f>
        <v>0</v>
      </c>
      <c r="AW101" s="149">
        <f t="shared" ref="AW101" si="216">AW102</f>
        <v>0</v>
      </c>
      <c r="AX101" s="149">
        <f t="shared" ref="AX101" si="217">AX102</f>
        <v>0</v>
      </c>
      <c r="AY101" s="149">
        <f t="shared" ref="AY101" si="218">AY102</f>
        <v>0</v>
      </c>
      <c r="AZ101" s="149">
        <f t="shared" ref="AZ101" si="219">AZ102</f>
        <v>0</v>
      </c>
      <c r="BA101" s="149">
        <f t="shared" ref="BA101" si="220">BA102</f>
        <v>0</v>
      </c>
      <c r="BB101" s="149">
        <f t="shared" ref="BB101" si="221">BB102</f>
        <v>0</v>
      </c>
      <c r="BC101" s="149">
        <f t="shared" ref="BC101" si="222">BC102</f>
        <v>0</v>
      </c>
      <c r="BD101" s="149">
        <f t="shared" ref="BD101" si="223">BD102</f>
        <v>0</v>
      </c>
      <c r="BE101" s="149">
        <f t="shared" ref="BE101" si="224">BE102</f>
        <v>0</v>
      </c>
      <c r="BF101" s="149">
        <f t="shared" ref="BF101" si="225">BF102</f>
        <v>0</v>
      </c>
      <c r="BG101" s="149">
        <f t="shared" ref="BG101" si="226">BG102</f>
        <v>0</v>
      </c>
      <c r="BH101" s="149">
        <f t="shared" ref="BH101" si="227">BH102</f>
        <v>0</v>
      </c>
      <c r="BI101" s="149">
        <f t="shared" ref="BI101" si="228">BI102</f>
        <v>0</v>
      </c>
      <c r="BJ101" s="149">
        <f t="shared" ref="BJ101" si="229">BJ102</f>
        <v>0</v>
      </c>
      <c r="BK101" s="149">
        <f t="shared" ref="BK101" si="230">BK102</f>
        <v>0</v>
      </c>
      <c r="BL101" s="149">
        <f t="shared" ref="BL101" si="231">BL102</f>
        <v>0</v>
      </c>
      <c r="BM101" s="149">
        <f t="shared" ref="BM101" si="232">BM102</f>
        <v>2000</v>
      </c>
      <c r="BN101" s="149">
        <f t="shared" ref="BN101" si="233">BN102</f>
        <v>2000</v>
      </c>
      <c r="BO101" s="149">
        <f t="shared" ref="BO101" si="234">BO102</f>
        <v>0</v>
      </c>
      <c r="BP101" s="149">
        <f t="shared" ref="BP101" si="235">BP102</f>
        <v>0</v>
      </c>
      <c r="BQ101" s="149">
        <f t="shared" ref="BQ101" si="236">BQ102</f>
        <v>2631</v>
      </c>
      <c r="BR101" s="149">
        <f t="shared" ref="BR101" si="237">BR102</f>
        <v>2631</v>
      </c>
      <c r="BS101" s="149">
        <f t="shared" ref="BS101" si="238">BS102</f>
        <v>0</v>
      </c>
      <c r="BT101" s="149">
        <f t="shared" ref="BT101" si="239">BT102</f>
        <v>0</v>
      </c>
      <c r="BU101" s="149">
        <f t="shared" ref="BU101" si="240">BU102</f>
        <v>2631</v>
      </c>
      <c r="BV101" s="149">
        <f t="shared" ref="BV101" si="241">BV102</f>
        <v>0</v>
      </c>
      <c r="BW101" s="149">
        <f t="shared" ref="BW101" si="242">BW102</f>
        <v>0</v>
      </c>
      <c r="BX101" s="168"/>
    </row>
    <row r="102" spans="1:77" ht="27" customHeight="1">
      <c r="A102" s="174">
        <v>1</v>
      </c>
      <c r="B102" s="87" t="s">
        <v>266</v>
      </c>
      <c r="C102" s="158" t="s">
        <v>36</v>
      </c>
      <c r="D102" s="158">
        <v>7873089</v>
      </c>
      <c r="E102" s="158" t="s">
        <v>34</v>
      </c>
      <c r="F102" s="158" t="s">
        <v>388</v>
      </c>
      <c r="G102" s="158" t="s">
        <v>26</v>
      </c>
      <c r="H102" s="158" t="s">
        <v>366</v>
      </c>
      <c r="I102" s="158" t="s">
        <v>398</v>
      </c>
      <c r="J102" s="158"/>
      <c r="K102" s="158" t="s">
        <v>422</v>
      </c>
      <c r="L102" s="158" t="s">
        <v>430</v>
      </c>
      <c r="M102" s="166" t="s">
        <v>311</v>
      </c>
      <c r="N102" s="96">
        <v>62900</v>
      </c>
      <c r="O102" s="96">
        <v>5447</v>
      </c>
      <c r="P102" s="96"/>
      <c r="Q102" s="96"/>
      <c r="R102" s="96">
        <f>V102+Z102</f>
        <v>62900</v>
      </c>
      <c r="S102" s="96">
        <f>W102+Z102</f>
        <v>5447</v>
      </c>
      <c r="T102" s="96"/>
      <c r="U102" s="96"/>
      <c r="V102" s="96">
        <v>62900</v>
      </c>
      <c r="W102" s="96">
        <v>5447</v>
      </c>
      <c r="X102" s="96"/>
      <c r="Y102" s="96"/>
      <c r="Z102" s="149">
        <f>SUM(AA102:AF102)</f>
        <v>0</v>
      </c>
      <c r="AA102" s="96"/>
      <c r="AB102" s="96"/>
      <c r="AC102" s="96"/>
      <c r="AD102" s="96"/>
      <c r="AE102" s="96"/>
      <c r="AF102" s="96"/>
      <c r="AG102" s="96">
        <f>AK102+AS102+BA102+BM102</f>
        <v>2816</v>
      </c>
      <c r="AH102" s="96">
        <f>AL102+AT102+BN102</f>
        <v>2816</v>
      </c>
      <c r="AI102" s="96">
        <f>AM102+AU102+BC102+BO102</f>
        <v>0</v>
      </c>
      <c r="AJ102" s="96"/>
      <c r="AK102" s="96">
        <v>816</v>
      </c>
      <c r="AL102" s="96">
        <v>816</v>
      </c>
      <c r="AM102" s="96"/>
      <c r="AN102" s="96"/>
      <c r="AO102" s="96">
        <v>816</v>
      </c>
      <c r="AP102" s="96">
        <v>816</v>
      </c>
      <c r="AQ102" s="96"/>
      <c r="AR102" s="96"/>
      <c r="AS102" s="96"/>
      <c r="AT102" s="96"/>
      <c r="AU102" s="96"/>
      <c r="AV102" s="96"/>
      <c r="AW102" s="96">
        <f>AK102-AO102</f>
        <v>0</v>
      </c>
      <c r="AX102" s="96">
        <f>AL102-AP102</f>
        <v>0</v>
      </c>
      <c r="AY102" s="96">
        <f>AM102-AQ102</f>
        <v>0</v>
      </c>
      <c r="AZ102" s="96"/>
      <c r="BA102" s="96"/>
      <c r="BB102" s="96"/>
      <c r="BC102" s="96"/>
      <c r="BD102" s="96"/>
      <c r="BE102" s="96"/>
      <c r="BF102" s="96"/>
      <c r="BG102" s="96"/>
      <c r="BH102" s="96"/>
      <c r="BI102" s="96">
        <f t="shared" ref="BI102" si="243">AW102-BA102</f>
        <v>0</v>
      </c>
      <c r="BJ102" s="96">
        <f t="shared" ref="BJ102" si="244">AX102-BB102</f>
        <v>0</v>
      </c>
      <c r="BK102" s="96">
        <f t="shared" ref="BK102" si="245">AY102-BC102</f>
        <v>0</v>
      </c>
      <c r="BL102" s="96"/>
      <c r="BM102" s="96">
        <v>2000</v>
      </c>
      <c r="BN102" s="96">
        <v>2000</v>
      </c>
      <c r="BO102" s="96"/>
      <c r="BP102" s="96"/>
      <c r="BQ102" s="96">
        <v>2631</v>
      </c>
      <c r="BR102" s="96">
        <f>S102-AH102</f>
        <v>2631</v>
      </c>
      <c r="BS102" s="96"/>
      <c r="BT102" s="96"/>
      <c r="BU102" s="96">
        <v>2631</v>
      </c>
      <c r="BV102" s="96"/>
      <c r="BW102" s="96"/>
      <c r="BX102" s="166"/>
    </row>
    <row r="103" spans="1:77" ht="27" customHeight="1">
      <c r="A103" s="169" t="s">
        <v>21</v>
      </c>
      <c r="B103" s="169" t="s">
        <v>732</v>
      </c>
      <c r="C103" s="172"/>
      <c r="D103" s="172"/>
      <c r="E103" s="172"/>
      <c r="F103" s="172"/>
      <c r="G103" s="172"/>
      <c r="H103" s="172"/>
      <c r="I103" s="172"/>
      <c r="J103" s="172"/>
      <c r="K103" s="172"/>
      <c r="L103" s="172"/>
      <c r="M103" s="172"/>
      <c r="N103" s="150">
        <f>N104</f>
        <v>60000</v>
      </c>
      <c r="O103" s="150">
        <f t="shared" ref="O103:BW103" si="246">O104</f>
        <v>60000</v>
      </c>
      <c r="P103" s="150">
        <f t="shared" si="246"/>
        <v>15219</v>
      </c>
      <c r="Q103" s="150">
        <f t="shared" si="246"/>
        <v>15219</v>
      </c>
      <c r="R103" s="150">
        <f t="shared" si="246"/>
        <v>38781</v>
      </c>
      <c r="S103" s="150">
        <f t="shared" si="246"/>
        <v>38781</v>
      </c>
      <c r="T103" s="150">
        <f t="shared" si="246"/>
        <v>0</v>
      </c>
      <c r="U103" s="150">
        <f t="shared" si="246"/>
        <v>0</v>
      </c>
      <c r="V103" s="150">
        <f t="shared" si="246"/>
        <v>38781</v>
      </c>
      <c r="W103" s="150">
        <f t="shared" si="246"/>
        <v>38781</v>
      </c>
      <c r="X103" s="150">
        <f t="shared" si="246"/>
        <v>0</v>
      </c>
      <c r="Y103" s="150">
        <f t="shared" si="246"/>
        <v>0</v>
      </c>
      <c r="Z103" s="150">
        <f t="shared" si="246"/>
        <v>0</v>
      </c>
      <c r="AA103" s="150">
        <f t="shared" si="246"/>
        <v>0</v>
      </c>
      <c r="AB103" s="150">
        <f t="shared" si="246"/>
        <v>0</v>
      </c>
      <c r="AC103" s="150">
        <f t="shared" si="246"/>
        <v>0</v>
      </c>
      <c r="AD103" s="150">
        <f t="shared" si="246"/>
        <v>0</v>
      </c>
      <c r="AE103" s="150">
        <f t="shared" si="246"/>
        <v>0</v>
      </c>
      <c r="AF103" s="150">
        <f t="shared" si="246"/>
        <v>0</v>
      </c>
      <c r="AG103" s="150">
        <f t="shared" si="246"/>
        <v>23507.428</v>
      </c>
      <c r="AH103" s="150">
        <f t="shared" si="246"/>
        <v>23507.428</v>
      </c>
      <c r="AI103" s="150">
        <f t="shared" si="246"/>
        <v>0</v>
      </c>
      <c r="AJ103" s="150">
        <f t="shared" si="246"/>
        <v>0</v>
      </c>
      <c r="AK103" s="150">
        <f t="shared" si="246"/>
        <v>12094.187234000001</v>
      </c>
      <c r="AL103" s="150">
        <f t="shared" si="246"/>
        <v>12094.187234000001</v>
      </c>
      <c r="AM103" s="150">
        <f t="shared" si="246"/>
        <v>0</v>
      </c>
      <c r="AN103" s="150">
        <f t="shared" si="246"/>
        <v>0</v>
      </c>
      <c r="AO103" s="150">
        <f t="shared" si="246"/>
        <v>12094.187234000001</v>
      </c>
      <c r="AP103" s="150">
        <f t="shared" si="246"/>
        <v>12094.187234000001</v>
      </c>
      <c r="AQ103" s="150">
        <f t="shared" si="246"/>
        <v>0</v>
      </c>
      <c r="AR103" s="150">
        <f t="shared" si="246"/>
        <v>0</v>
      </c>
      <c r="AS103" s="150">
        <f t="shared" si="246"/>
        <v>4602.2407659999999</v>
      </c>
      <c r="AT103" s="150">
        <f t="shared" si="246"/>
        <v>4602.2407659999999</v>
      </c>
      <c r="AU103" s="150">
        <f t="shared" si="246"/>
        <v>0</v>
      </c>
      <c r="AV103" s="150">
        <f t="shared" si="246"/>
        <v>0</v>
      </c>
      <c r="AW103" s="150">
        <f t="shared" si="246"/>
        <v>0</v>
      </c>
      <c r="AX103" s="150">
        <f t="shared" si="246"/>
        <v>0</v>
      </c>
      <c r="AY103" s="150">
        <f t="shared" si="246"/>
        <v>0</v>
      </c>
      <c r="AZ103" s="150">
        <f t="shared" si="246"/>
        <v>0</v>
      </c>
      <c r="BA103" s="150">
        <f t="shared" si="246"/>
        <v>0</v>
      </c>
      <c r="BB103" s="150">
        <f t="shared" si="246"/>
        <v>0</v>
      </c>
      <c r="BC103" s="150">
        <f t="shared" si="246"/>
        <v>0</v>
      </c>
      <c r="BD103" s="150">
        <f t="shared" si="246"/>
        <v>0</v>
      </c>
      <c r="BE103" s="150">
        <f t="shared" si="246"/>
        <v>0</v>
      </c>
      <c r="BF103" s="150">
        <f t="shared" si="246"/>
        <v>0</v>
      </c>
      <c r="BG103" s="150">
        <f t="shared" si="246"/>
        <v>0</v>
      </c>
      <c r="BH103" s="150">
        <f t="shared" si="246"/>
        <v>0</v>
      </c>
      <c r="BI103" s="150">
        <f t="shared" si="246"/>
        <v>0</v>
      </c>
      <c r="BJ103" s="150">
        <f t="shared" si="246"/>
        <v>0</v>
      </c>
      <c r="BK103" s="150">
        <f t="shared" si="246"/>
        <v>0</v>
      </c>
      <c r="BL103" s="150">
        <f t="shared" si="246"/>
        <v>0</v>
      </c>
      <c r="BM103" s="150">
        <f t="shared" si="246"/>
        <v>6811</v>
      </c>
      <c r="BN103" s="150">
        <f t="shared" si="246"/>
        <v>6811</v>
      </c>
      <c r="BO103" s="150">
        <f t="shared" si="246"/>
        <v>0</v>
      </c>
      <c r="BP103" s="150">
        <f t="shared" si="246"/>
        <v>0</v>
      </c>
      <c r="BQ103" s="150">
        <f t="shared" si="246"/>
        <v>15273.572</v>
      </c>
      <c r="BR103" s="150">
        <f t="shared" si="246"/>
        <v>15273.572</v>
      </c>
      <c r="BS103" s="150">
        <f t="shared" si="246"/>
        <v>0</v>
      </c>
      <c r="BT103" s="150">
        <f t="shared" si="246"/>
        <v>0</v>
      </c>
      <c r="BU103" s="150">
        <f t="shared" si="246"/>
        <v>5000</v>
      </c>
      <c r="BV103" s="150">
        <f t="shared" si="246"/>
        <v>0</v>
      </c>
      <c r="BW103" s="150">
        <f t="shared" si="246"/>
        <v>0</v>
      </c>
      <c r="BX103" s="173"/>
    </row>
    <row r="104" spans="1:77" ht="27" customHeight="1">
      <c r="A104" s="158">
        <v>1</v>
      </c>
      <c r="B104" s="152" t="s">
        <v>274</v>
      </c>
      <c r="C104" s="158" t="s">
        <v>56</v>
      </c>
      <c r="D104" s="158">
        <v>7814362</v>
      </c>
      <c r="E104" s="158" t="s">
        <v>47</v>
      </c>
      <c r="F104" s="158" t="s">
        <v>362</v>
      </c>
      <c r="G104" s="158" t="s">
        <v>26</v>
      </c>
      <c r="H104" s="158" t="s">
        <v>365</v>
      </c>
      <c r="I104" s="158" t="s">
        <v>398</v>
      </c>
      <c r="J104" s="158"/>
      <c r="K104" s="158" t="s">
        <v>333</v>
      </c>
      <c r="L104" s="158" t="s">
        <v>221</v>
      </c>
      <c r="M104" s="166" t="s">
        <v>312</v>
      </c>
      <c r="N104" s="96">
        <v>60000</v>
      </c>
      <c r="O104" s="96">
        <v>60000</v>
      </c>
      <c r="P104" s="96">
        <v>15219</v>
      </c>
      <c r="Q104" s="96">
        <v>15219</v>
      </c>
      <c r="R104" s="96">
        <f t="shared" si="147"/>
        <v>38781</v>
      </c>
      <c r="S104" s="96">
        <f t="shared" si="148"/>
        <v>38781</v>
      </c>
      <c r="T104" s="96"/>
      <c r="U104" s="96"/>
      <c r="V104" s="96">
        <v>38781</v>
      </c>
      <c r="W104" s="96">
        <v>38781</v>
      </c>
      <c r="X104" s="96"/>
      <c r="Y104" s="96"/>
      <c r="Z104" s="149">
        <f>SUM(AA104:AF104)</f>
        <v>0</v>
      </c>
      <c r="AA104" s="96"/>
      <c r="AB104" s="96"/>
      <c r="AC104" s="96"/>
      <c r="AD104" s="96"/>
      <c r="AE104" s="96"/>
      <c r="AF104" s="96"/>
      <c r="AG104" s="96">
        <f t="shared" si="149"/>
        <v>23507.428</v>
      </c>
      <c r="AH104" s="96">
        <f t="shared" si="150"/>
        <v>23507.428</v>
      </c>
      <c r="AI104" s="96">
        <f t="shared" si="151"/>
        <v>0</v>
      </c>
      <c r="AJ104" s="96"/>
      <c r="AK104" s="96">
        <v>12094.187234000001</v>
      </c>
      <c r="AL104" s="96">
        <v>12094.187234000001</v>
      </c>
      <c r="AM104" s="96"/>
      <c r="AN104" s="96"/>
      <c r="AO104" s="96">
        <v>12094.187234000001</v>
      </c>
      <c r="AP104" s="96">
        <v>12094.187234000001</v>
      </c>
      <c r="AQ104" s="96"/>
      <c r="AR104" s="96"/>
      <c r="AS104" s="96">
        <v>4602.2407659999999</v>
      </c>
      <c r="AT104" s="96">
        <v>4602.2407659999999</v>
      </c>
      <c r="AU104" s="96"/>
      <c r="AV104" s="96"/>
      <c r="AW104" s="96"/>
      <c r="AX104" s="96"/>
      <c r="AY104" s="96">
        <f t="shared" si="154"/>
        <v>0</v>
      </c>
      <c r="AZ104" s="96"/>
      <c r="BA104" s="96"/>
      <c r="BB104" s="96"/>
      <c r="BC104" s="96"/>
      <c r="BD104" s="96"/>
      <c r="BE104" s="96"/>
      <c r="BF104" s="96"/>
      <c r="BG104" s="96"/>
      <c r="BH104" s="96"/>
      <c r="BI104" s="96"/>
      <c r="BJ104" s="96"/>
      <c r="BK104" s="96">
        <f t="shared" ref="BK104" si="247">AY104-BC104</f>
        <v>0</v>
      </c>
      <c r="BL104" s="96"/>
      <c r="BM104" s="96">
        <v>6811</v>
      </c>
      <c r="BN104" s="96">
        <v>6811</v>
      </c>
      <c r="BO104" s="96"/>
      <c r="BP104" s="96"/>
      <c r="BQ104" s="96">
        <v>15273.572</v>
      </c>
      <c r="BR104" s="96">
        <f t="shared" si="158"/>
        <v>15273.572</v>
      </c>
      <c r="BS104" s="96"/>
      <c r="BT104" s="96"/>
      <c r="BU104" s="96">
        <v>5000</v>
      </c>
      <c r="BV104" s="96"/>
      <c r="BW104" s="96"/>
      <c r="BX104" s="166"/>
    </row>
    <row r="105" spans="1:77" ht="27" customHeight="1">
      <c r="A105" s="178" t="s">
        <v>6</v>
      </c>
      <c r="B105" s="178" t="s">
        <v>731</v>
      </c>
      <c r="C105" s="158"/>
      <c r="D105" s="158"/>
      <c r="E105" s="158"/>
      <c r="F105" s="158"/>
      <c r="G105" s="158"/>
      <c r="H105" s="158"/>
      <c r="I105" s="158"/>
      <c r="J105" s="158"/>
      <c r="K105" s="158"/>
      <c r="L105" s="158"/>
      <c r="M105" s="166"/>
      <c r="N105" s="96">
        <f t="shared" ref="N105:BV106" si="248">N106</f>
        <v>274325.71299999999</v>
      </c>
      <c r="O105" s="96">
        <f t="shared" si="248"/>
        <v>274325.71299999999</v>
      </c>
      <c r="P105" s="96">
        <f t="shared" si="248"/>
        <v>0</v>
      </c>
      <c r="Q105" s="96">
        <f t="shared" si="248"/>
        <v>0</v>
      </c>
      <c r="R105" s="96">
        <f t="shared" si="248"/>
        <v>179317</v>
      </c>
      <c r="S105" s="96">
        <f t="shared" si="248"/>
        <v>158731</v>
      </c>
      <c r="T105" s="96">
        <f t="shared" si="248"/>
        <v>0</v>
      </c>
      <c r="U105" s="96">
        <f t="shared" si="248"/>
        <v>0</v>
      </c>
      <c r="V105" s="96">
        <f t="shared" si="248"/>
        <v>179317</v>
      </c>
      <c r="W105" s="96">
        <f t="shared" si="248"/>
        <v>158731</v>
      </c>
      <c r="X105" s="96">
        <f t="shared" si="248"/>
        <v>0</v>
      </c>
      <c r="Y105" s="96">
        <f t="shared" si="248"/>
        <v>0</v>
      </c>
      <c r="Z105" s="96">
        <f t="shared" si="248"/>
        <v>0</v>
      </c>
      <c r="AA105" s="96">
        <f t="shared" si="248"/>
        <v>0</v>
      </c>
      <c r="AB105" s="96">
        <f t="shared" si="248"/>
        <v>0</v>
      </c>
      <c r="AC105" s="96">
        <f t="shared" si="248"/>
        <v>0</v>
      </c>
      <c r="AD105" s="96">
        <f t="shared" si="248"/>
        <v>0</v>
      </c>
      <c r="AE105" s="96">
        <f t="shared" si="248"/>
        <v>0</v>
      </c>
      <c r="AF105" s="96">
        <f t="shared" si="248"/>
        <v>0</v>
      </c>
      <c r="AG105" s="96">
        <f t="shared" si="248"/>
        <v>25560</v>
      </c>
      <c r="AH105" s="96">
        <f t="shared" si="248"/>
        <v>25560</v>
      </c>
      <c r="AI105" s="96">
        <f t="shared" si="248"/>
        <v>0</v>
      </c>
      <c r="AJ105" s="96">
        <f t="shared" si="248"/>
        <v>0</v>
      </c>
      <c r="AK105" s="96">
        <f t="shared" si="248"/>
        <v>0</v>
      </c>
      <c r="AL105" s="96">
        <f t="shared" si="248"/>
        <v>0</v>
      </c>
      <c r="AM105" s="96">
        <f t="shared" si="248"/>
        <v>0</v>
      </c>
      <c r="AN105" s="96">
        <f t="shared" si="248"/>
        <v>0</v>
      </c>
      <c r="AO105" s="96">
        <f t="shared" si="248"/>
        <v>0</v>
      </c>
      <c r="AP105" s="96">
        <f t="shared" si="248"/>
        <v>0</v>
      </c>
      <c r="AQ105" s="96">
        <f t="shared" si="248"/>
        <v>0</v>
      </c>
      <c r="AR105" s="96">
        <f t="shared" si="248"/>
        <v>0</v>
      </c>
      <c r="AS105" s="96">
        <f t="shared" si="248"/>
        <v>560</v>
      </c>
      <c r="AT105" s="96">
        <f t="shared" si="248"/>
        <v>560</v>
      </c>
      <c r="AU105" s="96">
        <f t="shared" si="248"/>
        <v>0</v>
      </c>
      <c r="AV105" s="96">
        <f t="shared" si="248"/>
        <v>0</v>
      </c>
      <c r="AW105" s="96">
        <f t="shared" si="248"/>
        <v>0</v>
      </c>
      <c r="AX105" s="96">
        <f t="shared" si="248"/>
        <v>0</v>
      </c>
      <c r="AY105" s="96">
        <f t="shared" si="248"/>
        <v>0</v>
      </c>
      <c r="AZ105" s="96">
        <f t="shared" si="248"/>
        <v>0</v>
      </c>
      <c r="BA105" s="96">
        <f t="shared" si="248"/>
        <v>0</v>
      </c>
      <c r="BB105" s="96">
        <f t="shared" si="248"/>
        <v>0</v>
      </c>
      <c r="BC105" s="96">
        <f t="shared" si="248"/>
        <v>0</v>
      </c>
      <c r="BD105" s="96">
        <f t="shared" si="248"/>
        <v>0</v>
      </c>
      <c r="BE105" s="96">
        <f t="shared" si="248"/>
        <v>560</v>
      </c>
      <c r="BF105" s="96">
        <f t="shared" si="248"/>
        <v>560</v>
      </c>
      <c r="BG105" s="96">
        <f t="shared" si="248"/>
        <v>0</v>
      </c>
      <c r="BH105" s="96">
        <f t="shared" si="248"/>
        <v>0</v>
      </c>
      <c r="BI105" s="96">
        <f t="shared" si="248"/>
        <v>0</v>
      </c>
      <c r="BJ105" s="96">
        <f t="shared" si="248"/>
        <v>0</v>
      </c>
      <c r="BK105" s="96">
        <f t="shared" si="248"/>
        <v>0</v>
      </c>
      <c r="BL105" s="96">
        <f t="shared" si="248"/>
        <v>0</v>
      </c>
      <c r="BM105" s="96">
        <f t="shared" si="248"/>
        <v>25000</v>
      </c>
      <c r="BN105" s="96">
        <f t="shared" si="248"/>
        <v>25000</v>
      </c>
      <c r="BO105" s="96">
        <f t="shared" si="248"/>
        <v>0</v>
      </c>
      <c r="BP105" s="96">
        <f t="shared" si="248"/>
        <v>0</v>
      </c>
      <c r="BQ105" s="96">
        <f t="shared" si="248"/>
        <v>133171</v>
      </c>
      <c r="BR105" s="96">
        <f t="shared" si="248"/>
        <v>133171</v>
      </c>
      <c r="BS105" s="96">
        <f t="shared" si="248"/>
        <v>0</v>
      </c>
      <c r="BT105" s="96">
        <f t="shared" si="248"/>
        <v>0</v>
      </c>
      <c r="BU105" s="96">
        <f t="shared" si="248"/>
        <v>19143</v>
      </c>
      <c r="BV105" s="96">
        <f t="shared" si="248"/>
        <v>0</v>
      </c>
      <c r="BW105" s="96">
        <f>BW106</f>
        <v>0</v>
      </c>
      <c r="BX105" s="166"/>
    </row>
    <row r="106" spans="1:77" ht="27" customHeight="1">
      <c r="A106" s="165" t="s">
        <v>17</v>
      </c>
      <c r="B106" s="165" t="s">
        <v>605</v>
      </c>
      <c r="C106" s="158"/>
      <c r="D106" s="158"/>
      <c r="E106" s="158"/>
      <c r="F106" s="158"/>
      <c r="G106" s="158"/>
      <c r="H106" s="158"/>
      <c r="I106" s="158"/>
      <c r="J106" s="158"/>
      <c r="K106" s="158"/>
      <c r="L106" s="158"/>
      <c r="M106" s="166"/>
      <c r="N106" s="96">
        <f t="shared" si="248"/>
        <v>274325.71299999999</v>
      </c>
      <c r="O106" s="96">
        <f t="shared" si="248"/>
        <v>274325.71299999999</v>
      </c>
      <c r="P106" s="96">
        <f t="shared" si="248"/>
        <v>0</v>
      </c>
      <c r="Q106" s="96">
        <f t="shared" si="248"/>
        <v>0</v>
      </c>
      <c r="R106" s="96">
        <f t="shared" si="248"/>
        <v>179317</v>
      </c>
      <c r="S106" s="96">
        <f t="shared" si="248"/>
        <v>158731</v>
      </c>
      <c r="T106" s="96">
        <f t="shared" si="248"/>
        <v>0</v>
      </c>
      <c r="U106" s="96">
        <f t="shared" si="248"/>
        <v>0</v>
      </c>
      <c r="V106" s="96">
        <f t="shared" si="248"/>
        <v>179317</v>
      </c>
      <c r="W106" s="96">
        <f t="shared" si="248"/>
        <v>158731</v>
      </c>
      <c r="X106" s="96">
        <f t="shared" si="248"/>
        <v>0</v>
      </c>
      <c r="Y106" s="96">
        <f t="shared" si="248"/>
        <v>0</v>
      </c>
      <c r="Z106" s="96">
        <f t="shared" si="248"/>
        <v>0</v>
      </c>
      <c r="AA106" s="96">
        <f t="shared" si="248"/>
        <v>0</v>
      </c>
      <c r="AB106" s="96">
        <f t="shared" si="248"/>
        <v>0</v>
      </c>
      <c r="AC106" s="96">
        <f t="shared" si="248"/>
        <v>0</v>
      </c>
      <c r="AD106" s="96">
        <f t="shared" si="248"/>
        <v>0</v>
      </c>
      <c r="AE106" s="96">
        <f t="shared" si="248"/>
        <v>0</v>
      </c>
      <c r="AF106" s="96">
        <f t="shared" si="248"/>
        <v>0</v>
      </c>
      <c r="AG106" s="96">
        <f t="shared" si="248"/>
        <v>25560</v>
      </c>
      <c r="AH106" s="96">
        <f t="shared" si="248"/>
        <v>25560</v>
      </c>
      <c r="AI106" s="96">
        <f t="shared" si="248"/>
        <v>0</v>
      </c>
      <c r="AJ106" s="96">
        <f t="shared" si="248"/>
        <v>0</v>
      </c>
      <c r="AK106" s="96">
        <f t="shared" si="248"/>
        <v>0</v>
      </c>
      <c r="AL106" s="96">
        <f t="shared" si="248"/>
        <v>0</v>
      </c>
      <c r="AM106" s="96">
        <f t="shared" si="248"/>
        <v>0</v>
      </c>
      <c r="AN106" s="96">
        <f t="shared" si="248"/>
        <v>0</v>
      </c>
      <c r="AO106" s="96">
        <f t="shared" si="248"/>
        <v>0</v>
      </c>
      <c r="AP106" s="96">
        <f t="shared" si="248"/>
        <v>0</v>
      </c>
      <c r="AQ106" s="96">
        <f t="shared" si="248"/>
        <v>0</v>
      </c>
      <c r="AR106" s="96">
        <f t="shared" si="248"/>
        <v>0</v>
      </c>
      <c r="AS106" s="96">
        <f t="shared" si="248"/>
        <v>560</v>
      </c>
      <c r="AT106" s="96">
        <f t="shared" si="248"/>
        <v>560</v>
      </c>
      <c r="AU106" s="96">
        <f t="shared" si="248"/>
        <v>0</v>
      </c>
      <c r="AV106" s="96">
        <f t="shared" si="248"/>
        <v>0</v>
      </c>
      <c r="AW106" s="96">
        <f t="shared" si="248"/>
        <v>0</v>
      </c>
      <c r="AX106" s="96">
        <f t="shared" si="248"/>
        <v>0</v>
      </c>
      <c r="AY106" s="96">
        <f t="shared" si="248"/>
        <v>0</v>
      </c>
      <c r="AZ106" s="96">
        <f t="shared" si="248"/>
        <v>0</v>
      </c>
      <c r="BA106" s="96">
        <f t="shared" si="248"/>
        <v>0</v>
      </c>
      <c r="BB106" s="96">
        <f t="shared" si="248"/>
        <v>0</v>
      </c>
      <c r="BC106" s="96">
        <f t="shared" si="248"/>
        <v>0</v>
      </c>
      <c r="BD106" s="96">
        <f t="shared" si="248"/>
        <v>0</v>
      </c>
      <c r="BE106" s="96">
        <f t="shared" si="248"/>
        <v>560</v>
      </c>
      <c r="BF106" s="96">
        <f t="shared" si="248"/>
        <v>560</v>
      </c>
      <c r="BG106" s="96">
        <f t="shared" si="248"/>
        <v>0</v>
      </c>
      <c r="BH106" s="96">
        <f t="shared" si="248"/>
        <v>0</v>
      </c>
      <c r="BI106" s="96">
        <f t="shared" si="248"/>
        <v>0</v>
      </c>
      <c r="BJ106" s="96">
        <f t="shared" si="248"/>
        <v>0</v>
      </c>
      <c r="BK106" s="96">
        <f t="shared" si="248"/>
        <v>0</v>
      </c>
      <c r="BL106" s="96">
        <f t="shared" si="248"/>
        <v>0</v>
      </c>
      <c r="BM106" s="96">
        <f t="shared" si="248"/>
        <v>25000</v>
      </c>
      <c r="BN106" s="96">
        <f t="shared" si="248"/>
        <v>25000</v>
      </c>
      <c r="BO106" s="96">
        <f t="shared" si="248"/>
        <v>0</v>
      </c>
      <c r="BP106" s="96">
        <f t="shared" si="248"/>
        <v>0</v>
      </c>
      <c r="BQ106" s="96">
        <f t="shared" si="248"/>
        <v>133171</v>
      </c>
      <c r="BR106" s="96">
        <f t="shared" si="248"/>
        <v>133171</v>
      </c>
      <c r="BS106" s="96">
        <f t="shared" si="248"/>
        <v>0</v>
      </c>
      <c r="BT106" s="96">
        <f t="shared" si="248"/>
        <v>0</v>
      </c>
      <c r="BU106" s="96">
        <f t="shared" si="248"/>
        <v>19143</v>
      </c>
      <c r="BV106" s="96">
        <f t="shared" si="248"/>
        <v>0</v>
      </c>
      <c r="BW106" s="96">
        <f>BW107</f>
        <v>0</v>
      </c>
      <c r="BX106" s="166"/>
    </row>
    <row r="107" spans="1:77" ht="27" customHeight="1">
      <c r="A107" s="158">
        <v>1</v>
      </c>
      <c r="B107" s="87" t="s">
        <v>304</v>
      </c>
      <c r="C107" s="158" t="s">
        <v>36</v>
      </c>
      <c r="D107" s="158"/>
      <c r="E107" s="158" t="s">
        <v>47</v>
      </c>
      <c r="F107" s="158" t="s">
        <v>389</v>
      </c>
      <c r="G107" s="158" t="s">
        <v>26</v>
      </c>
      <c r="H107" s="158" t="s">
        <v>366</v>
      </c>
      <c r="I107" s="158" t="s">
        <v>398</v>
      </c>
      <c r="J107" s="158"/>
      <c r="K107" s="158" t="s">
        <v>333</v>
      </c>
      <c r="L107" s="158" t="s">
        <v>306</v>
      </c>
      <c r="M107" s="158" t="s">
        <v>431</v>
      </c>
      <c r="N107" s="96">
        <v>274325.71299999999</v>
      </c>
      <c r="O107" s="96">
        <v>274325.71299999999</v>
      </c>
      <c r="P107" s="96"/>
      <c r="Q107" s="96"/>
      <c r="R107" s="96">
        <f>V107+Z107</f>
        <v>179317</v>
      </c>
      <c r="S107" s="96">
        <f>W107+Z107</f>
        <v>158731</v>
      </c>
      <c r="T107" s="96"/>
      <c r="U107" s="96"/>
      <c r="V107" s="96">
        <v>179317</v>
      </c>
      <c r="W107" s="96">
        <v>158731</v>
      </c>
      <c r="X107" s="96"/>
      <c r="Y107" s="96"/>
      <c r="Z107" s="149">
        <f>SUM(AA107:AF107)</f>
        <v>0</v>
      </c>
      <c r="AA107" s="96"/>
      <c r="AB107" s="96"/>
      <c r="AC107" s="96"/>
      <c r="AD107" s="96"/>
      <c r="AE107" s="96"/>
      <c r="AF107" s="96"/>
      <c r="AG107" s="96">
        <f>AK107+AS107+BA107+BM107</f>
        <v>25560</v>
      </c>
      <c r="AH107" s="96">
        <f>AL107+AT107+BN107</f>
        <v>25560</v>
      </c>
      <c r="AI107" s="96">
        <f>AM107+AU107+BC107+BO107</f>
        <v>0</v>
      </c>
      <c r="AJ107" s="96"/>
      <c r="AK107" s="96"/>
      <c r="AL107" s="96"/>
      <c r="AM107" s="96"/>
      <c r="AN107" s="96"/>
      <c r="AO107" s="96"/>
      <c r="AP107" s="96"/>
      <c r="AQ107" s="96"/>
      <c r="AR107" s="96"/>
      <c r="AS107" s="96">
        <v>560</v>
      </c>
      <c r="AT107" s="96">
        <v>560</v>
      </c>
      <c r="AU107" s="96"/>
      <c r="AV107" s="96"/>
      <c r="AW107" s="96">
        <f>AK107-AO107</f>
        <v>0</v>
      </c>
      <c r="AX107" s="96">
        <f>AL107-AP107</f>
        <v>0</v>
      </c>
      <c r="AY107" s="96">
        <f>AM107-AQ107</f>
        <v>0</v>
      </c>
      <c r="AZ107" s="96"/>
      <c r="BA107" s="96"/>
      <c r="BB107" s="96"/>
      <c r="BC107" s="96"/>
      <c r="BD107" s="96"/>
      <c r="BE107" s="96">
        <v>560</v>
      </c>
      <c r="BF107" s="96">
        <v>560</v>
      </c>
      <c r="BG107" s="96"/>
      <c r="BH107" s="96"/>
      <c r="BI107" s="96">
        <f t="shared" ref="BI107" si="249">AW107-BA107</f>
        <v>0</v>
      </c>
      <c r="BJ107" s="96">
        <f t="shared" ref="BJ107" si="250">AX107-BB107</f>
        <v>0</v>
      </c>
      <c r="BK107" s="96">
        <f t="shared" ref="BK107" si="251">AY107-BC107</f>
        <v>0</v>
      </c>
      <c r="BL107" s="96"/>
      <c r="BM107" s="96">
        <v>25000</v>
      </c>
      <c r="BN107" s="96">
        <v>25000</v>
      </c>
      <c r="BO107" s="96"/>
      <c r="BP107" s="96"/>
      <c r="BQ107" s="96">
        <v>133171</v>
      </c>
      <c r="BR107" s="96">
        <f>S107-AH107</f>
        <v>133171</v>
      </c>
      <c r="BS107" s="96"/>
      <c r="BT107" s="96"/>
      <c r="BU107" s="96">
        <v>19143</v>
      </c>
      <c r="BV107" s="96"/>
      <c r="BW107" s="96"/>
      <c r="BX107" s="166" t="s">
        <v>603</v>
      </c>
    </row>
    <row r="108" spans="1:77" ht="27" customHeight="1">
      <c r="A108" s="165" t="s">
        <v>234</v>
      </c>
      <c r="B108" s="165" t="s">
        <v>290</v>
      </c>
      <c r="C108" s="165"/>
      <c r="D108" s="165"/>
      <c r="E108" s="165"/>
      <c r="F108" s="165"/>
      <c r="G108" s="165"/>
      <c r="H108" s="165"/>
      <c r="I108" s="165"/>
      <c r="J108" s="165"/>
      <c r="K108" s="165"/>
      <c r="L108" s="165"/>
      <c r="M108" s="165"/>
      <c r="N108" s="149">
        <f>N109</f>
        <v>19096</v>
      </c>
      <c r="O108" s="149">
        <f t="shared" ref="O108:BW110" si="252">O109</f>
        <v>19096</v>
      </c>
      <c r="P108" s="149">
        <f t="shared" si="252"/>
        <v>0</v>
      </c>
      <c r="Q108" s="149">
        <f t="shared" si="252"/>
        <v>0</v>
      </c>
      <c r="R108" s="149">
        <f t="shared" si="252"/>
        <v>18000</v>
      </c>
      <c r="S108" s="149">
        <f t="shared" si="252"/>
        <v>18000</v>
      </c>
      <c r="T108" s="149">
        <f t="shared" si="252"/>
        <v>0</v>
      </c>
      <c r="U108" s="149">
        <f t="shared" si="252"/>
        <v>0</v>
      </c>
      <c r="V108" s="149">
        <f t="shared" si="252"/>
        <v>18000</v>
      </c>
      <c r="W108" s="149">
        <f t="shared" si="252"/>
        <v>18000</v>
      </c>
      <c r="X108" s="149">
        <f t="shared" si="252"/>
        <v>0</v>
      </c>
      <c r="Y108" s="149">
        <f t="shared" si="252"/>
        <v>0</v>
      </c>
      <c r="Z108" s="149">
        <f t="shared" si="252"/>
        <v>0</v>
      </c>
      <c r="AA108" s="149">
        <f t="shared" si="252"/>
        <v>0</v>
      </c>
      <c r="AB108" s="149">
        <f t="shared" si="252"/>
        <v>0</v>
      </c>
      <c r="AC108" s="149">
        <f t="shared" si="252"/>
        <v>0</v>
      </c>
      <c r="AD108" s="149">
        <f t="shared" si="252"/>
        <v>0</v>
      </c>
      <c r="AE108" s="149">
        <f t="shared" si="252"/>
        <v>0</v>
      </c>
      <c r="AF108" s="149">
        <f t="shared" si="252"/>
        <v>0</v>
      </c>
      <c r="AG108" s="149">
        <f t="shared" si="252"/>
        <v>13000</v>
      </c>
      <c r="AH108" s="149">
        <f t="shared" si="252"/>
        <v>13000</v>
      </c>
      <c r="AI108" s="149">
        <f t="shared" si="252"/>
        <v>0</v>
      </c>
      <c r="AJ108" s="149">
        <f t="shared" si="252"/>
        <v>0</v>
      </c>
      <c r="AK108" s="149">
        <f t="shared" si="252"/>
        <v>0</v>
      </c>
      <c r="AL108" s="149">
        <f t="shared" si="252"/>
        <v>0</v>
      </c>
      <c r="AM108" s="149">
        <f t="shared" si="252"/>
        <v>0</v>
      </c>
      <c r="AN108" s="149">
        <f t="shared" si="252"/>
        <v>0</v>
      </c>
      <c r="AO108" s="149">
        <f t="shared" si="252"/>
        <v>0</v>
      </c>
      <c r="AP108" s="149">
        <f t="shared" si="252"/>
        <v>0</v>
      </c>
      <c r="AQ108" s="149">
        <f t="shared" si="252"/>
        <v>0</v>
      </c>
      <c r="AR108" s="149">
        <f t="shared" si="252"/>
        <v>0</v>
      </c>
      <c r="AS108" s="149">
        <f t="shared" si="252"/>
        <v>3000</v>
      </c>
      <c r="AT108" s="149">
        <f t="shared" si="252"/>
        <v>3000</v>
      </c>
      <c r="AU108" s="149">
        <f t="shared" si="252"/>
        <v>0</v>
      </c>
      <c r="AV108" s="149">
        <f t="shared" si="252"/>
        <v>0</v>
      </c>
      <c r="AW108" s="149">
        <f t="shared" si="252"/>
        <v>0</v>
      </c>
      <c r="AX108" s="149">
        <f t="shared" si="252"/>
        <v>0</v>
      </c>
      <c r="AY108" s="149">
        <f t="shared" si="252"/>
        <v>0</v>
      </c>
      <c r="AZ108" s="149">
        <f t="shared" si="252"/>
        <v>0</v>
      </c>
      <c r="BA108" s="149">
        <f t="shared" si="252"/>
        <v>0</v>
      </c>
      <c r="BB108" s="149">
        <f t="shared" si="252"/>
        <v>0</v>
      </c>
      <c r="BC108" s="149">
        <f t="shared" si="252"/>
        <v>0</v>
      </c>
      <c r="BD108" s="149">
        <f t="shared" si="252"/>
        <v>0</v>
      </c>
      <c r="BE108" s="149">
        <f t="shared" si="252"/>
        <v>175.15199999999999</v>
      </c>
      <c r="BF108" s="149">
        <f t="shared" si="252"/>
        <v>175.15199999999999</v>
      </c>
      <c r="BG108" s="149">
        <f t="shared" si="252"/>
        <v>0</v>
      </c>
      <c r="BH108" s="149">
        <f t="shared" si="252"/>
        <v>0</v>
      </c>
      <c r="BI108" s="149">
        <f t="shared" si="252"/>
        <v>0</v>
      </c>
      <c r="BJ108" s="149">
        <f t="shared" si="252"/>
        <v>0</v>
      </c>
      <c r="BK108" s="149">
        <f t="shared" si="252"/>
        <v>0</v>
      </c>
      <c r="BL108" s="149">
        <f t="shared" si="252"/>
        <v>0</v>
      </c>
      <c r="BM108" s="149">
        <f t="shared" si="252"/>
        <v>10000</v>
      </c>
      <c r="BN108" s="149">
        <f t="shared" si="252"/>
        <v>10000</v>
      </c>
      <c r="BO108" s="149">
        <f t="shared" si="252"/>
        <v>0</v>
      </c>
      <c r="BP108" s="149">
        <f t="shared" si="252"/>
        <v>0</v>
      </c>
      <c r="BQ108" s="149">
        <f t="shared" si="252"/>
        <v>5000</v>
      </c>
      <c r="BR108" s="149">
        <f t="shared" si="252"/>
        <v>5000</v>
      </c>
      <c r="BS108" s="149">
        <f t="shared" si="252"/>
        <v>0</v>
      </c>
      <c r="BT108" s="149">
        <f t="shared" si="252"/>
        <v>0</v>
      </c>
      <c r="BU108" s="149">
        <f t="shared" si="252"/>
        <v>5000</v>
      </c>
      <c r="BV108" s="149">
        <f t="shared" si="252"/>
        <v>0</v>
      </c>
      <c r="BW108" s="149">
        <f t="shared" si="252"/>
        <v>0</v>
      </c>
      <c r="BX108" s="168"/>
    </row>
    <row r="109" spans="1:77" ht="27" customHeight="1">
      <c r="A109" s="172" t="s">
        <v>5</v>
      </c>
      <c r="B109" s="172" t="s">
        <v>607</v>
      </c>
      <c r="C109" s="172"/>
      <c r="D109" s="172"/>
      <c r="E109" s="172"/>
      <c r="F109" s="172"/>
      <c r="G109" s="172"/>
      <c r="H109" s="172"/>
      <c r="I109" s="172"/>
      <c r="J109" s="172"/>
      <c r="K109" s="172"/>
      <c r="L109" s="172"/>
      <c r="M109" s="172"/>
      <c r="N109" s="150">
        <f>N110</f>
        <v>19096</v>
      </c>
      <c r="O109" s="150">
        <f t="shared" si="252"/>
        <v>19096</v>
      </c>
      <c r="P109" s="150">
        <f t="shared" si="252"/>
        <v>0</v>
      </c>
      <c r="Q109" s="150">
        <f t="shared" si="252"/>
        <v>0</v>
      </c>
      <c r="R109" s="150">
        <f t="shared" si="252"/>
        <v>18000</v>
      </c>
      <c r="S109" s="150">
        <f t="shared" si="252"/>
        <v>18000</v>
      </c>
      <c r="T109" s="150">
        <f t="shared" si="252"/>
        <v>0</v>
      </c>
      <c r="U109" s="150">
        <f t="shared" si="252"/>
        <v>0</v>
      </c>
      <c r="V109" s="150">
        <f t="shared" si="252"/>
        <v>18000</v>
      </c>
      <c r="W109" s="150">
        <f t="shared" si="252"/>
        <v>18000</v>
      </c>
      <c r="X109" s="150">
        <f t="shared" si="252"/>
        <v>0</v>
      </c>
      <c r="Y109" s="150">
        <f t="shared" si="252"/>
        <v>0</v>
      </c>
      <c r="Z109" s="150">
        <f t="shared" si="252"/>
        <v>0</v>
      </c>
      <c r="AA109" s="150">
        <f t="shared" si="252"/>
        <v>0</v>
      </c>
      <c r="AB109" s="150">
        <f t="shared" si="252"/>
        <v>0</v>
      </c>
      <c r="AC109" s="150">
        <f t="shared" si="252"/>
        <v>0</v>
      </c>
      <c r="AD109" s="150">
        <f t="shared" si="252"/>
        <v>0</v>
      </c>
      <c r="AE109" s="150">
        <f t="shared" si="252"/>
        <v>0</v>
      </c>
      <c r="AF109" s="150">
        <f t="shared" si="252"/>
        <v>0</v>
      </c>
      <c r="AG109" s="150">
        <f t="shared" si="252"/>
        <v>13000</v>
      </c>
      <c r="AH109" s="150">
        <f t="shared" si="252"/>
        <v>13000</v>
      </c>
      <c r="AI109" s="150">
        <f t="shared" si="252"/>
        <v>0</v>
      </c>
      <c r="AJ109" s="150">
        <f t="shared" si="252"/>
        <v>0</v>
      </c>
      <c r="AK109" s="150">
        <f t="shared" si="252"/>
        <v>0</v>
      </c>
      <c r="AL109" s="150">
        <f t="shared" si="252"/>
        <v>0</v>
      </c>
      <c r="AM109" s="150">
        <f t="shared" si="252"/>
        <v>0</v>
      </c>
      <c r="AN109" s="150">
        <f t="shared" si="252"/>
        <v>0</v>
      </c>
      <c r="AO109" s="150">
        <f t="shared" si="252"/>
        <v>0</v>
      </c>
      <c r="AP109" s="150">
        <f t="shared" si="252"/>
        <v>0</v>
      </c>
      <c r="AQ109" s="150">
        <f t="shared" si="252"/>
        <v>0</v>
      </c>
      <c r="AR109" s="150">
        <f t="shared" si="252"/>
        <v>0</v>
      </c>
      <c r="AS109" s="150">
        <f t="shared" si="252"/>
        <v>3000</v>
      </c>
      <c r="AT109" s="150">
        <f t="shared" si="252"/>
        <v>3000</v>
      </c>
      <c r="AU109" s="150">
        <f t="shared" si="252"/>
        <v>0</v>
      </c>
      <c r="AV109" s="150">
        <f t="shared" si="252"/>
        <v>0</v>
      </c>
      <c r="AW109" s="150">
        <f t="shared" si="252"/>
        <v>0</v>
      </c>
      <c r="AX109" s="150">
        <f t="shared" si="252"/>
        <v>0</v>
      </c>
      <c r="AY109" s="150">
        <f t="shared" si="252"/>
        <v>0</v>
      </c>
      <c r="AZ109" s="150">
        <f t="shared" si="252"/>
        <v>0</v>
      </c>
      <c r="BA109" s="150">
        <f t="shared" si="252"/>
        <v>0</v>
      </c>
      <c r="BB109" s="150">
        <f t="shared" si="252"/>
        <v>0</v>
      </c>
      <c r="BC109" s="150">
        <f t="shared" si="252"/>
        <v>0</v>
      </c>
      <c r="BD109" s="150">
        <f t="shared" si="252"/>
        <v>0</v>
      </c>
      <c r="BE109" s="150">
        <f t="shared" si="252"/>
        <v>175.15199999999999</v>
      </c>
      <c r="BF109" s="150">
        <f t="shared" si="252"/>
        <v>175.15199999999999</v>
      </c>
      <c r="BG109" s="150">
        <f t="shared" si="252"/>
        <v>0</v>
      </c>
      <c r="BH109" s="150">
        <f t="shared" si="252"/>
        <v>0</v>
      </c>
      <c r="BI109" s="150">
        <f t="shared" si="252"/>
        <v>0</v>
      </c>
      <c r="BJ109" s="150">
        <f t="shared" si="252"/>
        <v>0</v>
      </c>
      <c r="BK109" s="150">
        <f t="shared" si="252"/>
        <v>0</v>
      </c>
      <c r="BL109" s="150">
        <f t="shared" si="252"/>
        <v>0</v>
      </c>
      <c r="BM109" s="150">
        <f t="shared" si="252"/>
        <v>10000</v>
      </c>
      <c r="BN109" s="150">
        <f t="shared" si="252"/>
        <v>10000</v>
      </c>
      <c r="BO109" s="150">
        <f t="shared" si="252"/>
        <v>0</v>
      </c>
      <c r="BP109" s="150">
        <f t="shared" si="252"/>
        <v>0</v>
      </c>
      <c r="BQ109" s="150">
        <f t="shared" si="252"/>
        <v>5000</v>
      </c>
      <c r="BR109" s="150">
        <f t="shared" si="252"/>
        <v>5000</v>
      </c>
      <c r="BS109" s="150">
        <f t="shared" si="252"/>
        <v>0</v>
      </c>
      <c r="BT109" s="150">
        <f t="shared" si="252"/>
        <v>0</v>
      </c>
      <c r="BU109" s="150">
        <f t="shared" si="252"/>
        <v>5000</v>
      </c>
      <c r="BV109" s="150">
        <f t="shared" si="252"/>
        <v>0</v>
      </c>
      <c r="BW109" s="150">
        <f t="shared" si="252"/>
        <v>0</v>
      </c>
      <c r="BX109" s="173"/>
    </row>
    <row r="110" spans="1:77" ht="27" customHeight="1">
      <c r="A110" s="169" t="s">
        <v>17</v>
      </c>
      <c r="B110" s="169" t="s">
        <v>730</v>
      </c>
      <c r="C110" s="172"/>
      <c r="D110" s="172"/>
      <c r="E110" s="172"/>
      <c r="F110" s="172"/>
      <c r="G110" s="172"/>
      <c r="H110" s="172"/>
      <c r="I110" s="172"/>
      <c r="J110" s="172"/>
      <c r="K110" s="172"/>
      <c r="L110" s="172"/>
      <c r="M110" s="172"/>
      <c r="N110" s="150">
        <f>N111</f>
        <v>19096</v>
      </c>
      <c r="O110" s="150">
        <f t="shared" si="252"/>
        <v>19096</v>
      </c>
      <c r="P110" s="150">
        <f t="shared" si="252"/>
        <v>0</v>
      </c>
      <c r="Q110" s="150">
        <f t="shared" si="252"/>
        <v>0</v>
      </c>
      <c r="R110" s="150">
        <f t="shared" si="252"/>
        <v>18000</v>
      </c>
      <c r="S110" s="150">
        <f t="shared" si="252"/>
        <v>18000</v>
      </c>
      <c r="T110" s="150">
        <f t="shared" si="252"/>
        <v>0</v>
      </c>
      <c r="U110" s="150">
        <f t="shared" si="252"/>
        <v>0</v>
      </c>
      <c r="V110" s="150">
        <f t="shared" si="252"/>
        <v>18000</v>
      </c>
      <c r="W110" s="150">
        <f t="shared" si="252"/>
        <v>18000</v>
      </c>
      <c r="X110" s="150">
        <f t="shared" si="252"/>
        <v>0</v>
      </c>
      <c r="Y110" s="150">
        <f t="shared" si="252"/>
        <v>0</v>
      </c>
      <c r="Z110" s="150">
        <f t="shared" si="252"/>
        <v>0</v>
      </c>
      <c r="AA110" s="150">
        <f t="shared" si="252"/>
        <v>0</v>
      </c>
      <c r="AB110" s="150">
        <f t="shared" si="252"/>
        <v>0</v>
      </c>
      <c r="AC110" s="150">
        <f t="shared" si="252"/>
        <v>0</v>
      </c>
      <c r="AD110" s="150">
        <f t="shared" si="252"/>
        <v>0</v>
      </c>
      <c r="AE110" s="150">
        <f t="shared" si="252"/>
        <v>0</v>
      </c>
      <c r="AF110" s="150">
        <f t="shared" si="252"/>
        <v>0</v>
      </c>
      <c r="AG110" s="150">
        <f t="shared" si="252"/>
        <v>13000</v>
      </c>
      <c r="AH110" s="150">
        <f t="shared" si="252"/>
        <v>13000</v>
      </c>
      <c r="AI110" s="150">
        <f t="shared" si="252"/>
        <v>0</v>
      </c>
      <c r="AJ110" s="150">
        <f t="shared" si="252"/>
        <v>0</v>
      </c>
      <c r="AK110" s="150">
        <f t="shared" si="252"/>
        <v>0</v>
      </c>
      <c r="AL110" s="150">
        <f t="shared" si="252"/>
        <v>0</v>
      </c>
      <c r="AM110" s="150">
        <f t="shared" si="252"/>
        <v>0</v>
      </c>
      <c r="AN110" s="150">
        <f t="shared" si="252"/>
        <v>0</v>
      </c>
      <c r="AO110" s="150">
        <f t="shared" si="252"/>
        <v>0</v>
      </c>
      <c r="AP110" s="150">
        <f t="shared" si="252"/>
        <v>0</v>
      </c>
      <c r="AQ110" s="150">
        <f t="shared" si="252"/>
        <v>0</v>
      </c>
      <c r="AR110" s="150">
        <f t="shared" si="252"/>
        <v>0</v>
      </c>
      <c r="AS110" s="150">
        <f t="shared" si="252"/>
        <v>3000</v>
      </c>
      <c r="AT110" s="150">
        <f t="shared" si="252"/>
        <v>3000</v>
      </c>
      <c r="AU110" s="150">
        <f t="shared" si="252"/>
        <v>0</v>
      </c>
      <c r="AV110" s="150">
        <f t="shared" si="252"/>
        <v>0</v>
      </c>
      <c r="AW110" s="150">
        <f t="shared" si="252"/>
        <v>0</v>
      </c>
      <c r="AX110" s="150">
        <f t="shared" si="252"/>
        <v>0</v>
      </c>
      <c r="AY110" s="150">
        <f t="shared" si="252"/>
        <v>0</v>
      </c>
      <c r="AZ110" s="150">
        <f t="shared" si="252"/>
        <v>0</v>
      </c>
      <c r="BA110" s="150">
        <f t="shared" si="252"/>
        <v>0</v>
      </c>
      <c r="BB110" s="150">
        <f t="shared" si="252"/>
        <v>0</v>
      </c>
      <c r="BC110" s="150">
        <f t="shared" si="252"/>
        <v>0</v>
      </c>
      <c r="BD110" s="150">
        <f t="shared" si="252"/>
        <v>0</v>
      </c>
      <c r="BE110" s="150">
        <f t="shared" si="252"/>
        <v>175.15199999999999</v>
      </c>
      <c r="BF110" s="150">
        <f t="shared" si="252"/>
        <v>175.15199999999999</v>
      </c>
      <c r="BG110" s="150">
        <f t="shared" si="252"/>
        <v>0</v>
      </c>
      <c r="BH110" s="150">
        <f t="shared" si="252"/>
        <v>0</v>
      </c>
      <c r="BI110" s="150">
        <f t="shared" si="252"/>
        <v>0</v>
      </c>
      <c r="BJ110" s="150">
        <f t="shared" si="252"/>
        <v>0</v>
      </c>
      <c r="BK110" s="150">
        <f t="shared" si="252"/>
        <v>0</v>
      </c>
      <c r="BL110" s="150">
        <f t="shared" si="252"/>
        <v>0</v>
      </c>
      <c r="BM110" s="150">
        <f t="shared" si="252"/>
        <v>10000</v>
      </c>
      <c r="BN110" s="150">
        <f t="shared" si="252"/>
        <v>10000</v>
      </c>
      <c r="BO110" s="150">
        <f t="shared" si="252"/>
        <v>0</v>
      </c>
      <c r="BP110" s="150">
        <f t="shared" si="252"/>
        <v>0</v>
      </c>
      <c r="BQ110" s="150">
        <f t="shared" si="252"/>
        <v>5000</v>
      </c>
      <c r="BR110" s="150">
        <f t="shared" si="252"/>
        <v>5000</v>
      </c>
      <c r="BS110" s="150">
        <f t="shared" si="252"/>
        <v>0</v>
      </c>
      <c r="BT110" s="150">
        <f t="shared" si="252"/>
        <v>0</v>
      </c>
      <c r="BU110" s="150">
        <f t="shared" si="252"/>
        <v>5000</v>
      </c>
      <c r="BV110" s="150">
        <f t="shared" si="252"/>
        <v>0</v>
      </c>
      <c r="BW110" s="150">
        <f t="shared" si="252"/>
        <v>0</v>
      </c>
      <c r="BX110" s="173"/>
    </row>
    <row r="111" spans="1:77" ht="38.25">
      <c r="A111" s="158">
        <v>1</v>
      </c>
      <c r="B111" s="87" t="s">
        <v>432</v>
      </c>
      <c r="C111" s="158" t="s">
        <v>54</v>
      </c>
      <c r="D111" s="158">
        <v>7567298</v>
      </c>
      <c r="E111" s="158" t="s">
        <v>47</v>
      </c>
      <c r="F111" s="158" t="s">
        <v>363</v>
      </c>
      <c r="G111" s="158" t="s">
        <v>291</v>
      </c>
      <c r="H111" s="158" t="s">
        <v>366</v>
      </c>
      <c r="I111" s="158" t="s">
        <v>397</v>
      </c>
      <c r="J111" s="158"/>
      <c r="K111" s="158" t="s">
        <v>332</v>
      </c>
      <c r="L111" s="158" t="s">
        <v>521</v>
      </c>
      <c r="M111" s="158" t="s">
        <v>601</v>
      </c>
      <c r="N111" s="96">
        <v>19096</v>
      </c>
      <c r="O111" s="96">
        <v>19096</v>
      </c>
      <c r="P111" s="96"/>
      <c r="Q111" s="96"/>
      <c r="R111" s="96">
        <f>V111+Z111</f>
        <v>18000</v>
      </c>
      <c r="S111" s="96">
        <f>W111+Z111</f>
        <v>18000</v>
      </c>
      <c r="T111" s="96"/>
      <c r="U111" s="96"/>
      <c r="V111" s="96">
        <v>18000</v>
      </c>
      <c r="W111" s="96">
        <v>18000</v>
      </c>
      <c r="X111" s="96"/>
      <c r="Y111" s="96"/>
      <c r="Z111" s="149">
        <f>SUM(AA111:AF111)</f>
        <v>0</v>
      </c>
      <c r="AA111" s="96"/>
      <c r="AB111" s="96"/>
      <c r="AC111" s="96"/>
      <c r="AD111" s="96"/>
      <c r="AE111" s="96"/>
      <c r="AF111" s="96"/>
      <c r="AG111" s="96">
        <f>AK111+AS111+BA111+BM111</f>
        <v>13000</v>
      </c>
      <c r="AH111" s="96">
        <f>AL111+AT111+BN111</f>
        <v>13000</v>
      </c>
      <c r="AI111" s="96">
        <f>AM111+AU111+BC111+BO111</f>
        <v>0</v>
      </c>
      <c r="AJ111" s="96"/>
      <c r="AK111" s="96"/>
      <c r="AL111" s="96"/>
      <c r="AM111" s="96"/>
      <c r="AN111" s="96"/>
      <c r="AO111" s="96"/>
      <c r="AP111" s="96"/>
      <c r="AQ111" s="96"/>
      <c r="AR111" s="96"/>
      <c r="AS111" s="96">
        <v>3000</v>
      </c>
      <c r="AT111" s="96">
        <v>3000</v>
      </c>
      <c r="AU111" s="96"/>
      <c r="AV111" s="96"/>
      <c r="AW111" s="96">
        <f>AK111-AO111</f>
        <v>0</v>
      </c>
      <c r="AX111" s="96">
        <f>AL111-AP111</f>
        <v>0</v>
      </c>
      <c r="AY111" s="96">
        <f>AM111-AQ111</f>
        <v>0</v>
      </c>
      <c r="AZ111" s="96"/>
      <c r="BA111" s="96"/>
      <c r="BB111" s="96"/>
      <c r="BC111" s="96"/>
      <c r="BD111" s="96"/>
      <c r="BE111" s="96">
        <v>175.15199999999999</v>
      </c>
      <c r="BF111" s="96">
        <v>175.15199999999999</v>
      </c>
      <c r="BG111" s="96"/>
      <c r="BH111" s="96"/>
      <c r="BI111" s="96">
        <f>AW111-BA111</f>
        <v>0</v>
      </c>
      <c r="BJ111" s="96">
        <f>AX111-BB111</f>
        <v>0</v>
      </c>
      <c r="BK111" s="96">
        <f>AY111-BC111</f>
        <v>0</v>
      </c>
      <c r="BL111" s="96"/>
      <c r="BM111" s="96">
        <v>10000</v>
      </c>
      <c r="BN111" s="96">
        <v>10000</v>
      </c>
      <c r="BO111" s="96"/>
      <c r="BP111" s="96"/>
      <c r="BQ111" s="96">
        <v>5000</v>
      </c>
      <c r="BR111" s="96">
        <f>S111-AH111</f>
        <v>5000</v>
      </c>
      <c r="BS111" s="96"/>
      <c r="BT111" s="96"/>
      <c r="BU111" s="96">
        <v>5000</v>
      </c>
      <c r="BV111" s="96"/>
      <c r="BW111" s="96"/>
      <c r="BX111" s="166" t="s">
        <v>602</v>
      </c>
    </row>
    <row r="112" spans="1:77" ht="27" customHeight="1">
      <c r="A112" s="165" t="s">
        <v>291</v>
      </c>
      <c r="B112" s="165" t="s">
        <v>453</v>
      </c>
      <c r="C112" s="165"/>
      <c r="D112" s="165"/>
      <c r="E112" s="165"/>
      <c r="F112" s="165"/>
      <c r="G112" s="165"/>
      <c r="H112" s="165"/>
      <c r="I112" s="165"/>
      <c r="J112" s="165"/>
      <c r="K112" s="165"/>
      <c r="L112" s="165"/>
      <c r="M112" s="165"/>
      <c r="N112" s="149">
        <f>N113+N124+N125+N126</f>
        <v>5346952</v>
      </c>
      <c r="O112" s="149">
        <f t="shared" ref="O112:BW112" si="253">O113+O124+O125+O126</f>
        <v>4178707</v>
      </c>
      <c r="P112" s="149">
        <f t="shared" si="253"/>
        <v>214149</v>
      </c>
      <c r="Q112" s="149">
        <f t="shared" si="253"/>
        <v>107649</v>
      </c>
      <c r="R112" s="149">
        <f t="shared" si="253"/>
        <v>3877676</v>
      </c>
      <c r="S112" s="149">
        <f t="shared" si="253"/>
        <v>2818194</v>
      </c>
      <c r="T112" s="149">
        <f t="shared" si="253"/>
        <v>78000</v>
      </c>
      <c r="U112" s="149">
        <f t="shared" si="253"/>
        <v>0</v>
      </c>
      <c r="V112" s="149">
        <f t="shared" si="253"/>
        <v>3812136</v>
      </c>
      <c r="W112" s="149">
        <f t="shared" si="253"/>
        <v>2752654</v>
      </c>
      <c r="X112" s="149">
        <f t="shared" si="253"/>
        <v>78000</v>
      </c>
      <c r="Y112" s="149">
        <f t="shared" si="253"/>
        <v>0</v>
      </c>
      <c r="Z112" s="149">
        <f t="shared" si="253"/>
        <v>65540</v>
      </c>
      <c r="AA112" s="149">
        <f t="shared" si="253"/>
        <v>0</v>
      </c>
      <c r="AB112" s="149">
        <f t="shared" si="253"/>
        <v>65540</v>
      </c>
      <c r="AC112" s="149">
        <f t="shared" si="253"/>
        <v>0</v>
      </c>
      <c r="AD112" s="149">
        <f t="shared" si="253"/>
        <v>0</v>
      </c>
      <c r="AE112" s="149">
        <f t="shared" si="253"/>
        <v>0</v>
      </c>
      <c r="AF112" s="149">
        <f t="shared" si="253"/>
        <v>0</v>
      </c>
      <c r="AG112" s="149">
        <f t="shared" si="253"/>
        <v>1278942.1488100002</v>
      </c>
      <c r="AH112" s="149">
        <f t="shared" si="253"/>
        <v>1265483.1488099999</v>
      </c>
      <c r="AI112" s="149">
        <f t="shared" si="253"/>
        <v>99609</v>
      </c>
      <c r="AJ112" s="149">
        <f t="shared" si="253"/>
        <v>0</v>
      </c>
      <c r="AK112" s="149">
        <f t="shared" si="253"/>
        <v>60797.401809999996</v>
      </c>
      <c r="AL112" s="149">
        <f t="shared" si="253"/>
        <v>60797.401809999996</v>
      </c>
      <c r="AM112" s="149">
        <f t="shared" si="253"/>
        <v>0</v>
      </c>
      <c r="AN112" s="149">
        <f t="shared" si="253"/>
        <v>0</v>
      </c>
      <c r="AO112" s="149">
        <f t="shared" si="253"/>
        <v>60797.401809999996</v>
      </c>
      <c r="AP112" s="149">
        <f t="shared" si="253"/>
        <v>60797.401809999996</v>
      </c>
      <c r="AQ112" s="149">
        <f t="shared" si="253"/>
        <v>0</v>
      </c>
      <c r="AR112" s="149">
        <f t="shared" si="253"/>
        <v>0</v>
      </c>
      <c r="AS112" s="149">
        <f t="shared" si="253"/>
        <v>300405.147</v>
      </c>
      <c r="AT112" s="149">
        <f t="shared" si="253"/>
        <v>300405.147</v>
      </c>
      <c r="AU112" s="149">
        <f t="shared" si="253"/>
        <v>76000</v>
      </c>
      <c r="AV112" s="149">
        <f t="shared" si="253"/>
        <v>0</v>
      </c>
      <c r="AW112" s="149">
        <f t="shared" si="253"/>
        <v>0</v>
      </c>
      <c r="AX112" s="149">
        <f t="shared" si="253"/>
        <v>0</v>
      </c>
      <c r="AY112" s="149">
        <f t="shared" si="253"/>
        <v>0</v>
      </c>
      <c r="AZ112" s="149">
        <f t="shared" si="253"/>
        <v>0</v>
      </c>
      <c r="BA112" s="149">
        <f t="shared" si="253"/>
        <v>0</v>
      </c>
      <c r="BB112" s="149">
        <f t="shared" si="253"/>
        <v>0</v>
      </c>
      <c r="BC112" s="149">
        <f t="shared" si="253"/>
        <v>0</v>
      </c>
      <c r="BD112" s="149">
        <f t="shared" si="253"/>
        <v>0</v>
      </c>
      <c r="BE112" s="149">
        <f t="shared" si="253"/>
        <v>300405.147</v>
      </c>
      <c r="BF112" s="149">
        <f t="shared" si="253"/>
        <v>300405.147</v>
      </c>
      <c r="BG112" s="149">
        <f t="shared" si="253"/>
        <v>76000</v>
      </c>
      <c r="BH112" s="149">
        <f t="shared" si="253"/>
        <v>0</v>
      </c>
      <c r="BI112" s="149">
        <f t="shared" si="253"/>
        <v>0</v>
      </c>
      <c r="BJ112" s="149">
        <f t="shared" si="253"/>
        <v>0</v>
      </c>
      <c r="BK112" s="149">
        <f t="shared" si="253"/>
        <v>0</v>
      </c>
      <c r="BL112" s="149">
        <f t="shared" si="253"/>
        <v>0</v>
      </c>
      <c r="BM112" s="149">
        <f t="shared" si="253"/>
        <v>917739.6</v>
      </c>
      <c r="BN112" s="149">
        <f t="shared" si="253"/>
        <v>904280.6</v>
      </c>
      <c r="BO112" s="149">
        <f t="shared" si="253"/>
        <v>23609</v>
      </c>
      <c r="BP112" s="149">
        <f t="shared" si="253"/>
        <v>0</v>
      </c>
      <c r="BQ112" s="149">
        <f t="shared" si="253"/>
        <v>1849992.4511899999</v>
      </c>
      <c r="BR112" s="149">
        <f t="shared" si="253"/>
        <v>1849992.4511899999</v>
      </c>
      <c r="BS112" s="149">
        <f t="shared" si="253"/>
        <v>0</v>
      </c>
      <c r="BT112" s="149">
        <f t="shared" si="253"/>
        <v>0</v>
      </c>
      <c r="BU112" s="149">
        <f t="shared" si="253"/>
        <v>1679761</v>
      </c>
      <c r="BV112" s="149">
        <f t="shared" si="253"/>
        <v>57900</v>
      </c>
      <c r="BW112" s="149">
        <f t="shared" si="253"/>
        <v>0</v>
      </c>
      <c r="BX112" s="179"/>
      <c r="BY112" s="334"/>
    </row>
    <row r="113" spans="1:76" ht="27" hidden="1" customHeight="1" outlineLevel="1">
      <c r="A113" s="165" t="s">
        <v>7</v>
      </c>
      <c r="B113" s="165" t="s">
        <v>268</v>
      </c>
      <c r="C113" s="165"/>
      <c r="D113" s="165"/>
      <c r="E113" s="165"/>
      <c r="F113" s="165"/>
      <c r="G113" s="165"/>
      <c r="H113" s="165" t="s">
        <v>406</v>
      </c>
      <c r="I113" s="165"/>
      <c r="J113" s="165"/>
      <c r="K113" s="165"/>
      <c r="L113" s="165"/>
      <c r="M113" s="165"/>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c r="BM113" s="149"/>
      <c r="BN113" s="149"/>
      <c r="BO113" s="149"/>
      <c r="BP113" s="149"/>
      <c r="BQ113" s="149"/>
      <c r="BR113" s="96"/>
      <c r="BS113" s="149"/>
      <c r="BT113" s="149"/>
      <c r="BU113" s="149"/>
      <c r="BV113" s="149"/>
      <c r="BW113" s="149"/>
      <c r="BX113" s="168"/>
    </row>
    <row r="114" spans="1:76" ht="27" hidden="1" customHeight="1" outlineLevel="1">
      <c r="A114" s="165">
        <v>1</v>
      </c>
      <c r="B114" s="176" t="s">
        <v>86</v>
      </c>
      <c r="C114" s="165" t="s">
        <v>60</v>
      </c>
      <c r="D114" s="165"/>
      <c r="E114" s="165" t="s">
        <v>47</v>
      </c>
      <c r="F114" s="165"/>
      <c r="G114" s="165"/>
      <c r="H114" s="165"/>
      <c r="I114" s="165"/>
      <c r="J114" s="165"/>
      <c r="K114" s="165"/>
      <c r="L114" s="165"/>
      <c r="M114" s="165"/>
      <c r="N114" s="149"/>
      <c r="O114" s="149"/>
      <c r="P114" s="149"/>
      <c r="Q114" s="149"/>
      <c r="R114" s="149"/>
      <c r="S114" s="149"/>
      <c r="T114" s="149"/>
      <c r="U114" s="149"/>
      <c r="V114" s="149"/>
      <c r="W114" s="149"/>
      <c r="X114" s="149"/>
      <c r="Y114" s="149"/>
      <c r="Z114" s="149"/>
      <c r="AA114" s="149"/>
      <c r="AB114" s="149"/>
      <c r="AC114" s="149"/>
      <c r="AD114" s="149"/>
      <c r="AE114" s="149"/>
      <c r="AF114" s="149"/>
      <c r="AG114" s="96"/>
      <c r="AH114" s="96"/>
      <c r="AI114" s="96"/>
      <c r="AJ114" s="149"/>
      <c r="AK114" s="149"/>
      <c r="AL114" s="149"/>
      <c r="AM114" s="149"/>
      <c r="AN114" s="149"/>
      <c r="AO114" s="149"/>
      <c r="AP114" s="149"/>
      <c r="AQ114" s="149"/>
      <c r="AR114" s="149"/>
      <c r="AS114" s="149"/>
      <c r="AT114" s="149"/>
      <c r="AU114" s="149"/>
      <c r="AV114" s="149"/>
      <c r="AW114" s="96"/>
      <c r="AX114" s="96"/>
      <c r="AY114" s="96"/>
      <c r="AZ114" s="149"/>
      <c r="BA114" s="96"/>
      <c r="BB114" s="96"/>
      <c r="BC114" s="96"/>
      <c r="BD114" s="149"/>
      <c r="BE114" s="149"/>
      <c r="BF114" s="149"/>
      <c r="BG114" s="149"/>
      <c r="BH114" s="149"/>
      <c r="BI114" s="96"/>
      <c r="BJ114" s="96"/>
      <c r="BK114" s="96"/>
      <c r="BL114" s="149"/>
      <c r="BM114" s="149"/>
      <c r="BN114" s="149"/>
      <c r="BO114" s="149"/>
      <c r="BP114" s="149"/>
      <c r="BQ114" s="149"/>
      <c r="BR114" s="96"/>
      <c r="BS114" s="149"/>
      <c r="BT114" s="149"/>
      <c r="BU114" s="96"/>
      <c r="BV114" s="149"/>
      <c r="BW114" s="149"/>
      <c r="BX114" s="168"/>
    </row>
    <row r="115" spans="1:76" ht="27" hidden="1" customHeight="1" outlineLevel="1">
      <c r="A115" s="165">
        <v>2</v>
      </c>
      <c r="B115" s="176" t="s">
        <v>122</v>
      </c>
      <c r="C115" s="165" t="s">
        <v>70</v>
      </c>
      <c r="D115" s="165"/>
      <c r="E115" s="165" t="s">
        <v>38</v>
      </c>
      <c r="F115" s="165"/>
      <c r="G115" s="165"/>
      <c r="H115" s="165"/>
      <c r="I115" s="165"/>
      <c r="J115" s="165"/>
      <c r="K115" s="165"/>
      <c r="L115" s="165"/>
      <c r="M115" s="165"/>
      <c r="N115" s="149"/>
      <c r="O115" s="149"/>
      <c r="P115" s="149"/>
      <c r="Q115" s="149"/>
      <c r="R115" s="149"/>
      <c r="S115" s="149"/>
      <c r="T115" s="149"/>
      <c r="U115" s="149"/>
      <c r="V115" s="149"/>
      <c r="W115" s="149"/>
      <c r="X115" s="149"/>
      <c r="Y115" s="149"/>
      <c r="Z115" s="149"/>
      <c r="AA115" s="149"/>
      <c r="AB115" s="149"/>
      <c r="AC115" s="149"/>
      <c r="AD115" s="149"/>
      <c r="AE115" s="149"/>
      <c r="AF115" s="149"/>
      <c r="AG115" s="96"/>
      <c r="AH115" s="96"/>
      <c r="AI115" s="96"/>
      <c r="AJ115" s="149"/>
      <c r="AK115" s="149"/>
      <c r="AL115" s="149"/>
      <c r="AM115" s="149"/>
      <c r="AN115" s="149"/>
      <c r="AO115" s="149"/>
      <c r="AP115" s="149"/>
      <c r="AQ115" s="149"/>
      <c r="AR115" s="149"/>
      <c r="AS115" s="149"/>
      <c r="AT115" s="149"/>
      <c r="AU115" s="149"/>
      <c r="AV115" s="149"/>
      <c r="AW115" s="96"/>
      <c r="AX115" s="96"/>
      <c r="AY115" s="96"/>
      <c r="AZ115" s="149"/>
      <c r="BA115" s="96"/>
      <c r="BB115" s="96"/>
      <c r="BC115" s="96"/>
      <c r="BD115" s="149"/>
      <c r="BE115" s="149"/>
      <c r="BF115" s="149"/>
      <c r="BG115" s="149"/>
      <c r="BH115" s="149"/>
      <c r="BI115" s="96"/>
      <c r="BJ115" s="96"/>
      <c r="BK115" s="96"/>
      <c r="BL115" s="149"/>
      <c r="BM115" s="149"/>
      <c r="BN115" s="149"/>
      <c r="BO115" s="149"/>
      <c r="BP115" s="149"/>
      <c r="BQ115" s="149"/>
      <c r="BR115" s="96"/>
      <c r="BS115" s="149"/>
      <c r="BT115" s="149"/>
      <c r="BU115" s="96"/>
      <c r="BV115" s="149"/>
      <c r="BW115" s="149"/>
      <c r="BX115" s="168"/>
    </row>
    <row r="116" spans="1:76" ht="27" hidden="1" customHeight="1" outlineLevel="1">
      <c r="A116" s="165">
        <v>3</v>
      </c>
      <c r="B116" s="176" t="s">
        <v>87</v>
      </c>
      <c r="C116" s="165" t="s">
        <v>72</v>
      </c>
      <c r="D116" s="165"/>
      <c r="E116" s="165" t="s">
        <v>50</v>
      </c>
      <c r="F116" s="165"/>
      <c r="G116" s="165"/>
      <c r="H116" s="165"/>
      <c r="I116" s="165"/>
      <c r="J116" s="165"/>
      <c r="K116" s="165"/>
      <c r="L116" s="165"/>
      <c r="M116" s="165"/>
      <c r="N116" s="149"/>
      <c r="O116" s="149"/>
      <c r="P116" s="149"/>
      <c r="Q116" s="149"/>
      <c r="R116" s="149"/>
      <c r="S116" s="149"/>
      <c r="T116" s="149"/>
      <c r="U116" s="149"/>
      <c r="V116" s="149"/>
      <c r="W116" s="149"/>
      <c r="X116" s="149"/>
      <c r="Y116" s="149"/>
      <c r="Z116" s="149"/>
      <c r="AA116" s="149"/>
      <c r="AB116" s="149"/>
      <c r="AC116" s="149"/>
      <c r="AD116" s="149"/>
      <c r="AE116" s="149"/>
      <c r="AF116" s="149"/>
      <c r="AG116" s="96"/>
      <c r="AH116" s="96"/>
      <c r="AI116" s="96"/>
      <c r="AJ116" s="149"/>
      <c r="AK116" s="149"/>
      <c r="AL116" s="149"/>
      <c r="AM116" s="149"/>
      <c r="AN116" s="149"/>
      <c r="AO116" s="149"/>
      <c r="AP116" s="149"/>
      <c r="AQ116" s="149"/>
      <c r="AR116" s="149"/>
      <c r="AS116" s="149"/>
      <c r="AT116" s="149"/>
      <c r="AU116" s="149"/>
      <c r="AV116" s="149"/>
      <c r="AW116" s="96"/>
      <c r="AX116" s="96"/>
      <c r="AY116" s="96"/>
      <c r="AZ116" s="149"/>
      <c r="BA116" s="96"/>
      <c r="BB116" s="96"/>
      <c r="BC116" s="96"/>
      <c r="BD116" s="149"/>
      <c r="BE116" s="149"/>
      <c r="BF116" s="149"/>
      <c r="BG116" s="149"/>
      <c r="BH116" s="149"/>
      <c r="BI116" s="96"/>
      <c r="BJ116" s="96"/>
      <c r="BK116" s="96"/>
      <c r="BL116" s="149"/>
      <c r="BM116" s="149"/>
      <c r="BN116" s="149"/>
      <c r="BO116" s="149"/>
      <c r="BP116" s="149"/>
      <c r="BQ116" s="149"/>
      <c r="BR116" s="96"/>
      <c r="BS116" s="149"/>
      <c r="BT116" s="149"/>
      <c r="BU116" s="96"/>
      <c r="BV116" s="149"/>
      <c r="BW116" s="149"/>
      <c r="BX116" s="168"/>
    </row>
    <row r="117" spans="1:76" ht="27" hidden="1" customHeight="1" outlineLevel="1">
      <c r="A117" s="165">
        <v>4</v>
      </c>
      <c r="B117" s="176" t="s">
        <v>88</v>
      </c>
      <c r="C117" s="165" t="s">
        <v>69</v>
      </c>
      <c r="D117" s="165"/>
      <c r="E117" s="165" t="s">
        <v>46</v>
      </c>
      <c r="F117" s="165"/>
      <c r="G117" s="165"/>
      <c r="H117" s="165"/>
      <c r="I117" s="165"/>
      <c r="J117" s="165"/>
      <c r="K117" s="165"/>
      <c r="L117" s="165"/>
      <c r="M117" s="165"/>
      <c r="N117" s="149"/>
      <c r="O117" s="149"/>
      <c r="P117" s="149"/>
      <c r="Q117" s="149"/>
      <c r="R117" s="149"/>
      <c r="S117" s="149"/>
      <c r="T117" s="149"/>
      <c r="U117" s="149"/>
      <c r="V117" s="149"/>
      <c r="W117" s="149"/>
      <c r="X117" s="149"/>
      <c r="Y117" s="149"/>
      <c r="Z117" s="149"/>
      <c r="AA117" s="149"/>
      <c r="AB117" s="149"/>
      <c r="AC117" s="149"/>
      <c r="AD117" s="149"/>
      <c r="AE117" s="149"/>
      <c r="AF117" s="149"/>
      <c r="AG117" s="96"/>
      <c r="AH117" s="96"/>
      <c r="AI117" s="96"/>
      <c r="AJ117" s="149"/>
      <c r="AK117" s="149"/>
      <c r="AL117" s="149"/>
      <c r="AM117" s="149"/>
      <c r="AN117" s="149"/>
      <c r="AO117" s="149"/>
      <c r="AP117" s="149"/>
      <c r="AQ117" s="149"/>
      <c r="AR117" s="149"/>
      <c r="AS117" s="149"/>
      <c r="AT117" s="149"/>
      <c r="AU117" s="149"/>
      <c r="AV117" s="149"/>
      <c r="AW117" s="96"/>
      <c r="AX117" s="96"/>
      <c r="AY117" s="96"/>
      <c r="AZ117" s="149"/>
      <c r="BA117" s="96"/>
      <c r="BB117" s="96"/>
      <c r="BC117" s="96"/>
      <c r="BD117" s="149"/>
      <c r="BE117" s="149"/>
      <c r="BF117" s="149"/>
      <c r="BG117" s="149"/>
      <c r="BH117" s="149"/>
      <c r="BI117" s="96"/>
      <c r="BJ117" s="96"/>
      <c r="BK117" s="96"/>
      <c r="BL117" s="149"/>
      <c r="BM117" s="149"/>
      <c r="BN117" s="149"/>
      <c r="BO117" s="149"/>
      <c r="BP117" s="149"/>
      <c r="BQ117" s="149"/>
      <c r="BR117" s="96"/>
      <c r="BS117" s="149"/>
      <c r="BT117" s="149"/>
      <c r="BU117" s="96"/>
      <c r="BV117" s="149"/>
      <c r="BW117" s="149"/>
      <c r="BX117" s="168"/>
    </row>
    <row r="118" spans="1:76" ht="27" hidden="1" customHeight="1" outlineLevel="1">
      <c r="A118" s="165">
        <v>5</v>
      </c>
      <c r="B118" s="176" t="s">
        <v>89</v>
      </c>
      <c r="C118" s="165" t="s">
        <v>68</v>
      </c>
      <c r="D118" s="165"/>
      <c r="E118" s="165" t="s">
        <v>33</v>
      </c>
      <c r="F118" s="165"/>
      <c r="G118" s="165"/>
      <c r="H118" s="165"/>
      <c r="I118" s="165"/>
      <c r="J118" s="165"/>
      <c r="K118" s="165"/>
      <c r="L118" s="165"/>
      <c r="M118" s="165"/>
      <c r="N118" s="149"/>
      <c r="O118" s="149"/>
      <c r="P118" s="149"/>
      <c r="Q118" s="149"/>
      <c r="R118" s="149"/>
      <c r="S118" s="149"/>
      <c r="T118" s="149"/>
      <c r="U118" s="149"/>
      <c r="V118" s="149"/>
      <c r="W118" s="149"/>
      <c r="X118" s="149"/>
      <c r="Y118" s="149"/>
      <c r="Z118" s="149"/>
      <c r="AA118" s="149"/>
      <c r="AB118" s="149"/>
      <c r="AC118" s="149"/>
      <c r="AD118" s="149"/>
      <c r="AE118" s="149"/>
      <c r="AF118" s="149"/>
      <c r="AG118" s="96"/>
      <c r="AH118" s="96"/>
      <c r="AI118" s="96"/>
      <c r="AJ118" s="149"/>
      <c r="AK118" s="149"/>
      <c r="AL118" s="149"/>
      <c r="AM118" s="149"/>
      <c r="AN118" s="149"/>
      <c r="AO118" s="149"/>
      <c r="AP118" s="149"/>
      <c r="AQ118" s="149"/>
      <c r="AR118" s="149"/>
      <c r="AS118" s="149"/>
      <c r="AT118" s="149"/>
      <c r="AU118" s="149"/>
      <c r="AV118" s="149"/>
      <c r="AW118" s="96"/>
      <c r="AX118" s="96"/>
      <c r="AY118" s="96"/>
      <c r="AZ118" s="149"/>
      <c r="BA118" s="96"/>
      <c r="BB118" s="96"/>
      <c r="BC118" s="96"/>
      <c r="BD118" s="149"/>
      <c r="BE118" s="149"/>
      <c r="BF118" s="149"/>
      <c r="BG118" s="149"/>
      <c r="BH118" s="149"/>
      <c r="BI118" s="96"/>
      <c r="BJ118" s="96"/>
      <c r="BK118" s="96"/>
      <c r="BL118" s="149"/>
      <c r="BM118" s="149"/>
      <c r="BN118" s="149"/>
      <c r="BO118" s="149"/>
      <c r="BP118" s="149"/>
      <c r="BQ118" s="149"/>
      <c r="BR118" s="96"/>
      <c r="BS118" s="149"/>
      <c r="BT118" s="149"/>
      <c r="BU118" s="96"/>
      <c r="BV118" s="149"/>
      <c r="BW118" s="149"/>
      <c r="BX118" s="168"/>
    </row>
    <row r="119" spans="1:76" ht="27" hidden="1" customHeight="1" outlineLevel="1">
      <c r="A119" s="165">
        <v>6</v>
      </c>
      <c r="B119" s="176" t="s">
        <v>90</v>
      </c>
      <c r="C119" s="165" t="s">
        <v>65</v>
      </c>
      <c r="D119" s="165"/>
      <c r="E119" s="165" t="s">
        <v>49</v>
      </c>
      <c r="F119" s="165"/>
      <c r="G119" s="165"/>
      <c r="H119" s="165"/>
      <c r="I119" s="165"/>
      <c r="J119" s="165"/>
      <c r="K119" s="165"/>
      <c r="L119" s="165"/>
      <c r="M119" s="165"/>
      <c r="N119" s="149"/>
      <c r="O119" s="149"/>
      <c r="P119" s="149"/>
      <c r="Q119" s="149"/>
      <c r="R119" s="149"/>
      <c r="S119" s="149"/>
      <c r="T119" s="149"/>
      <c r="U119" s="149"/>
      <c r="V119" s="149"/>
      <c r="W119" s="149"/>
      <c r="X119" s="149"/>
      <c r="Y119" s="149"/>
      <c r="Z119" s="149"/>
      <c r="AA119" s="149"/>
      <c r="AB119" s="149"/>
      <c r="AC119" s="149"/>
      <c r="AD119" s="149"/>
      <c r="AE119" s="149"/>
      <c r="AF119" s="149"/>
      <c r="AG119" s="96"/>
      <c r="AH119" s="96"/>
      <c r="AI119" s="96"/>
      <c r="AJ119" s="149"/>
      <c r="AK119" s="149"/>
      <c r="AL119" s="149"/>
      <c r="AM119" s="149"/>
      <c r="AN119" s="149"/>
      <c r="AO119" s="149"/>
      <c r="AP119" s="149"/>
      <c r="AQ119" s="149"/>
      <c r="AR119" s="149"/>
      <c r="AS119" s="149"/>
      <c r="AT119" s="149"/>
      <c r="AU119" s="149"/>
      <c r="AV119" s="149"/>
      <c r="AW119" s="96"/>
      <c r="AX119" s="96"/>
      <c r="AY119" s="96"/>
      <c r="AZ119" s="149"/>
      <c r="BA119" s="96"/>
      <c r="BB119" s="96"/>
      <c r="BC119" s="96"/>
      <c r="BD119" s="149"/>
      <c r="BE119" s="149"/>
      <c r="BF119" s="149"/>
      <c r="BG119" s="149"/>
      <c r="BH119" s="149"/>
      <c r="BI119" s="96"/>
      <c r="BJ119" s="96"/>
      <c r="BK119" s="96"/>
      <c r="BL119" s="149"/>
      <c r="BM119" s="149"/>
      <c r="BN119" s="149"/>
      <c r="BO119" s="149"/>
      <c r="BP119" s="149"/>
      <c r="BQ119" s="149"/>
      <c r="BR119" s="96"/>
      <c r="BS119" s="149"/>
      <c r="BT119" s="149"/>
      <c r="BU119" s="96"/>
      <c r="BV119" s="149"/>
      <c r="BW119" s="149"/>
      <c r="BX119" s="168"/>
    </row>
    <row r="120" spans="1:76" ht="27" hidden="1" customHeight="1" outlineLevel="1">
      <c r="A120" s="165">
        <v>7</v>
      </c>
      <c r="B120" s="176" t="s">
        <v>91</v>
      </c>
      <c r="C120" s="165" t="s">
        <v>71</v>
      </c>
      <c r="D120" s="165"/>
      <c r="E120" s="165" t="s">
        <v>32</v>
      </c>
      <c r="F120" s="165"/>
      <c r="G120" s="165"/>
      <c r="H120" s="165"/>
      <c r="I120" s="165"/>
      <c r="J120" s="165"/>
      <c r="K120" s="165"/>
      <c r="L120" s="165"/>
      <c r="M120" s="165"/>
      <c r="N120" s="149"/>
      <c r="O120" s="149"/>
      <c r="P120" s="149"/>
      <c r="Q120" s="149"/>
      <c r="R120" s="149"/>
      <c r="S120" s="149"/>
      <c r="T120" s="149"/>
      <c r="U120" s="149"/>
      <c r="V120" s="149"/>
      <c r="W120" s="149"/>
      <c r="X120" s="149"/>
      <c r="Y120" s="149"/>
      <c r="Z120" s="149"/>
      <c r="AA120" s="149"/>
      <c r="AB120" s="149"/>
      <c r="AC120" s="149"/>
      <c r="AD120" s="149"/>
      <c r="AE120" s="149"/>
      <c r="AF120" s="149"/>
      <c r="AG120" s="96"/>
      <c r="AH120" s="96"/>
      <c r="AI120" s="96"/>
      <c r="AJ120" s="149"/>
      <c r="AK120" s="149"/>
      <c r="AL120" s="149"/>
      <c r="AM120" s="149"/>
      <c r="AN120" s="149"/>
      <c r="AO120" s="149"/>
      <c r="AP120" s="149"/>
      <c r="AQ120" s="149"/>
      <c r="AR120" s="149"/>
      <c r="AS120" s="149"/>
      <c r="AT120" s="149"/>
      <c r="AU120" s="149"/>
      <c r="AV120" s="149"/>
      <c r="AW120" s="96"/>
      <c r="AX120" s="96"/>
      <c r="AY120" s="96"/>
      <c r="AZ120" s="149"/>
      <c r="BA120" s="96"/>
      <c r="BB120" s="96"/>
      <c r="BC120" s="96"/>
      <c r="BD120" s="149"/>
      <c r="BE120" s="149"/>
      <c r="BF120" s="149"/>
      <c r="BG120" s="149"/>
      <c r="BH120" s="149"/>
      <c r="BI120" s="96"/>
      <c r="BJ120" s="96"/>
      <c r="BK120" s="96"/>
      <c r="BL120" s="149"/>
      <c r="BM120" s="149"/>
      <c r="BN120" s="149"/>
      <c r="BO120" s="149"/>
      <c r="BP120" s="149"/>
      <c r="BQ120" s="149"/>
      <c r="BR120" s="96"/>
      <c r="BS120" s="149"/>
      <c r="BT120" s="149"/>
      <c r="BU120" s="96"/>
      <c r="BV120" s="149"/>
      <c r="BW120" s="149"/>
      <c r="BX120" s="168"/>
    </row>
    <row r="121" spans="1:76" ht="27" hidden="1" customHeight="1" outlineLevel="1">
      <c r="A121" s="165">
        <v>8</v>
      </c>
      <c r="B121" s="176" t="s">
        <v>92</v>
      </c>
      <c r="C121" s="165" t="s">
        <v>66</v>
      </c>
      <c r="D121" s="165"/>
      <c r="E121" s="165" t="s">
        <v>48</v>
      </c>
      <c r="F121" s="165"/>
      <c r="G121" s="165"/>
      <c r="H121" s="165"/>
      <c r="I121" s="165"/>
      <c r="J121" s="165"/>
      <c r="K121" s="165"/>
      <c r="L121" s="165"/>
      <c r="M121" s="165"/>
      <c r="N121" s="149"/>
      <c r="O121" s="149"/>
      <c r="P121" s="149"/>
      <c r="Q121" s="149"/>
      <c r="R121" s="149"/>
      <c r="S121" s="149"/>
      <c r="T121" s="149"/>
      <c r="U121" s="149"/>
      <c r="V121" s="149"/>
      <c r="W121" s="149"/>
      <c r="X121" s="149"/>
      <c r="Y121" s="149"/>
      <c r="Z121" s="149"/>
      <c r="AA121" s="149"/>
      <c r="AB121" s="149"/>
      <c r="AC121" s="149"/>
      <c r="AD121" s="149"/>
      <c r="AE121" s="149"/>
      <c r="AF121" s="149"/>
      <c r="AG121" s="96"/>
      <c r="AH121" s="96"/>
      <c r="AI121" s="96"/>
      <c r="AJ121" s="149"/>
      <c r="AK121" s="149"/>
      <c r="AL121" s="149"/>
      <c r="AM121" s="149"/>
      <c r="AN121" s="149"/>
      <c r="AO121" s="149"/>
      <c r="AP121" s="149"/>
      <c r="AQ121" s="149"/>
      <c r="AR121" s="149"/>
      <c r="AS121" s="149"/>
      <c r="AT121" s="149"/>
      <c r="AU121" s="149"/>
      <c r="AV121" s="149"/>
      <c r="AW121" s="96"/>
      <c r="AX121" s="96"/>
      <c r="AY121" s="96"/>
      <c r="AZ121" s="149"/>
      <c r="BA121" s="96"/>
      <c r="BB121" s="96"/>
      <c r="BC121" s="96"/>
      <c r="BD121" s="149"/>
      <c r="BE121" s="149"/>
      <c r="BF121" s="149"/>
      <c r="BG121" s="149"/>
      <c r="BH121" s="149"/>
      <c r="BI121" s="96"/>
      <c r="BJ121" s="96"/>
      <c r="BK121" s="96"/>
      <c r="BL121" s="149"/>
      <c r="BM121" s="149"/>
      <c r="BN121" s="149"/>
      <c r="BO121" s="149"/>
      <c r="BP121" s="149"/>
      <c r="BQ121" s="149"/>
      <c r="BR121" s="96"/>
      <c r="BS121" s="149"/>
      <c r="BT121" s="149"/>
      <c r="BU121" s="96"/>
      <c r="BV121" s="149"/>
      <c r="BW121" s="149"/>
      <c r="BX121" s="168"/>
    </row>
    <row r="122" spans="1:76" ht="27" hidden="1" customHeight="1" outlineLevel="1">
      <c r="A122" s="165">
        <v>9</v>
      </c>
      <c r="B122" s="176" t="s">
        <v>93</v>
      </c>
      <c r="C122" s="165" t="s">
        <v>73</v>
      </c>
      <c r="D122" s="165"/>
      <c r="E122" s="165" t="s">
        <v>39</v>
      </c>
      <c r="F122" s="165"/>
      <c r="G122" s="165"/>
      <c r="H122" s="165"/>
      <c r="I122" s="165"/>
      <c r="J122" s="165"/>
      <c r="K122" s="165"/>
      <c r="L122" s="165"/>
      <c r="M122" s="165"/>
      <c r="N122" s="149"/>
      <c r="O122" s="149"/>
      <c r="P122" s="149"/>
      <c r="Q122" s="149"/>
      <c r="R122" s="149"/>
      <c r="S122" s="149"/>
      <c r="T122" s="149"/>
      <c r="U122" s="149"/>
      <c r="V122" s="149"/>
      <c r="W122" s="149"/>
      <c r="X122" s="149"/>
      <c r="Y122" s="149"/>
      <c r="Z122" s="149"/>
      <c r="AA122" s="149"/>
      <c r="AB122" s="149"/>
      <c r="AC122" s="149"/>
      <c r="AD122" s="149"/>
      <c r="AE122" s="149"/>
      <c r="AF122" s="149"/>
      <c r="AG122" s="96"/>
      <c r="AH122" s="96"/>
      <c r="AI122" s="96"/>
      <c r="AJ122" s="149"/>
      <c r="AK122" s="149"/>
      <c r="AL122" s="149"/>
      <c r="AM122" s="149"/>
      <c r="AN122" s="149"/>
      <c r="AO122" s="149"/>
      <c r="AP122" s="149"/>
      <c r="AQ122" s="149"/>
      <c r="AR122" s="149"/>
      <c r="AS122" s="149"/>
      <c r="AT122" s="149"/>
      <c r="AU122" s="149"/>
      <c r="AV122" s="149"/>
      <c r="AW122" s="96"/>
      <c r="AX122" s="96"/>
      <c r="AY122" s="96"/>
      <c r="AZ122" s="149"/>
      <c r="BA122" s="96"/>
      <c r="BB122" s="96"/>
      <c r="BC122" s="96"/>
      <c r="BD122" s="149"/>
      <c r="BE122" s="149"/>
      <c r="BF122" s="149"/>
      <c r="BG122" s="149"/>
      <c r="BH122" s="149"/>
      <c r="BI122" s="96"/>
      <c r="BJ122" s="96"/>
      <c r="BK122" s="96"/>
      <c r="BL122" s="149"/>
      <c r="BM122" s="149"/>
      <c r="BN122" s="149"/>
      <c r="BO122" s="149"/>
      <c r="BP122" s="149"/>
      <c r="BQ122" s="149"/>
      <c r="BR122" s="96"/>
      <c r="BS122" s="149"/>
      <c r="BT122" s="149"/>
      <c r="BU122" s="96"/>
      <c r="BV122" s="149"/>
      <c r="BW122" s="149"/>
      <c r="BX122" s="168"/>
    </row>
    <row r="123" spans="1:76" ht="27" hidden="1" customHeight="1" outlineLevel="1">
      <c r="A123" s="165">
        <v>10</v>
      </c>
      <c r="B123" s="176" t="s">
        <v>94</v>
      </c>
      <c r="C123" s="165" t="s">
        <v>67</v>
      </c>
      <c r="D123" s="165"/>
      <c r="E123" s="165" t="s">
        <v>40</v>
      </c>
      <c r="F123" s="165"/>
      <c r="G123" s="165"/>
      <c r="H123" s="165"/>
      <c r="I123" s="165"/>
      <c r="J123" s="165"/>
      <c r="K123" s="165"/>
      <c r="L123" s="165"/>
      <c r="M123" s="165"/>
      <c r="N123" s="149"/>
      <c r="O123" s="149"/>
      <c r="P123" s="149"/>
      <c r="Q123" s="149"/>
      <c r="R123" s="149"/>
      <c r="S123" s="149"/>
      <c r="T123" s="149"/>
      <c r="U123" s="149"/>
      <c r="V123" s="149"/>
      <c r="W123" s="149"/>
      <c r="X123" s="149"/>
      <c r="Y123" s="149"/>
      <c r="Z123" s="149"/>
      <c r="AA123" s="149"/>
      <c r="AB123" s="149"/>
      <c r="AC123" s="149"/>
      <c r="AD123" s="149"/>
      <c r="AE123" s="149"/>
      <c r="AF123" s="149"/>
      <c r="AG123" s="96"/>
      <c r="AH123" s="96"/>
      <c r="AI123" s="96"/>
      <c r="AJ123" s="149"/>
      <c r="AK123" s="149"/>
      <c r="AL123" s="149"/>
      <c r="AM123" s="149"/>
      <c r="AN123" s="149"/>
      <c r="AO123" s="149"/>
      <c r="AP123" s="149"/>
      <c r="AQ123" s="149"/>
      <c r="AR123" s="149"/>
      <c r="AS123" s="149"/>
      <c r="AT123" s="149"/>
      <c r="AU123" s="149"/>
      <c r="AV123" s="149"/>
      <c r="AW123" s="96"/>
      <c r="AX123" s="96"/>
      <c r="AY123" s="96"/>
      <c r="AZ123" s="149"/>
      <c r="BA123" s="96"/>
      <c r="BB123" s="96"/>
      <c r="BC123" s="96"/>
      <c r="BD123" s="149"/>
      <c r="BE123" s="149"/>
      <c r="BF123" s="149"/>
      <c r="BG123" s="149"/>
      <c r="BH123" s="149"/>
      <c r="BI123" s="96"/>
      <c r="BJ123" s="96"/>
      <c r="BK123" s="96"/>
      <c r="BL123" s="149"/>
      <c r="BM123" s="149"/>
      <c r="BN123" s="149"/>
      <c r="BO123" s="149"/>
      <c r="BP123" s="149"/>
      <c r="BQ123" s="149"/>
      <c r="BR123" s="96"/>
      <c r="BS123" s="149"/>
      <c r="BT123" s="149"/>
      <c r="BU123" s="96"/>
      <c r="BV123" s="149"/>
      <c r="BW123" s="149"/>
      <c r="BX123" s="168"/>
    </row>
    <row r="124" spans="1:76" ht="27" hidden="1" customHeight="1" outlineLevel="1">
      <c r="A124" s="165" t="s">
        <v>8</v>
      </c>
      <c r="B124" s="165" t="s">
        <v>256</v>
      </c>
      <c r="C124" s="165" t="s">
        <v>272</v>
      </c>
      <c r="D124" s="165"/>
      <c r="E124" s="165" t="s">
        <v>34</v>
      </c>
      <c r="F124" s="165"/>
      <c r="G124" s="165"/>
      <c r="H124" s="165" t="s">
        <v>407</v>
      </c>
      <c r="I124" s="165"/>
      <c r="J124" s="165"/>
      <c r="K124" s="165"/>
      <c r="L124" s="165"/>
      <c r="M124" s="165"/>
      <c r="N124" s="149"/>
      <c r="O124" s="149"/>
      <c r="P124" s="149"/>
      <c r="Q124" s="149"/>
      <c r="R124" s="149"/>
      <c r="S124" s="149"/>
      <c r="T124" s="149"/>
      <c r="U124" s="149"/>
      <c r="V124" s="149"/>
      <c r="W124" s="149"/>
      <c r="X124" s="149"/>
      <c r="Y124" s="149"/>
      <c r="Z124" s="149"/>
      <c r="AA124" s="149"/>
      <c r="AB124" s="149"/>
      <c r="AC124" s="149"/>
      <c r="AD124" s="149"/>
      <c r="AE124" s="149"/>
      <c r="AF124" s="149"/>
      <c r="AG124" s="96"/>
      <c r="AH124" s="96"/>
      <c r="AI124" s="96"/>
      <c r="AJ124" s="149"/>
      <c r="AK124" s="149"/>
      <c r="AL124" s="149"/>
      <c r="AM124" s="149"/>
      <c r="AN124" s="149"/>
      <c r="AO124" s="149"/>
      <c r="AP124" s="149"/>
      <c r="AQ124" s="149"/>
      <c r="AR124" s="149"/>
      <c r="AS124" s="149"/>
      <c r="AT124" s="149"/>
      <c r="AU124" s="149"/>
      <c r="AV124" s="149"/>
      <c r="AW124" s="96"/>
      <c r="AX124" s="96"/>
      <c r="AY124" s="96"/>
      <c r="AZ124" s="149"/>
      <c r="BA124" s="96"/>
      <c r="BB124" s="96"/>
      <c r="BC124" s="96"/>
      <c r="BD124" s="149"/>
      <c r="BE124" s="149"/>
      <c r="BF124" s="149"/>
      <c r="BG124" s="149"/>
      <c r="BH124" s="149"/>
      <c r="BI124" s="96"/>
      <c r="BJ124" s="96"/>
      <c r="BK124" s="96"/>
      <c r="BL124" s="149"/>
      <c r="BM124" s="149"/>
      <c r="BN124" s="149"/>
      <c r="BO124" s="149"/>
      <c r="BP124" s="149"/>
      <c r="BQ124" s="149"/>
      <c r="BR124" s="96"/>
      <c r="BS124" s="149"/>
      <c r="BT124" s="149"/>
      <c r="BU124" s="96"/>
      <c r="BV124" s="149"/>
      <c r="BW124" s="149"/>
      <c r="BX124" s="350"/>
    </row>
    <row r="125" spans="1:76" ht="27" hidden="1" customHeight="1" outlineLevel="1">
      <c r="A125" s="165" t="s">
        <v>25</v>
      </c>
      <c r="B125" s="165" t="s">
        <v>594</v>
      </c>
      <c r="C125" s="165" t="s">
        <v>273</v>
      </c>
      <c r="D125" s="165"/>
      <c r="E125" s="165" t="s">
        <v>47</v>
      </c>
      <c r="F125" s="165"/>
      <c r="G125" s="165"/>
      <c r="H125" s="165" t="s">
        <v>408</v>
      </c>
      <c r="I125" s="165"/>
      <c r="J125" s="165"/>
      <c r="K125" s="165"/>
      <c r="L125" s="165"/>
      <c r="M125" s="165"/>
      <c r="N125" s="149"/>
      <c r="O125" s="149"/>
      <c r="P125" s="149"/>
      <c r="Q125" s="149"/>
      <c r="R125" s="149"/>
      <c r="S125" s="149"/>
      <c r="T125" s="149"/>
      <c r="U125" s="149"/>
      <c r="V125" s="149"/>
      <c r="W125" s="149"/>
      <c r="X125" s="149"/>
      <c r="Y125" s="149"/>
      <c r="Z125" s="149"/>
      <c r="AA125" s="149"/>
      <c r="AB125" s="149"/>
      <c r="AC125" s="149"/>
      <c r="AD125" s="149"/>
      <c r="AE125" s="149"/>
      <c r="AF125" s="149"/>
      <c r="AG125" s="96"/>
      <c r="AH125" s="96"/>
      <c r="AI125" s="96"/>
      <c r="AJ125" s="149"/>
      <c r="AK125" s="149"/>
      <c r="AL125" s="149"/>
      <c r="AM125" s="149"/>
      <c r="AN125" s="149"/>
      <c r="AO125" s="149"/>
      <c r="AP125" s="149"/>
      <c r="AQ125" s="149"/>
      <c r="AR125" s="149"/>
      <c r="AS125" s="149"/>
      <c r="AT125" s="149"/>
      <c r="AU125" s="149"/>
      <c r="AV125" s="149"/>
      <c r="AW125" s="96"/>
      <c r="AX125" s="96"/>
      <c r="AY125" s="96"/>
      <c r="AZ125" s="149"/>
      <c r="BA125" s="96"/>
      <c r="BB125" s="96"/>
      <c r="BC125" s="96"/>
      <c r="BD125" s="149"/>
      <c r="BE125" s="149"/>
      <c r="BF125" s="149"/>
      <c r="BG125" s="149"/>
      <c r="BH125" s="149"/>
      <c r="BI125" s="96"/>
      <c r="BJ125" s="96"/>
      <c r="BK125" s="96"/>
      <c r="BL125" s="149"/>
      <c r="BM125" s="149"/>
      <c r="BN125" s="149"/>
      <c r="BO125" s="149"/>
      <c r="BP125" s="149"/>
      <c r="BQ125" s="149"/>
      <c r="BR125" s="96"/>
      <c r="BS125" s="149"/>
      <c r="BT125" s="149"/>
      <c r="BU125" s="96"/>
      <c r="BV125" s="149"/>
      <c r="BW125" s="149"/>
      <c r="BX125" s="351"/>
    </row>
    <row r="126" spans="1:76" ht="38.25" collapsed="1">
      <c r="A126" s="165" t="s">
        <v>7</v>
      </c>
      <c r="B126" s="165" t="s">
        <v>454</v>
      </c>
      <c r="C126" s="165"/>
      <c r="D126" s="165"/>
      <c r="E126" s="165"/>
      <c r="F126" s="165"/>
      <c r="G126" s="165"/>
      <c r="H126" s="165"/>
      <c r="I126" s="165"/>
      <c r="J126" s="165"/>
      <c r="K126" s="165"/>
      <c r="L126" s="165"/>
      <c r="M126" s="165"/>
      <c r="N126" s="149">
        <f t="shared" ref="N126:AS126" si="254">N127+N135+N158</f>
        <v>5346952</v>
      </c>
      <c r="O126" s="149">
        <f t="shared" si="254"/>
        <v>4178707</v>
      </c>
      <c r="P126" s="149">
        <f t="shared" si="254"/>
        <v>214149</v>
      </c>
      <c r="Q126" s="149">
        <f t="shared" si="254"/>
        <v>107649</v>
      </c>
      <c r="R126" s="149">
        <f t="shared" si="254"/>
        <v>3877676</v>
      </c>
      <c r="S126" s="149">
        <f t="shared" si="254"/>
        <v>2818194</v>
      </c>
      <c r="T126" s="149">
        <f t="shared" si="254"/>
        <v>78000</v>
      </c>
      <c r="U126" s="149">
        <f t="shared" si="254"/>
        <v>0</v>
      </c>
      <c r="V126" s="149">
        <f t="shared" si="254"/>
        <v>3812136</v>
      </c>
      <c r="W126" s="149">
        <f t="shared" si="254"/>
        <v>2752654</v>
      </c>
      <c r="X126" s="149">
        <f t="shared" si="254"/>
        <v>78000</v>
      </c>
      <c r="Y126" s="149">
        <f t="shared" si="254"/>
        <v>0</v>
      </c>
      <c r="Z126" s="149">
        <f t="shared" si="254"/>
        <v>65540</v>
      </c>
      <c r="AA126" s="149">
        <f t="shared" si="254"/>
        <v>0</v>
      </c>
      <c r="AB126" s="149">
        <f t="shared" si="254"/>
        <v>65540</v>
      </c>
      <c r="AC126" s="149">
        <f t="shared" si="254"/>
        <v>0</v>
      </c>
      <c r="AD126" s="149">
        <f t="shared" si="254"/>
        <v>0</v>
      </c>
      <c r="AE126" s="149">
        <f t="shared" si="254"/>
        <v>0</v>
      </c>
      <c r="AF126" s="149">
        <f t="shared" si="254"/>
        <v>0</v>
      </c>
      <c r="AG126" s="149">
        <f t="shared" si="254"/>
        <v>1278942.1488100002</v>
      </c>
      <c r="AH126" s="149">
        <f t="shared" si="254"/>
        <v>1265483.1488099999</v>
      </c>
      <c r="AI126" s="149">
        <f t="shared" si="254"/>
        <v>99609</v>
      </c>
      <c r="AJ126" s="149">
        <f t="shared" si="254"/>
        <v>0</v>
      </c>
      <c r="AK126" s="149">
        <f t="shared" si="254"/>
        <v>60797.401809999996</v>
      </c>
      <c r="AL126" s="149">
        <f t="shared" si="254"/>
        <v>60797.401809999996</v>
      </c>
      <c r="AM126" s="149">
        <f t="shared" si="254"/>
        <v>0</v>
      </c>
      <c r="AN126" s="149">
        <f t="shared" si="254"/>
        <v>0</v>
      </c>
      <c r="AO126" s="149">
        <f t="shared" si="254"/>
        <v>60797.401809999996</v>
      </c>
      <c r="AP126" s="149">
        <f t="shared" si="254"/>
        <v>60797.401809999996</v>
      </c>
      <c r="AQ126" s="149">
        <f t="shared" si="254"/>
        <v>0</v>
      </c>
      <c r="AR126" s="149">
        <f t="shared" si="254"/>
        <v>0</v>
      </c>
      <c r="AS126" s="149">
        <f t="shared" si="254"/>
        <v>300405.147</v>
      </c>
      <c r="AT126" s="149">
        <f t="shared" ref="AT126:BY126" si="255">AT127+AT135+AT158</f>
        <v>300405.147</v>
      </c>
      <c r="AU126" s="149">
        <f t="shared" si="255"/>
        <v>76000</v>
      </c>
      <c r="AV126" s="149">
        <f t="shared" si="255"/>
        <v>0</v>
      </c>
      <c r="AW126" s="149">
        <f t="shared" si="255"/>
        <v>0</v>
      </c>
      <c r="AX126" s="149">
        <f t="shared" si="255"/>
        <v>0</v>
      </c>
      <c r="AY126" s="149">
        <f t="shared" si="255"/>
        <v>0</v>
      </c>
      <c r="AZ126" s="149">
        <f t="shared" si="255"/>
        <v>0</v>
      </c>
      <c r="BA126" s="149">
        <f t="shared" si="255"/>
        <v>0</v>
      </c>
      <c r="BB126" s="149">
        <f t="shared" si="255"/>
        <v>0</v>
      </c>
      <c r="BC126" s="149">
        <f t="shared" si="255"/>
        <v>0</v>
      </c>
      <c r="BD126" s="149">
        <f t="shared" si="255"/>
        <v>0</v>
      </c>
      <c r="BE126" s="149">
        <f t="shared" si="255"/>
        <v>300405.147</v>
      </c>
      <c r="BF126" s="149">
        <f t="shared" si="255"/>
        <v>300405.147</v>
      </c>
      <c r="BG126" s="149">
        <f t="shared" si="255"/>
        <v>76000</v>
      </c>
      <c r="BH126" s="149">
        <f t="shared" si="255"/>
        <v>0</v>
      </c>
      <c r="BI126" s="149">
        <f t="shared" si="255"/>
        <v>0</v>
      </c>
      <c r="BJ126" s="149">
        <f t="shared" si="255"/>
        <v>0</v>
      </c>
      <c r="BK126" s="149">
        <f t="shared" si="255"/>
        <v>0</v>
      </c>
      <c r="BL126" s="149">
        <f t="shared" si="255"/>
        <v>0</v>
      </c>
      <c r="BM126" s="149">
        <f t="shared" si="255"/>
        <v>917739.6</v>
      </c>
      <c r="BN126" s="149">
        <f t="shared" si="255"/>
        <v>904280.6</v>
      </c>
      <c r="BO126" s="149">
        <f t="shared" si="255"/>
        <v>23609</v>
      </c>
      <c r="BP126" s="149">
        <f t="shared" si="255"/>
        <v>0</v>
      </c>
      <c r="BQ126" s="149">
        <f t="shared" si="255"/>
        <v>1849992.4511899999</v>
      </c>
      <c r="BR126" s="149">
        <f t="shared" si="255"/>
        <v>1849992.4511899999</v>
      </c>
      <c r="BS126" s="149">
        <f t="shared" si="255"/>
        <v>0</v>
      </c>
      <c r="BT126" s="149">
        <f t="shared" si="255"/>
        <v>0</v>
      </c>
      <c r="BU126" s="149">
        <f t="shared" si="255"/>
        <v>1679761</v>
      </c>
      <c r="BV126" s="149">
        <f t="shared" si="255"/>
        <v>57900</v>
      </c>
      <c r="BW126" s="149">
        <f t="shared" si="255"/>
        <v>0</v>
      </c>
      <c r="BX126" s="168"/>
    </row>
    <row r="127" spans="1:76" ht="27" customHeight="1">
      <c r="A127" s="165" t="s">
        <v>248</v>
      </c>
      <c r="B127" s="165" t="s">
        <v>372</v>
      </c>
      <c r="C127" s="165"/>
      <c r="D127" s="165"/>
      <c r="E127" s="165"/>
      <c r="F127" s="165"/>
      <c r="G127" s="165"/>
      <c r="H127" s="165"/>
      <c r="I127" s="165"/>
      <c r="J127" s="165"/>
      <c r="K127" s="165"/>
      <c r="L127" s="165"/>
      <c r="M127" s="165"/>
      <c r="N127" s="149">
        <f t="shared" ref="N127:BV127" si="256">N128</f>
        <v>1779055</v>
      </c>
      <c r="O127" s="149">
        <f t="shared" si="256"/>
        <v>643170</v>
      </c>
      <c r="P127" s="149">
        <f t="shared" si="256"/>
        <v>107300</v>
      </c>
      <c r="Q127" s="149">
        <f t="shared" si="256"/>
        <v>800</v>
      </c>
      <c r="R127" s="149">
        <f t="shared" si="256"/>
        <v>1497015</v>
      </c>
      <c r="S127" s="149">
        <f t="shared" si="256"/>
        <v>479513</v>
      </c>
      <c r="T127" s="149">
        <f t="shared" si="256"/>
        <v>0</v>
      </c>
      <c r="U127" s="149">
        <f t="shared" si="256"/>
        <v>0</v>
      </c>
      <c r="V127" s="149">
        <f t="shared" si="256"/>
        <v>1497015</v>
      </c>
      <c r="W127" s="149">
        <f t="shared" si="256"/>
        <v>479513</v>
      </c>
      <c r="X127" s="149">
        <f t="shared" si="256"/>
        <v>0</v>
      </c>
      <c r="Y127" s="149">
        <f t="shared" si="256"/>
        <v>0</v>
      </c>
      <c r="Z127" s="149">
        <f t="shared" si="256"/>
        <v>0</v>
      </c>
      <c r="AA127" s="149">
        <f t="shared" si="256"/>
        <v>0</v>
      </c>
      <c r="AB127" s="149">
        <f t="shared" si="256"/>
        <v>0</v>
      </c>
      <c r="AC127" s="149">
        <f t="shared" si="256"/>
        <v>0</v>
      </c>
      <c r="AD127" s="149">
        <f t="shared" si="256"/>
        <v>0</v>
      </c>
      <c r="AE127" s="149">
        <f t="shared" si="256"/>
        <v>0</v>
      </c>
      <c r="AF127" s="149">
        <f t="shared" si="256"/>
        <v>0</v>
      </c>
      <c r="AG127" s="149">
        <f t="shared" si="256"/>
        <v>141589.40181000001</v>
      </c>
      <c r="AH127" s="149">
        <f t="shared" si="256"/>
        <v>128130.40181</v>
      </c>
      <c r="AI127" s="149">
        <f t="shared" si="256"/>
        <v>0</v>
      </c>
      <c r="AJ127" s="149">
        <f t="shared" si="256"/>
        <v>0</v>
      </c>
      <c r="AK127" s="149">
        <f t="shared" si="256"/>
        <v>15797.401809999994</v>
      </c>
      <c r="AL127" s="149">
        <f t="shared" si="256"/>
        <v>15797.401809999994</v>
      </c>
      <c r="AM127" s="149">
        <f t="shared" si="256"/>
        <v>0</v>
      </c>
      <c r="AN127" s="149">
        <f t="shared" si="256"/>
        <v>0</v>
      </c>
      <c r="AO127" s="149">
        <f t="shared" si="256"/>
        <v>15797.401809999994</v>
      </c>
      <c r="AP127" s="149">
        <f t="shared" si="256"/>
        <v>15797.401809999994</v>
      </c>
      <c r="AQ127" s="149">
        <f t="shared" si="256"/>
        <v>0</v>
      </c>
      <c r="AR127" s="149">
        <f t="shared" si="256"/>
        <v>0</v>
      </c>
      <c r="AS127" s="149">
        <f t="shared" si="256"/>
        <v>37333</v>
      </c>
      <c r="AT127" s="149">
        <f t="shared" si="256"/>
        <v>37333</v>
      </c>
      <c r="AU127" s="149">
        <f t="shared" si="256"/>
        <v>0</v>
      </c>
      <c r="AV127" s="149">
        <f t="shared" si="256"/>
        <v>0</v>
      </c>
      <c r="AW127" s="149">
        <f t="shared" si="256"/>
        <v>0</v>
      </c>
      <c r="AX127" s="149">
        <f t="shared" si="256"/>
        <v>0</v>
      </c>
      <c r="AY127" s="149">
        <f t="shared" si="256"/>
        <v>0</v>
      </c>
      <c r="AZ127" s="149">
        <f t="shared" si="256"/>
        <v>0</v>
      </c>
      <c r="BA127" s="149">
        <f t="shared" si="256"/>
        <v>0</v>
      </c>
      <c r="BB127" s="149">
        <f t="shared" si="256"/>
        <v>0</v>
      </c>
      <c r="BC127" s="149">
        <f t="shared" si="256"/>
        <v>0</v>
      </c>
      <c r="BD127" s="149">
        <f t="shared" si="256"/>
        <v>0</v>
      </c>
      <c r="BE127" s="149">
        <f t="shared" si="256"/>
        <v>37333</v>
      </c>
      <c r="BF127" s="149">
        <f t="shared" si="256"/>
        <v>37333</v>
      </c>
      <c r="BG127" s="149">
        <f t="shared" si="256"/>
        <v>0</v>
      </c>
      <c r="BH127" s="149">
        <f t="shared" si="256"/>
        <v>0</v>
      </c>
      <c r="BI127" s="149">
        <f t="shared" si="256"/>
        <v>0</v>
      </c>
      <c r="BJ127" s="149">
        <f t="shared" si="256"/>
        <v>0</v>
      </c>
      <c r="BK127" s="149">
        <f t="shared" si="256"/>
        <v>0</v>
      </c>
      <c r="BL127" s="149">
        <f t="shared" si="256"/>
        <v>0</v>
      </c>
      <c r="BM127" s="149">
        <f t="shared" si="256"/>
        <v>88459</v>
      </c>
      <c r="BN127" s="149">
        <f t="shared" si="256"/>
        <v>75000</v>
      </c>
      <c r="BO127" s="149">
        <f t="shared" si="256"/>
        <v>0</v>
      </c>
      <c r="BP127" s="149">
        <f t="shared" si="256"/>
        <v>0</v>
      </c>
      <c r="BQ127" s="149">
        <f t="shared" si="256"/>
        <v>337923.59818999999</v>
      </c>
      <c r="BR127" s="149">
        <f t="shared" si="256"/>
        <v>337923.59818999999</v>
      </c>
      <c r="BS127" s="149">
        <f t="shared" si="256"/>
        <v>0</v>
      </c>
      <c r="BT127" s="149">
        <f t="shared" si="256"/>
        <v>0</v>
      </c>
      <c r="BU127" s="149">
        <f t="shared" si="256"/>
        <v>145054</v>
      </c>
      <c r="BV127" s="149">
        <f t="shared" si="256"/>
        <v>10000</v>
      </c>
      <c r="BW127" s="149">
        <f>BW128</f>
        <v>0</v>
      </c>
      <c r="BX127" s="168"/>
    </row>
    <row r="128" spans="1:76" ht="27" customHeight="1">
      <c r="A128" s="172" t="s">
        <v>5</v>
      </c>
      <c r="B128" s="171" t="s">
        <v>607</v>
      </c>
      <c r="C128" s="171"/>
      <c r="D128" s="172"/>
      <c r="E128" s="172"/>
      <c r="F128" s="172"/>
      <c r="G128" s="172"/>
      <c r="H128" s="172"/>
      <c r="I128" s="172"/>
      <c r="J128" s="172"/>
      <c r="K128" s="172"/>
      <c r="L128" s="172"/>
      <c r="M128" s="172"/>
      <c r="N128" s="150">
        <f t="shared" ref="N128:BV128" si="257">N129+N132</f>
        <v>1779055</v>
      </c>
      <c r="O128" s="150">
        <f t="shared" si="257"/>
        <v>643170</v>
      </c>
      <c r="P128" s="150">
        <f t="shared" si="257"/>
        <v>107300</v>
      </c>
      <c r="Q128" s="150">
        <f t="shared" si="257"/>
        <v>800</v>
      </c>
      <c r="R128" s="150">
        <f t="shared" si="257"/>
        <v>1497015</v>
      </c>
      <c r="S128" s="150">
        <f t="shared" si="257"/>
        <v>479513</v>
      </c>
      <c r="T128" s="150">
        <f t="shared" si="257"/>
        <v>0</v>
      </c>
      <c r="U128" s="150">
        <f t="shared" si="257"/>
        <v>0</v>
      </c>
      <c r="V128" s="150">
        <f t="shared" si="257"/>
        <v>1497015</v>
      </c>
      <c r="W128" s="150">
        <f t="shared" si="257"/>
        <v>479513</v>
      </c>
      <c r="X128" s="150">
        <f t="shared" si="257"/>
        <v>0</v>
      </c>
      <c r="Y128" s="150">
        <f t="shared" si="257"/>
        <v>0</v>
      </c>
      <c r="Z128" s="150">
        <f t="shared" si="257"/>
        <v>0</v>
      </c>
      <c r="AA128" s="150">
        <f t="shared" si="257"/>
        <v>0</v>
      </c>
      <c r="AB128" s="150">
        <f t="shared" si="257"/>
        <v>0</v>
      </c>
      <c r="AC128" s="150">
        <f t="shared" si="257"/>
        <v>0</v>
      </c>
      <c r="AD128" s="150">
        <f t="shared" si="257"/>
        <v>0</v>
      </c>
      <c r="AE128" s="150">
        <f t="shared" si="257"/>
        <v>0</v>
      </c>
      <c r="AF128" s="150">
        <f t="shared" si="257"/>
        <v>0</v>
      </c>
      <c r="AG128" s="150">
        <f t="shared" si="257"/>
        <v>141589.40181000001</v>
      </c>
      <c r="AH128" s="150">
        <f t="shared" si="257"/>
        <v>128130.40181</v>
      </c>
      <c r="AI128" s="150">
        <f t="shared" si="257"/>
        <v>0</v>
      </c>
      <c r="AJ128" s="150">
        <f t="shared" si="257"/>
        <v>0</v>
      </c>
      <c r="AK128" s="150">
        <f t="shared" si="257"/>
        <v>15797.401809999994</v>
      </c>
      <c r="AL128" s="150">
        <f t="shared" si="257"/>
        <v>15797.401809999994</v>
      </c>
      <c r="AM128" s="150">
        <f t="shared" si="257"/>
        <v>0</v>
      </c>
      <c r="AN128" s="150">
        <f t="shared" si="257"/>
        <v>0</v>
      </c>
      <c r="AO128" s="150">
        <f t="shared" si="257"/>
        <v>15797.401809999994</v>
      </c>
      <c r="AP128" s="150">
        <f t="shared" si="257"/>
        <v>15797.401809999994</v>
      </c>
      <c r="AQ128" s="150">
        <f t="shared" si="257"/>
        <v>0</v>
      </c>
      <c r="AR128" s="150">
        <f t="shared" si="257"/>
        <v>0</v>
      </c>
      <c r="AS128" s="150">
        <f t="shared" si="257"/>
        <v>37333</v>
      </c>
      <c r="AT128" s="150">
        <f t="shared" si="257"/>
        <v>37333</v>
      </c>
      <c r="AU128" s="150">
        <f t="shared" si="257"/>
        <v>0</v>
      </c>
      <c r="AV128" s="150">
        <f t="shared" si="257"/>
        <v>0</v>
      </c>
      <c r="AW128" s="150">
        <f t="shared" si="257"/>
        <v>0</v>
      </c>
      <c r="AX128" s="150">
        <f t="shared" si="257"/>
        <v>0</v>
      </c>
      <c r="AY128" s="150">
        <f t="shared" si="257"/>
        <v>0</v>
      </c>
      <c r="AZ128" s="150">
        <f t="shared" si="257"/>
        <v>0</v>
      </c>
      <c r="BA128" s="150">
        <f t="shared" si="257"/>
        <v>0</v>
      </c>
      <c r="BB128" s="150">
        <f t="shared" si="257"/>
        <v>0</v>
      </c>
      <c r="BC128" s="150">
        <f t="shared" si="257"/>
        <v>0</v>
      </c>
      <c r="BD128" s="150">
        <f t="shared" si="257"/>
        <v>0</v>
      </c>
      <c r="BE128" s="150">
        <f t="shared" si="257"/>
        <v>37333</v>
      </c>
      <c r="BF128" s="150">
        <f t="shared" si="257"/>
        <v>37333</v>
      </c>
      <c r="BG128" s="150">
        <f t="shared" si="257"/>
        <v>0</v>
      </c>
      <c r="BH128" s="150">
        <f t="shared" si="257"/>
        <v>0</v>
      </c>
      <c r="BI128" s="150">
        <f t="shared" si="257"/>
        <v>0</v>
      </c>
      <c r="BJ128" s="150">
        <f t="shared" si="257"/>
        <v>0</v>
      </c>
      <c r="BK128" s="150">
        <f t="shared" si="257"/>
        <v>0</v>
      </c>
      <c r="BL128" s="150">
        <f t="shared" si="257"/>
        <v>0</v>
      </c>
      <c r="BM128" s="150">
        <f t="shared" si="257"/>
        <v>88459</v>
      </c>
      <c r="BN128" s="150">
        <f t="shared" si="257"/>
        <v>75000</v>
      </c>
      <c r="BO128" s="150">
        <f t="shared" si="257"/>
        <v>0</v>
      </c>
      <c r="BP128" s="150">
        <f t="shared" si="257"/>
        <v>0</v>
      </c>
      <c r="BQ128" s="150">
        <f t="shared" si="257"/>
        <v>337923.59818999999</v>
      </c>
      <c r="BR128" s="150">
        <f t="shared" si="257"/>
        <v>337923.59818999999</v>
      </c>
      <c r="BS128" s="150">
        <f t="shared" si="257"/>
        <v>0</v>
      </c>
      <c r="BT128" s="150">
        <f t="shared" si="257"/>
        <v>0</v>
      </c>
      <c r="BU128" s="150">
        <f t="shared" si="257"/>
        <v>145054</v>
      </c>
      <c r="BV128" s="150">
        <f t="shared" si="257"/>
        <v>10000</v>
      </c>
      <c r="BW128" s="150">
        <f>BW129+BW132</f>
        <v>0</v>
      </c>
      <c r="BX128" s="173"/>
    </row>
    <row r="129" spans="1:76" ht="27" customHeight="1">
      <c r="A129" s="299" t="s">
        <v>17</v>
      </c>
      <c r="B129" s="299" t="s">
        <v>746</v>
      </c>
      <c r="C129" s="310"/>
      <c r="D129" s="300"/>
      <c r="E129" s="300"/>
      <c r="F129" s="300"/>
      <c r="G129" s="300"/>
      <c r="H129" s="300"/>
      <c r="I129" s="300"/>
      <c r="J129" s="300"/>
      <c r="K129" s="300"/>
      <c r="L129" s="300"/>
      <c r="M129" s="311"/>
      <c r="N129" s="312">
        <f>SUM(N130:N131)</f>
        <v>242288</v>
      </c>
      <c r="O129" s="312">
        <f t="shared" ref="O129:BW129" si="258">SUM(O130:O131)</f>
        <v>124786</v>
      </c>
      <c r="P129" s="312">
        <f t="shared" si="258"/>
        <v>0</v>
      </c>
      <c r="Q129" s="312">
        <f t="shared" si="258"/>
        <v>0</v>
      </c>
      <c r="R129" s="312">
        <f t="shared" si="258"/>
        <v>231015</v>
      </c>
      <c r="S129" s="312">
        <f t="shared" si="258"/>
        <v>113513</v>
      </c>
      <c r="T129" s="312">
        <f t="shared" si="258"/>
        <v>0</v>
      </c>
      <c r="U129" s="312">
        <f t="shared" si="258"/>
        <v>0</v>
      </c>
      <c r="V129" s="312">
        <f t="shared" si="258"/>
        <v>231015</v>
      </c>
      <c r="W129" s="312">
        <f t="shared" si="258"/>
        <v>113513</v>
      </c>
      <c r="X129" s="312">
        <f t="shared" si="258"/>
        <v>0</v>
      </c>
      <c r="Y129" s="312">
        <f t="shared" si="258"/>
        <v>0</v>
      </c>
      <c r="Z129" s="312">
        <f t="shared" si="258"/>
        <v>0</v>
      </c>
      <c r="AA129" s="312">
        <f t="shared" si="258"/>
        <v>0</v>
      </c>
      <c r="AB129" s="312">
        <f t="shared" si="258"/>
        <v>0</v>
      </c>
      <c r="AC129" s="312">
        <f t="shared" si="258"/>
        <v>0</v>
      </c>
      <c r="AD129" s="312">
        <f t="shared" si="258"/>
        <v>0</v>
      </c>
      <c r="AE129" s="312">
        <f t="shared" si="258"/>
        <v>0</v>
      </c>
      <c r="AF129" s="312">
        <f t="shared" si="258"/>
        <v>0</v>
      </c>
      <c r="AG129" s="312">
        <f t="shared" si="258"/>
        <v>58459</v>
      </c>
      <c r="AH129" s="312">
        <f t="shared" si="258"/>
        <v>45000</v>
      </c>
      <c r="AI129" s="312">
        <f t="shared" si="258"/>
        <v>0</v>
      </c>
      <c r="AJ129" s="312">
        <f t="shared" si="258"/>
        <v>0</v>
      </c>
      <c r="AK129" s="312">
        <f t="shared" si="258"/>
        <v>0</v>
      </c>
      <c r="AL129" s="312">
        <f t="shared" si="258"/>
        <v>0</v>
      </c>
      <c r="AM129" s="312">
        <f t="shared" si="258"/>
        <v>0</v>
      </c>
      <c r="AN129" s="312">
        <f t="shared" si="258"/>
        <v>0</v>
      </c>
      <c r="AO129" s="312">
        <f t="shared" si="258"/>
        <v>0</v>
      </c>
      <c r="AP129" s="312">
        <f t="shared" si="258"/>
        <v>0</v>
      </c>
      <c r="AQ129" s="312">
        <f t="shared" si="258"/>
        <v>0</v>
      </c>
      <c r="AR129" s="312">
        <f t="shared" si="258"/>
        <v>0</v>
      </c>
      <c r="AS129" s="312">
        <f t="shared" si="258"/>
        <v>25000</v>
      </c>
      <c r="AT129" s="312">
        <f t="shared" si="258"/>
        <v>25000</v>
      </c>
      <c r="AU129" s="312">
        <f t="shared" si="258"/>
        <v>0</v>
      </c>
      <c r="AV129" s="312">
        <f t="shared" si="258"/>
        <v>0</v>
      </c>
      <c r="AW129" s="312">
        <f t="shared" si="258"/>
        <v>0</v>
      </c>
      <c r="AX129" s="312">
        <f t="shared" si="258"/>
        <v>0</v>
      </c>
      <c r="AY129" s="312">
        <f t="shared" si="258"/>
        <v>0</v>
      </c>
      <c r="AZ129" s="312">
        <f t="shared" si="258"/>
        <v>0</v>
      </c>
      <c r="BA129" s="312">
        <f t="shared" si="258"/>
        <v>0</v>
      </c>
      <c r="BB129" s="312">
        <f t="shared" si="258"/>
        <v>0</v>
      </c>
      <c r="BC129" s="312">
        <f t="shared" si="258"/>
        <v>0</v>
      </c>
      <c r="BD129" s="312">
        <f t="shared" si="258"/>
        <v>0</v>
      </c>
      <c r="BE129" s="312">
        <f t="shared" si="258"/>
        <v>25000</v>
      </c>
      <c r="BF129" s="312">
        <f t="shared" si="258"/>
        <v>25000</v>
      </c>
      <c r="BG129" s="312">
        <f t="shared" si="258"/>
        <v>0</v>
      </c>
      <c r="BH129" s="312">
        <f t="shared" si="258"/>
        <v>0</v>
      </c>
      <c r="BI129" s="312">
        <f t="shared" si="258"/>
        <v>0</v>
      </c>
      <c r="BJ129" s="312">
        <f t="shared" si="258"/>
        <v>0</v>
      </c>
      <c r="BK129" s="312">
        <f t="shared" si="258"/>
        <v>0</v>
      </c>
      <c r="BL129" s="312">
        <f t="shared" si="258"/>
        <v>0</v>
      </c>
      <c r="BM129" s="312">
        <f t="shared" si="258"/>
        <v>33459</v>
      </c>
      <c r="BN129" s="312">
        <f t="shared" si="258"/>
        <v>20000</v>
      </c>
      <c r="BO129" s="312">
        <f t="shared" si="258"/>
        <v>0</v>
      </c>
      <c r="BP129" s="312">
        <f t="shared" si="258"/>
        <v>0</v>
      </c>
      <c r="BQ129" s="312">
        <f t="shared" si="258"/>
        <v>55054</v>
      </c>
      <c r="BR129" s="312">
        <f t="shared" si="258"/>
        <v>55054</v>
      </c>
      <c r="BS129" s="312">
        <f t="shared" si="258"/>
        <v>0</v>
      </c>
      <c r="BT129" s="312">
        <f t="shared" si="258"/>
        <v>0</v>
      </c>
      <c r="BU129" s="312">
        <f t="shared" si="258"/>
        <v>55054</v>
      </c>
      <c r="BV129" s="312">
        <f t="shared" si="258"/>
        <v>0</v>
      </c>
      <c r="BW129" s="312">
        <f t="shared" si="258"/>
        <v>0</v>
      </c>
      <c r="BX129" s="301"/>
    </row>
    <row r="130" spans="1:76" ht="54" customHeight="1">
      <c r="A130" s="158">
        <v>1</v>
      </c>
      <c r="B130" s="180" t="s">
        <v>415</v>
      </c>
      <c r="C130" s="167" t="s">
        <v>36</v>
      </c>
      <c r="D130" s="158"/>
      <c r="E130" s="158" t="s">
        <v>48</v>
      </c>
      <c r="F130" s="158" t="s">
        <v>381</v>
      </c>
      <c r="G130" s="158" t="s">
        <v>26</v>
      </c>
      <c r="H130" s="158" t="s">
        <v>366</v>
      </c>
      <c r="I130" s="158" t="s">
        <v>398</v>
      </c>
      <c r="J130" s="158"/>
      <c r="K130" s="158" t="s">
        <v>333</v>
      </c>
      <c r="L130" s="158" t="s">
        <v>368</v>
      </c>
      <c r="M130" s="186" t="s">
        <v>584</v>
      </c>
      <c r="N130" s="187">
        <v>112775</v>
      </c>
      <c r="O130" s="155">
        <v>42273</v>
      </c>
      <c r="P130" s="96"/>
      <c r="Q130" s="96"/>
      <c r="R130" s="96">
        <f>V130+Z130</f>
        <v>101502</v>
      </c>
      <c r="S130" s="96">
        <f>W130+Z130</f>
        <v>31000</v>
      </c>
      <c r="T130" s="96"/>
      <c r="U130" s="96"/>
      <c r="V130" s="151">
        <v>101502</v>
      </c>
      <c r="W130" s="151">
        <v>31000</v>
      </c>
      <c r="X130" s="96"/>
      <c r="Y130" s="96"/>
      <c r="Z130" s="149">
        <f>SUM(AA130:AF130)</f>
        <v>0</v>
      </c>
      <c r="AA130" s="96"/>
      <c r="AB130" s="96"/>
      <c r="AC130" s="96"/>
      <c r="AD130" s="96"/>
      <c r="AE130" s="96"/>
      <c r="AF130" s="96"/>
      <c r="AG130" s="96">
        <f>AK130+AS130+BA130+BM130</f>
        <v>13459</v>
      </c>
      <c r="AH130" s="96">
        <f>AL130+AT130+BN130</f>
        <v>0</v>
      </c>
      <c r="AI130" s="96">
        <f>AM130+AU130+BC130+BO130</f>
        <v>0</v>
      </c>
      <c r="AJ130" s="96"/>
      <c r="AK130" s="151"/>
      <c r="AL130" s="151"/>
      <c r="AM130" s="96"/>
      <c r="AN130" s="96"/>
      <c r="AO130" s="151"/>
      <c r="AP130" s="151"/>
      <c r="AQ130" s="96"/>
      <c r="AR130" s="96"/>
      <c r="AS130" s="151"/>
      <c r="AT130" s="151"/>
      <c r="AU130" s="96"/>
      <c r="AV130" s="96"/>
      <c r="AW130" s="96">
        <f t="shared" ref="AW130:AY131" si="259">AK130-AO130</f>
        <v>0</v>
      </c>
      <c r="AX130" s="96">
        <f t="shared" si="259"/>
        <v>0</v>
      </c>
      <c r="AY130" s="96">
        <f t="shared" si="259"/>
        <v>0</v>
      </c>
      <c r="AZ130" s="96"/>
      <c r="BA130" s="96"/>
      <c r="BB130" s="96"/>
      <c r="BC130" s="96"/>
      <c r="BD130" s="96"/>
      <c r="BE130" s="151"/>
      <c r="BF130" s="151"/>
      <c r="BG130" s="96"/>
      <c r="BH130" s="96"/>
      <c r="BI130" s="96">
        <f t="shared" ref="BI130:BK131" si="260">AW130-BA130</f>
        <v>0</v>
      </c>
      <c r="BJ130" s="96">
        <f t="shared" si="260"/>
        <v>0</v>
      </c>
      <c r="BK130" s="96">
        <f t="shared" si="260"/>
        <v>0</v>
      </c>
      <c r="BL130" s="96"/>
      <c r="BM130" s="151">
        <v>13459</v>
      </c>
      <c r="BN130" s="151"/>
      <c r="BO130" s="96"/>
      <c r="BP130" s="96"/>
      <c r="BQ130" s="96">
        <v>17541</v>
      </c>
      <c r="BR130" s="96">
        <v>17541</v>
      </c>
      <c r="BS130" s="96"/>
      <c r="BT130" s="96"/>
      <c r="BU130" s="96">
        <v>17541</v>
      </c>
      <c r="BV130" s="96"/>
      <c r="BW130" s="96"/>
      <c r="BX130" s="166" t="s">
        <v>602</v>
      </c>
    </row>
    <row r="131" spans="1:76" ht="27" customHeight="1">
      <c r="A131" s="158">
        <v>2</v>
      </c>
      <c r="B131" s="180" t="s">
        <v>322</v>
      </c>
      <c r="C131" s="167" t="s">
        <v>60</v>
      </c>
      <c r="D131" s="158"/>
      <c r="E131" s="158" t="s">
        <v>47</v>
      </c>
      <c r="F131" s="158" t="s">
        <v>334</v>
      </c>
      <c r="G131" s="158" t="s">
        <v>26</v>
      </c>
      <c r="H131" s="158" t="s">
        <v>366</v>
      </c>
      <c r="I131" s="158" t="s">
        <v>399</v>
      </c>
      <c r="J131" s="158"/>
      <c r="K131" s="158" t="s">
        <v>335</v>
      </c>
      <c r="L131" s="158" t="s">
        <v>226</v>
      </c>
      <c r="M131" s="303" t="s">
        <v>749</v>
      </c>
      <c r="N131" s="304">
        <v>129513</v>
      </c>
      <c r="O131" s="155">
        <v>82513</v>
      </c>
      <c r="P131" s="96"/>
      <c r="Q131" s="96"/>
      <c r="R131" s="96">
        <f>V131+Z131</f>
        <v>129513</v>
      </c>
      <c r="S131" s="96">
        <f>W131+Z131</f>
        <v>82513</v>
      </c>
      <c r="T131" s="96"/>
      <c r="U131" s="96"/>
      <c r="V131" s="155">
        <v>129513</v>
      </c>
      <c r="W131" s="155">
        <v>82513</v>
      </c>
      <c r="X131" s="96"/>
      <c r="Y131" s="96"/>
      <c r="Z131" s="149">
        <f>SUM(AA131:AF131)</f>
        <v>0</v>
      </c>
      <c r="AA131" s="96"/>
      <c r="AB131" s="96"/>
      <c r="AC131" s="96"/>
      <c r="AD131" s="96"/>
      <c r="AE131" s="96"/>
      <c r="AF131" s="96"/>
      <c r="AG131" s="96">
        <f>AK131+AS131+BA131+BM131</f>
        <v>45000</v>
      </c>
      <c r="AH131" s="96">
        <f>AL131+AT131+BN131</f>
        <v>45000</v>
      </c>
      <c r="AI131" s="96">
        <f>AM131+AU131+BC131+BO131</f>
        <v>0</v>
      </c>
      <c r="AJ131" s="96"/>
      <c r="AK131" s="155"/>
      <c r="AL131" s="155"/>
      <c r="AM131" s="96"/>
      <c r="AN131" s="96"/>
      <c r="AO131" s="155"/>
      <c r="AP131" s="155"/>
      <c r="AQ131" s="96"/>
      <c r="AR131" s="96"/>
      <c r="AS131" s="155">
        <v>25000</v>
      </c>
      <c r="AT131" s="155">
        <v>25000</v>
      </c>
      <c r="AU131" s="96"/>
      <c r="AV131" s="96"/>
      <c r="AW131" s="96">
        <f t="shared" si="259"/>
        <v>0</v>
      </c>
      <c r="AX131" s="96">
        <f t="shared" si="259"/>
        <v>0</v>
      </c>
      <c r="AY131" s="96">
        <f t="shared" si="259"/>
        <v>0</v>
      </c>
      <c r="AZ131" s="96"/>
      <c r="BA131" s="96"/>
      <c r="BB131" s="96"/>
      <c r="BC131" s="96"/>
      <c r="BD131" s="96"/>
      <c r="BE131" s="155">
        <v>25000</v>
      </c>
      <c r="BF131" s="155">
        <v>25000</v>
      </c>
      <c r="BG131" s="96"/>
      <c r="BH131" s="96"/>
      <c r="BI131" s="96">
        <f t="shared" si="260"/>
        <v>0</v>
      </c>
      <c r="BJ131" s="96">
        <f t="shared" si="260"/>
        <v>0</v>
      </c>
      <c r="BK131" s="96">
        <f t="shared" si="260"/>
        <v>0</v>
      </c>
      <c r="BL131" s="96"/>
      <c r="BM131" s="155">
        <v>20000</v>
      </c>
      <c r="BN131" s="155">
        <v>20000</v>
      </c>
      <c r="BO131" s="96"/>
      <c r="BP131" s="96"/>
      <c r="BQ131" s="155">
        <v>37513</v>
      </c>
      <c r="BR131" s="96">
        <f>S131-AH131</f>
        <v>37513</v>
      </c>
      <c r="BS131" s="96"/>
      <c r="BT131" s="96"/>
      <c r="BU131" s="96">
        <v>37513</v>
      </c>
      <c r="BV131" s="96"/>
      <c r="BW131" s="96"/>
      <c r="BX131" s="166" t="s">
        <v>602</v>
      </c>
    </row>
    <row r="132" spans="1:76" ht="27" customHeight="1">
      <c r="A132" s="169" t="s">
        <v>21</v>
      </c>
      <c r="B132" s="169" t="s">
        <v>745</v>
      </c>
      <c r="C132" s="169"/>
      <c r="D132" s="165"/>
      <c r="E132" s="165"/>
      <c r="F132" s="165"/>
      <c r="G132" s="165"/>
      <c r="H132" s="165"/>
      <c r="I132" s="165"/>
      <c r="J132" s="165"/>
      <c r="K132" s="165"/>
      <c r="L132" s="165"/>
      <c r="M132" s="165"/>
      <c r="N132" s="149">
        <f t="shared" ref="N132:BV132" si="261">SUM(N133:N134)</f>
        <v>1536767</v>
      </c>
      <c r="O132" s="149">
        <f t="shared" si="261"/>
        <v>518384</v>
      </c>
      <c r="P132" s="149">
        <f t="shared" si="261"/>
        <v>107300</v>
      </c>
      <c r="Q132" s="149">
        <f t="shared" si="261"/>
        <v>800</v>
      </c>
      <c r="R132" s="149">
        <f t="shared" si="261"/>
        <v>1266000</v>
      </c>
      <c r="S132" s="149">
        <f t="shared" si="261"/>
        <v>366000</v>
      </c>
      <c r="T132" s="149">
        <f t="shared" si="261"/>
        <v>0</v>
      </c>
      <c r="U132" s="149">
        <f t="shared" si="261"/>
        <v>0</v>
      </c>
      <c r="V132" s="149">
        <f t="shared" si="261"/>
        <v>1266000</v>
      </c>
      <c r="W132" s="149">
        <f t="shared" si="261"/>
        <v>366000</v>
      </c>
      <c r="X132" s="149">
        <f t="shared" si="261"/>
        <v>0</v>
      </c>
      <c r="Y132" s="149">
        <f t="shared" si="261"/>
        <v>0</v>
      </c>
      <c r="Z132" s="149">
        <f t="shared" si="261"/>
        <v>0</v>
      </c>
      <c r="AA132" s="149">
        <f t="shared" si="261"/>
        <v>0</v>
      </c>
      <c r="AB132" s="149">
        <f t="shared" si="261"/>
        <v>0</v>
      </c>
      <c r="AC132" s="149">
        <f t="shared" si="261"/>
        <v>0</v>
      </c>
      <c r="AD132" s="149">
        <f t="shared" si="261"/>
        <v>0</v>
      </c>
      <c r="AE132" s="149">
        <f t="shared" si="261"/>
        <v>0</v>
      </c>
      <c r="AF132" s="149">
        <f t="shared" si="261"/>
        <v>0</v>
      </c>
      <c r="AG132" s="149">
        <f t="shared" si="261"/>
        <v>83130.401809999996</v>
      </c>
      <c r="AH132" s="149">
        <f t="shared" si="261"/>
        <v>83130.401809999996</v>
      </c>
      <c r="AI132" s="149">
        <f t="shared" si="261"/>
        <v>0</v>
      </c>
      <c r="AJ132" s="149">
        <f t="shared" si="261"/>
        <v>0</v>
      </c>
      <c r="AK132" s="149">
        <f t="shared" si="261"/>
        <v>15797.401809999994</v>
      </c>
      <c r="AL132" s="149">
        <f t="shared" si="261"/>
        <v>15797.401809999994</v>
      </c>
      <c r="AM132" s="149">
        <f t="shared" si="261"/>
        <v>0</v>
      </c>
      <c r="AN132" s="149">
        <f t="shared" si="261"/>
        <v>0</v>
      </c>
      <c r="AO132" s="149">
        <f t="shared" si="261"/>
        <v>15797.401809999994</v>
      </c>
      <c r="AP132" s="149">
        <f t="shared" si="261"/>
        <v>15797.401809999994</v>
      </c>
      <c r="AQ132" s="149">
        <f t="shared" si="261"/>
        <v>0</v>
      </c>
      <c r="AR132" s="149">
        <f t="shared" si="261"/>
        <v>0</v>
      </c>
      <c r="AS132" s="149">
        <f t="shared" si="261"/>
        <v>12333</v>
      </c>
      <c r="AT132" s="149">
        <f t="shared" si="261"/>
        <v>12333</v>
      </c>
      <c r="AU132" s="149">
        <f t="shared" si="261"/>
        <v>0</v>
      </c>
      <c r="AV132" s="149">
        <f t="shared" si="261"/>
        <v>0</v>
      </c>
      <c r="AW132" s="149">
        <f t="shared" si="261"/>
        <v>0</v>
      </c>
      <c r="AX132" s="149">
        <f t="shared" si="261"/>
        <v>0</v>
      </c>
      <c r="AY132" s="149">
        <f t="shared" si="261"/>
        <v>0</v>
      </c>
      <c r="AZ132" s="149">
        <f t="shared" si="261"/>
        <v>0</v>
      </c>
      <c r="BA132" s="149">
        <f t="shared" si="261"/>
        <v>0</v>
      </c>
      <c r="BB132" s="149">
        <f t="shared" si="261"/>
        <v>0</v>
      </c>
      <c r="BC132" s="149">
        <f t="shared" si="261"/>
        <v>0</v>
      </c>
      <c r="BD132" s="149">
        <f t="shared" si="261"/>
        <v>0</v>
      </c>
      <c r="BE132" s="149">
        <f t="shared" si="261"/>
        <v>12333</v>
      </c>
      <c r="BF132" s="149">
        <f t="shared" si="261"/>
        <v>12333</v>
      </c>
      <c r="BG132" s="149">
        <f t="shared" si="261"/>
        <v>0</v>
      </c>
      <c r="BH132" s="149">
        <f t="shared" si="261"/>
        <v>0</v>
      </c>
      <c r="BI132" s="149">
        <f t="shared" si="261"/>
        <v>0</v>
      </c>
      <c r="BJ132" s="149">
        <f t="shared" si="261"/>
        <v>0</v>
      </c>
      <c r="BK132" s="149">
        <f t="shared" si="261"/>
        <v>0</v>
      </c>
      <c r="BL132" s="149">
        <f t="shared" si="261"/>
        <v>0</v>
      </c>
      <c r="BM132" s="149">
        <f t="shared" si="261"/>
        <v>55000</v>
      </c>
      <c r="BN132" s="149">
        <f t="shared" si="261"/>
        <v>55000</v>
      </c>
      <c r="BO132" s="149">
        <f t="shared" si="261"/>
        <v>0</v>
      </c>
      <c r="BP132" s="149">
        <f t="shared" si="261"/>
        <v>0</v>
      </c>
      <c r="BQ132" s="149">
        <f t="shared" si="261"/>
        <v>282869.59818999999</v>
      </c>
      <c r="BR132" s="149">
        <f t="shared" si="261"/>
        <v>282869.59818999999</v>
      </c>
      <c r="BS132" s="149">
        <f t="shared" si="261"/>
        <v>0</v>
      </c>
      <c r="BT132" s="149">
        <f t="shared" si="261"/>
        <v>0</v>
      </c>
      <c r="BU132" s="149">
        <f t="shared" si="261"/>
        <v>90000</v>
      </c>
      <c r="BV132" s="149">
        <f t="shared" si="261"/>
        <v>10000</v>
      </c>
      <c r="BW132" s="149">
        <f>SUM(BW133:BW134)</f>
        <v>0</v>
      </c>
      <c r="BX132" s="168"/>
    </row>
    <row r="133" spans="1:76" ht="45.75" customHeight="1">
      <c r="A133" s="158">
        <v>1</v>
      </c>
      <c r="B133" s="87" t="s">
        <v>416</v>
      </c>
      <c r="C133" s="307" t="s">
        <v>747</v>
      </c>
      <c r="D133" s="158">
        <v>7363412</v>
      </c>
      <c r="E133" s="158" t="s">
        <v>47</v>
      </c>
      <c r="F133" s="158" t="s">
        <v>380</v>
      </c>
      <c r="G133" s="158" t="s">
        <v>26</v>
      </c>
      <c r="H133" s="158" t="s">
        <v>365</v>
      </c>
      <c r="I133" s="158" t="s">
        <v>393</v>
      </c>
      <c r="J133" s="158">
        <v>905</v>
      </c>
      <c r="K133" s="158" t="s">
        <v>333</v>
      </c>
      <c r="L133" s="158" t="s">
        <v>413</v>
      </c>
      <c r="M133" s="291" t="s">
        <v>750</v>
      </c>
      <c r="N133" s="292">
        <v>236767</v>
      </c>
      <c r="O133" s="96">
        <v>118384</v>
      </c>
      <c r="P133" s="96">
        <v>107300</v>
      </c>
      <c r="Q133" s="96">
        <v>800</v>
      </c>
      <c r="R133" s="96">
        <f t="shared" ref="R133:R148" si="262">V133+Z133</f>
        <v>106000</v>
      </c>
      <c r="S133" s="96">
        <f t="shared" ref="S133:S148" si="263">W133+Z133</f>
        <v>106000</v>
      </c>
      <c r="T133" s="96"/>
      <c r="U133" s="96"/>
      <c r="V133" s="96">
        <v>106000</v>
      </c>
      <c r="W133" s="96">
        <v>106000</v>
      </c>
      <c r="X133" s="96"/>
      <c r="Y133" s="96"/>
      <c r="Z133" s="149">
        <f>SUM(AA133:AF133)</f>
        <v>0</v>
      </c>
      <c r="AA133" s="96"/>
      <c r="AB133" s="96"/>
      <c r="AC133" s="96"/>
      <c r="AD133" s="96"/>
      <c r="AE133" s="96"/>
      <c r="AF133" s="96"/>
      <c r="AG133" s="96">
        <f t="shared" ref="AG133:AG148" si="264">AK133+AS133+BA133+BM133</f>
        <v>53130.401809999996</v>
      </c>
      <c r="AH133" s="96">
        <f t="shared" ref="AH133:AH146" si="265">AL133+AT133+BN133</f>
        <v>53130.401809999996</v>
      </c>
      <c r="AI133" s="96">
        <f t="shared" ref="AI133:AI148" si="266">AM133+AU133+BC133+BO133</f>
        <v>0</v>
      </c>
      <c r="AJ133" s="96"/>
      <c r="AK133" s="96">
        <v>15797.401809999994</v>
      </c>
      <c r="AL133" s="96">
        <v>15797.401809999994</v>
      </c>
      <c r="AM133" s="96"/>
      <c r="AN133" s="96"/>
      <c r="AO133" s="96">
        <v>15797.401809999994</v>
      </c>
      <c r="AP133" s="96">
        <v>15797.401809999994</v>
      </c>
      <c r="AQ133" s="96"/>
      <c r="AR133" s="96"/>
      <c r="AS133" s="96">
        <v>12333</v>
      </c>
      <c r="AT133" s="96">
        <v>12333</v>
      </c>
      <c r="AU133" s="96"/>
      <c r="AV133" s="96"/>
      <c r="AW133" s="96">
        <f t="shared" ref="AW133:AW148" si="267">AK133-AO133</f>
        <v>0</v>
      </c>
      <c r="AX133" s="96">
        <f t="shared" ref="AX133:AX148" si="268">AL133-AP133</f>
        <v>0</v>
      </c>
      <c r="AY133" s="96">
        <f t="shared" ref="AY133:AY148" si="269">AM133-AQ133</f>
        <v>0</v>
      </c>
      <c r="AZ133" s="96"/>
      <c r="BA133" s="96"/>
      <c r="BB133" s="96"/>
      <c r="BC133" s="96"/>
      <c r="BD133" s="96"/>
      <c r="BE133" s="96">
        <v>12333</v>
      </c>
      <c r="BF133" s="96">
        <v>12333</v>
      </c>
      <c r="BG133" s="96"/>
      <c r="BH133" s="96"/>
      <c r="BI133" s="96">
        <f t="shared" ref="BI133:BI134" si="270">AW133-BA133</f>
        <v>0</v>
      </c>
      <c r="BJ133" s="96">
        <f t="shared" ref="BJ133:BJ134" si="271">AX133-BB133</f>
        <v>0</v>
      </c>
      <c r="BK133" s="96">
        <f t="shared" ref="BK133:BK134" si="272">AY133-BC133</f>
        <v>0</v>
      </c>
      <c r="BL133" s="96"/>
      <c r="BM133" s="96">
        <v>25000</v>
      </c>
      <c r="BN133" s="96">
        <v>25000</v>
      </c>
      <c r="BO133" s="96"/>
      <c r="BP133" s="96"/>
      <c r="BQ133" s="96">
        <v>52869.598190000004</v>
      </c>
      <c r="BR133" s="96">
        <f t="shared" ref="BR133:BR147" si="273">S133-AH133</f>
        <v>52869.598190000004</v>
      </c>
      <c r="BS133" s="96"/>
      <c r="BT133" s="96"/>
      <c r="BU133" s="96">
        <v>30000</v>
      </c>
      <c r="BV133" s="96"/>
      <c r="BW133" s="96"/>
      <c r="BX133" s="166"/>
    </row>
    <row r="134" spans="1:76" ht="48.75" customHeight="1">
      <c r="A134" s="158">
        <v>2</v>
      </c>
      <c r="B134" s="180" t="s">
        <v>351</v>
      </c>
      <c r="C134" s="307" t="s">
        <v>747</v>
      </c>
      <c r="D134" s="158"/>
      <c r="E134" s="158" t="s">
        <v>40</v>
      </c>
      <c r="F134" s="158" t="s">
        <v>352</v>
      </c>
      <c r="G134" s="158" t="s">
        <v>26</v>
      </c>
      <c r="H134" s="158" t="s">
        <v>366</v>
      </c>
      <c r="I134" s="158" t="s">
        <v>393</v>
      </c>
      <c r="J134" s="158"/>
      <c r="K134" s="158" t="s">
        <v>333</v>
      </c>
      <c r="L134" s="158" t="s">
        <v>306</v>
      </c>
      <c r="M134" s="186" t="s">
        <v>619</v>
      </c>
      <c r="N134" s="193">
        <v>1300000</v>
      </c>
      <c r="O134" s="155">
        <v>400000</v>
      </c>
      <c r="P134" s="96"/>
      <c r="Q134" s="96"/>
      <c r="R134" s="96">
        <f t="shared" si="262"/>
        <v>1160000</v>
      </c>
      <c r="S134" s="96">
        <f t="shared" si="263"/>
        <v>260000</v>
      </c>
      <c r="T134" s="96"/>
      <c r="U134" s="96"/>
      <c r="V134" s="96">
        <v>1160000</v>
      </c>
      <c r="W134" s="96">
        <v>260000</v>
      </c>
      <c r="X134" s="96"/>
      <c r="Y134" s="96"/>
      <c r="Z134" s="149">
        <f>SUM(AA134:AF134)</f>
        <v>0</v>
      </c>
      <c r="AA134" s="96"/>
      <c r="AB134" s="96"/>
      <c r="AC134" s="96"/>
      <c r="AD134" s="96"/>
      <c r="AE134" s="96"/>
      <c r="AF134" s="96"/>
      <c r="AG134" s="96">
        <f t="shared" si="264"/>
        <v>30000</v>
      </c>
      <c r="AH134" s="96">
        <f t="shared" si="265"/>
        <v>30000</v>
      </c>
      <c r="AI134" s="96">
        <f t="shared" si="266"/>
        <v>0</v>
      </c>
      <c r="AJ134" s="96"/>
      <c r="AK134" s="96"/>
      <c r="AL134" s="96"/>
      <c r="AM134" s="96"/>
      <c r="AN134" s="96"/>
      <c r="AO134" s="96"/>
      <c r="AP134" s="96"/>
      <c r="AQ134" s="96"/>
      <c r="AR134" s="96"/>
      <c r="AS134" s="96"/>
      <c r="AT134" s="96"/>
      <c r="AU134" s="96"/>
      <c r="AV134" s="96"/>
      <c r="AW134" s="96">
        <f t="shared" si="267"/>
        <v>0</v>
      </c>
      <c r="AX134" s="96">
        <f t="shared" si="268"/>
        <v>0</v>
      </c>
      <c r="AY134" s="96">
        <f t="shared" si="269"/>
        <v>0</v>
      </c>
      <c r="AZ134" s="96"/>
      <c r="BA134" s="96"/>
      <c r="BB134" s="96"/>
      <c r="BC134" s="96"/>
      <c r="BD134" s="96"/>
      <c r="BE134" s="96"/>
      <c r="BF134" s="96"/>
      <c r="BG134" s="96"/>
      <c r="BH134" s="96"/>
      <c r="BI134" s="96">
        <f t="shared" si="270"/>
        <v>0</v>
      </c>
      <c r="BJ134" s="96">
        <f t="shared" si="271"/>
        <v>0</v>
      </c>
      <c r="BK134" s="96">
        <f t="shared" si="272"/>
        <v>0</v>
      </c>
      <c r="BL134" s="96"/>
      <c r="BM134" s="96">
        <v>30000</v>
      </c>
      <c r="BN134" s="96">
        <v>30000</v>
      </c>
      <c r="BO134" s="96"/>
      <c r="BP134" s="96"/>
      <c r="BQ134" s="96">
        <v>230000</v>
      </c>
      <c r="BR134" s="96">
        <f t="shared" si="273"/>
        <v>230000</v>
      </c>
      <c r="BS134" s="96"/>
      <c r="BT134" s="96"/>
      <c r="BU134" s="96">
        <v>60000</v>
      </c>
      <c r="BV134" s="96">
        <v>10000</v>
      </c>
      <c r="BW134" s="96"/>
      <c r="BX134" s="166"/>
    </row>
    <row r="135" spans="1:76" ht="27" customHeight="1">
      <c r="A135" s="299" t="s">
        <v>249</v>
      </c>
      <c r="B135" s="300" t="s">
        <v>371</v>
      </c>
      <c r="C135" s="310"/>
      <c r="D135" s="300"/>
      <c r="E135" s="300"/>
      <c r="F135" s="300"/>
      <c r="G135" s="300"/>
      <c r="H135" s="300"/>
      <c r="I135" s="300"/>
      <c r="J135" s="300"/>
      <c r="K135" s="300"/>
      <c r="L135" s="300"/>
      <c r="M135" s="311"/>
      <c r="N135" s="312">
        <f>N136+N155</f>
        <v>3567897</v>
      </c>
      <c r="O135" s="312">
        <f t="shared" ref="O135:BW135" si="274">O136+O155</f>
        <v>3535537</v>
      </c>
      <c r="P135" s="312">
        <f t="shared" si="274"/>
        <v>106849</v>
      </c>
      <c r="Q135" s="312">
        <f t="shared" si="274"/>
        <v>106849</v>
      </c>
      <c r="R135" s="312">
        <f t="shared" si="274"/>
        <v>2380661</v>
      </c>
      <c r="S135" s="312">
        <f t="shared" si="274"/>
        <v>2338681</v>
      </c>
      <c r="T135" s="312">
        <f t="shared" si="274"/>
        <v>78000</v>
      </c>
      <c r="U135" s="312">
        <f t="shared" si="274"/>
        <v>0</v>
      </c>
      <c r="V135" s="312">
        <f t="shared" si="274"/>
        <v>2315121</v>
      </c>
      <c r="W135" s="312">
        <f t="shared" si="274"/>
        <v>2273141</v>
      </c>
      <c r="X135" s="312">
        <f t="shared" si="274"/>
        <v>78000</v>
      </c>
      <c r="Y135" s="312">
        <f t="shared" si="274"/>
        <v>0</v>
      </c>
      <c r="Z135" s="312">
        <f t="shared" si="274"/>
        <v>65540</v>
      </c>
      <c r="AA135" s="312">
        <f t="shared" si="274"/>
        <v>0</v>
      </c>
      <c r="AB135" s="312">
        <f t="shared" si="274"/>
        <v>65540</v>
      </c>
      <c r="AC135" s="312">
        <f t="shared" si="274"/>
        <v>0</v>
      </c>
      <c r="AD135" s="312">
        <f t="shared" si="274"/>
        <v>0</v>
      </c>
      <c r="AE135" s="312">
        <f t="shared" si="274"/>
        <v>0</v>
      </c>
      <c r="AF135" s="312">
        <f t="shared" si="274"/>
        <v>0</v>
      </c>
      <c r="AG135" s="312">
        <f t="shared" si="274"/>
        <v>826612.147</v>
      </c>
      <c r="AH135" s="312">
        <f t="shared" si="274"/>
        <v>826612.147</v>
      </c>
      <c r="AI135" s="312">
        <f t="shared" si="274"/>
        <v>99609</v>
      </c>
      <c r="AJ135" s="312">
        <f t="shared" si="274"/>
        <v>0</v>
      </c>
      <c r="AK135" s="312">
        <f t="shared" si="274"/>
        <v>45000</v>
      </c>
      <c r="AL135" s="312">
        <f t="shared" si="274"/>
        <v>45000</v>
      </c>
      <c r="AM135" s="312">
        <f t="shared" si="274"/>
        <v>0</v>
      </c>
      <c r="AN135" s="312">
        <f t="shared" si="274"/>
        <v>0</v>
      </c>
      <c r="AO135" s="312">
        <f t="shared" si="274"/>
        <v>45000</v>
      </c>
      <c r="AP135" s="312">
        <f t="shared" si="274"/>
        <v>45000</v>
      </c>
      <c r="AQ135" s="312">
        <f t="shared" si="274"/>
        <v>0</v>
      </c>
      <c r="AR135" s="312">
        <f t="shared" si="274"/>
        <v>0</v>
      </c>
      <c r="AS135" s="312">
        <f t="shared" si="274"/>
        <v>263072.147</v>
      </c>
      <c r="AT135" s="312">
        <f t="shared" si="274"/>
        <v>263072.147</v>
      </c>
      <c r="AU135" s="312">
        <f t="shared" si="274"/>
        <v>76000</v>
      </c>
      <c r="AV135" s="312">
        <f t="shared" si="274"/>
        <v>0</v>
      </c>
      <c r="AW135" s="312">
        <f t="shared" si="274"/>
        <v>0</v>
      </c>
      <c r="AX135" s="312">
        <f t="shared" si="274"/>
        <v>0</v>
      </c>
      <c r="AY135" s="312">
        <f t="shared" si="274"/>
        <v>0</v>
      </c>
      <c r="AZ135" s="312">
        <f t="shared" si="274"/>
        <v>0</v>
      </c>
      <c r="BA135" s="312">
        <f t="shared" si="274"/>
        <v>0</v>
      </c>
      <c r="BB135" s="312">
        <f t="shared" si="274"/>
        <v>0</v>
      </c>
      <c r="BC135" s="312">
        <f t="shared" si="274"/>
        <v>0</v>
      </c>
      <c r="BD135" s="312">
        <f t="shared" si="274"/>
        <v>0</v>
      </c>
      <c r="BE135" s="312">
        <f t="shared" si="274"/>
        <v>263072.147</v>
      </c>
      <c r="BF135" s="312">
        <f t="shared" si="274"/>
        <v>263072.147</v>
      </c>
      <c r="BG135" s="312">
        <f t="shared" si="274"/>
        <v>76000</v>
      </c>
      <c r="BH135" s="312">
        <f t="shared" si="274"/>
        <v>0</v>
      </c>
      <c r="BI135" s="312">
        <f t="shared" si="274"/>
        <v>0</v>
      </c>
      <c r="BJ135" s="312">
        <f t="shared" si="274"/>
        <v>0</v>
      </c>
      <c r="BK135" s="312">
        <f t="shared" si="274"/>
        <v>0</v>
      </c>
      <c r="BL135" s="312">
        <f t="shared" si="274"/>
        <v>0</v>
      </c>
      <c r="BM135" s="312">
        <f t="shared" si="274"/>
        <v>518540</v>
      </c>
      <c r="BN135" s="312">
        <f t="shared" si="274"/>
        <v>518540</v>
      </c>
      <c r="BO135" s="312">
        <f t="shared" si="274"/>
        <v>23609</v>
      </c>
      <c r="BP135" s="312">
        <f t="shared" si="274"/>
        <v>0</v>
      </c>
      <c r="BQ135" s="312">
        <f t="shared" si="274"/>
        <v>1512068.8529999999</v>
      </c>
      <c r="BR135" s="312">
        <f t="shared" si="274"/>
        <v>1512068.8529999999</v>
      </c>
      <c r="BS135" s="312">
        <f t="shared" si="274"/>
        <v>0</v>
      </c>
      <c r="BT135" s="312">
        <f t="shared" si="274"/>
        <v>0</v>
      </c>
      <c r="BU135" s="312">
        <f t="shared" si="274"/>
        <v>778300</v>
      </c>
      <c r="BV135" s="312">
        <f t="shared" si="274"/>
        <v>47900</v>
      </c>
      <c r="BW135" s="312">
        <f t="shared" si="274"/>
        <v>0</v>
      </c>
      <c r="BX135" s="301"/>
    </row>
    <row r="136" spans="1:76" ht="27" customHeight="1">
      <c r="A136" s="305" t="s">
        <v>5</v>
      </c>
      <c r="B136" s="306" t="s">
        <v>607</v>
      </c>
      <c r="C136" s="310"/>
      <c r="D136" s="300"/>
      <c r="E136" s="300"/>
      <c r="F136" s="300"/>
      <c r="G136" s="300"/>
      <c r="H136" s="300"/>
      <c r="I136" s="300"/>
      <c r="J136" s="300"/>
      <c r="K136" s="300"/>
      <c r="L136" s="300"/>
      <c r="M136" s="311"/>
      <c r="N136" s="312">
        <f>N137+N142</f>
        <v>3468277</v>
      </c>
      <c r="O136" s="312">
        <f t="shared" ref="O136:BW136" si="275">O137+O142</f>
        <v>3435917</v>
      </c>
      <c r="P136" s="312">
        <f t="shared" si="275"/>
        <v>106849</v>
      </c>
      <c r="Q136" s="312">
        <f t="shared" si="275"/>
        <v>106849</v>
      </c>
      <c r="R136" s="312">
        <f t="shared" si="275"/>
        <v>2281041</v>
      </c>
      <c r="S136" s="312">
        <f t="shared" si="275"/>
        <v>2248681</v>
      </c>
      <c r="T136" s="312">
        <f t="shared" si="275"/>
        <v>78000</v>
      </c>
      <c r="U136" s="312">
        <f t="shared" si="275"/>
        <v>0</v>
      </c>
      <c r="V136" s="312">
        <f t="shared" si="275"/>
        <v>2215501</v>
      </c>
      <c r="W136" s="312">
        <f t="shared" si="275"/>
        <v>2183141</v>
      </c>
      <c r="X136" s="312">
        <f t="shared" si="275"/>
        <v>78000</v>
      </c>
      <c r="Y136" s="312">
        <f t="shared" si="275"/>
        <v>0</v>
      </c>
      <c r="Z136" s="312">
        <f t="shared" si="275"/>
        <v>65540</v>
      </c>
      <c r="AA136" s="312">
        <f t="shared" si="275"/>
        <v>0</v>
      </c>
      <c r="AB136" s="312">
        <f t="shared" si="275"/>
        <v>65540</v>
      </c>
      <c r="AC136" s="312">
        <f t="shared" si="275"/>
        <v>0</v>
      </c>
      <c r="AD136" s="312">
        <f t="shared" si="275"/>
        <v>0</v>
      </c>
      <c r="AE136" s="312">
        <f t="shared" si="275"/>
        <v>0</v>
      </c>
      <c r="AF136" s="312">
        <f t="shared" si="275"/>
        <v>0</v>
      </c>
      <c r="AG136" s="312">
        <f t="shared" si="275"/>
        <v>826612.147</v>
      </c>
      <c r="AH136" s="312">
        <f t="shared" si="275"/>
        <v>826612.147</v>
      </c>
      <c r="AI136" s="312">
        <f t="shared" si="275"/>
        <v>99609</v>
      </c>
      <c r="AJ136" s="312">
        <f t="shared" si="275"/>
        <v>0</v>
      </c>
      <c r="AK136" s="312">
        <f t="shared" si="275"/>
        <v>45000</v>
      </c>
      <c r="AL136" s="312">
        <f t="shared" si="275"/>
        <v>45000</v>
      </c>
      <c r="AM136" s="312">
        <f t="shared" si="275"/>
        <v>0</v>
      </c>
      <c r="AN136" s="312">
        <f t="shared" si="275"/>
        <v>0</v>
      </c>
      <c r="AO136" s="312">
        <f t="shared" si="275"/>
        <v>45000</v>
      </c>
      <c r="AP136" s="312">
        <f t="shared" si="275"/>
        <v>45000</v>
      </c>
      <c r="AQ136" s="312">
        <f t="shared" si="275"/>
        <v>0</v>
      </c>
      <c r="AR136" s="312">
        <f t="shared" si="275"/>
        <v>0</v>
      </c>
      <c r="AS136" s="312">
        <f t="shared" si="275"/>
        <v>263072.147</v>
      </c>
      <c r="AT136" s="312">
        <f t="shared" si="275"/>
        <v>263072.147</v>
      </c>
      <c r="AU136" s="312">
        <f t="shared" si="275"/>
        <v>76000</v>
      </c>
      <c r="AV136" s="312">
        <f t="shared" si="275"/>
        <v>0</v>
      </c>
      <c r="AW136" s="312">
        <f t="shared" si="275"/>
        <v>0</v>
      </c>
      <c r="AX136" s="312">
        <f t="shared" si="275"/>
        <v>0</v>
      </c>
      <c r="AY136" s="312">
        <f t="shared" si="275"/>
        <v>0</v>
      </c>
      <c r="AZ136" s="312">
        <f t="shared" si="275"/>
        <v>0</v>
      </c>
      <c r="BA136" s="312">
        <f t="shared" si="275"/>
        <v>0</v>
      </c>
      <c r="BB136" s="312">
        <f t="shared" si="275"/>
        <v>0</v>
      </c>
      <c r="BC136" s="312">
        <f t="shared" si="275"/>
        <v>0</v>
      </c>
      <c r="BD136" s="312">
        <f t="shared" si="275"/>
        <v>0</v>
      </c>
      <c r="BE136" s="312">
        <f t="shared" si="275"/>
        <v>263072.147</v>
      </c>
      <c r="BF136" s="312">
        <f t="shared" si="275"/>
        <v>263072.147</v>
      </c>
      <c r="BG136" s="312">
        <f t="shared" si="275"/>
        <v>76000</v>
      </c>
      <c r="BH136" s="312">
        <f t="shared" si="275"/>
        <v>0</v>
      </c>
      <c r="BI136" s="312">
        <f t="shared" si="275"/>
        <v>0</v>
      </c>
      <c r="BJ136" s="312">
        <f t="shared" si="275"/>
        <v>0</v>
      </c>
      <c r="BK136" s="312">
        <f t="shared" si="275"/>
        <v>0</v>
      </c>
      <c r="BL136" s="312">
        <f t="shared" si="275"/>
        <v>0</v>
      </c>
      <c r="BM136" s="312">
        <f t="shared" si="275"/>
        <v>518540</v>
      </c>
      <c r="BN136" s="312">
        <f t="shared" si="275"/>
        <v>518540</v>
      </c>
      <c r="BO136" s="312">
        <f t="shared" si="275"/>
        <v>23609</v>
      </c>
      <c r="BP136" s="312">
        <f t="shared" si="275"/>
        <v>0</v>
      </c>
      <c r="BQ136" s="312">
        <f t="shared" si="275"/>
        <v>1422068.8529999999</v>
      </c>
      <c r="BR136" s="312">
        <f t="shared" si="275"/>
        <v>1422068.8529999999</v>
      </c>
      <c r="BS136" s="312">
        <f t="shared" si="275"/>
        <v>0</v>
      </c>
      <c r="BT136" s="312">
        <f t="shared" si="275"/>
        <v>0</v>
      </c>
      <c r="BU136" s="312">
        <f t="shared" si="275"/>
        <v>748300</v>
      </c>
      <c r="BV136" s="312">
        <f t="shared" si="275"/>
        <v>47900</v>
      </c>
      <c r="BW136" s="312">
        <f t="shared" si="275"/>
        <v>0</v>
      </c>
      <c r="BX136" s="301"/>
    </row>
    <row r="137" spans="1:76" ht="27" customHeight="1">
      <c r="A137" s="299" t="s">
        <v>17</v>
      </c>
      <c r="B137" s="299" t="s">
        <v>746</v>
      </c>
      <c r="C137" s="302"/>
      <c r="D137" s="291"/>
      <c r="E137" s="291"/>
      <c r="F137" s="291"/>
      <c r="G137" s="291"/>
      <c r="H137" s="291"/>
      <c r="I137" s="291"/>
      <c r="J137" s="291"/>
      <c r="K137" s="291"/>
      <c r="L137" s="291"/>
      <c r="M137" s="303"/>
      <c r="N137" s="297">
        <f t="shared" ref="N137:BV137" si="276">SUM(N138:N141)</f>
        <v>214006</v>
      </c>
      <c r="O137" s="297">
        <f t="shared" si="276"/>
        <v>214006</v>
      </c>
      <c r="P137" s="297">
        <f t="shared" si="276"/>
        <v>30070</v>
      </c>
      <c r="Q137" s="297">
        <f t="shared" si="276"/>
        <v>30070</v>
      </c>
      <c r="R137" s="297">
        <f t="shared" si="276"/>
        <v>163523</v>
      </c>
      <c r="S137" s="297">
        <f t="shared" si="276"/>
        <v>163523</v>
      </c>
      <c r="T137" s="297">
        <f t="shared" si="276"/>
        <v>0</v>
      </c>
      <c r="U137" s="297">
        <f t="shared" si="276"/>
        <v>0</v>
      </c>
      <c r="V137" s="297">
        <f t="shared" si="276"/>
        <v>163523</v>
      </c>
      <c r="W137" s="297">
        <f t="shared" si="276"/>
        <v>163523</v>
      </c>
      <c r="X137" s="297">
        <f t="shared" si="276"/>
        <v>0</v>
      </c>
      <c r="Y137" s="297">
        <f t="shared" si="276"/>
        <v>0</v>
      </c>
      <c r="Z137" s="297">
        <f t="shared" si="276"/>
        <v>0</v>
      </c>
      <c r="AA137" s="297">
        <f t="shared" si="276"/>
        <v>0</v>
      </c>
      <c r="AB137" s="297">
        <f t="shared" si="276"/>
        <v>0</v>
      </c>
      <c r="AC137" s="297">
        <f t="shared" si="276"/>
        <v>0</v>
      </c>
      <c r="AD137" s="297">
        <f t="shared" si="276"/>
        <v>0</v>
      </c>
      <c r="AE137" s="297">
        <f t="shared" si="276"/>
        <v>0</v>
      </c>
      <c r="AF137" s="297">
        <f t="shared" si="276"/>
        <v>0</v>
      </c>
      <c r="AG137" s="297">
        <f t="shared" si="276"/>
        <v>103423</v>
      </c>
      <c r="AH137" s="297">
        <f t="shared" si="276"/>
        <v>103423</v>
      </c>
      <c r="AI137" s="297">
        <f t="shared" si="276"/>
        <v>0</v>
      </c>
      <c r="AJ137" s="297">
        <f t="shared" si="276"/>
        <v>0</v>
      </c>
      <c r="AK137" s="297">
        <f t="shared" si="276"/>
        <v>0</v>
      </c>
      <c r="AL137" s="297">
        <f t="shared" si="276"/>
        <v>0</v>
      </c>
      <c r="AM137" s="297">
        <f t="shared" si="276"/>
        <v>0</v>
      </c>
      <c r="AN137" s="297">
        <f t="shared" si="276"/>
        <v>0</v>
      </c>
      <c r="AO137" s="297">
        <f t="shared" si="276"/>
        <v>0</v>
      </c>
      <c r="AP137" s="297">
        <f t="shared" si="276"/>
        <v>0</v>
      </c>
      <c r="AQ137" s="297">
        <f t="shared" si="276"/>
        <v>0</v>
      </c>
      <c r="AR137" s="297">
        <f t="shared" si="276"/>
        <v>0</v>
      </c>
      <c r="AS137" s="297">
        <f t="shared" si="276"/>
        <v>38000</v>
      </c>
      <c r="AT137" s="297">
        <f t="shared" si="276"/>
        <v>38000</v>
      </c>
      <c r="AU137" s="297">
        <f t="shared" si="276"/>
        <v>0</v>
      </c>
      <c r="AV137" s="297">
        <f t="shared" si="276"/>
        <v>0</v>
      </c>
      <c r="AW137" s="297">
        <f t="shared" si="276"/>
        <v>0</v>
      </c>
      <c r="AX137" s="297">
        <f t="shared" si="276"/>
        <v>0</v>
      </c>
      <c r="AY137" s="297">
        <f t="shared" si="276"/>
        <v>0</v>
      </c>
      <c r="AZ137" s="297">
        <f t="shared" si="276"/>
        <v>0</v>
      </c>
      <c r="BA137" s="297">
        <f t="shared" si="276"/>
        <v>0</v>
      </c>
      <c r="BB137" s="297">
        <f t="shared" si="276"/>
        <v>0</v>
      </c>
      <c r="BC137" s="297">
        <f t="shared" si="276"/>
        <v>0</v>
      </c>
      <c r="BD137" s="297">
        <f t="shared" si="276"/>
        <v>0</v>
      </c>
      <c r="BE137" s="297">
        <f t="shared" si="276"/>
        <v>38000</v>
      </c>
      <c r="BF137" s="297">
        <f t="shared" si="276"/>
        <v>38000</v>
      </c>
      <c r="BG137" s="297">
        <f t="shared" si="276"/>
        <v>0</v>
      </c>
      <c r="BH137" s="297">
        <f t="shared" si="276"/>
        <v>0</v>
      </c>
      <c r="BI137" s="297">
        <f t="shared" si="276"/>
        <v>0</v>
      </c>
      <c r="BJ137" s="297">
        <f t="shared" si="276"/>
        <v>0</v>
      </c>
      <c r="BK137" s="297">
        <f t="shared" si="276"/>
        <v>0</v>
      </c>
      <c r="BL137" s="297">
        <f t="shared" si="276"/>
        <v>0</v>
      </c>
      <c r="BM137" s="297">
        <f t="shared" si="276"/>
        <v>65423</v>
      </c>
      <c r="BN137" s="297">
        <f t="shared" si="276"/>
        <v>65423</v>
      </c>
      <c r="BO137" s="297">
        <f t="shared" si="276"/>
        <v>0</v>
      </c>
      <c r="BP137" s="297">
        <f t="shared" si="276"/>
        <v>0</v>
      </c>
      <c r="BQ137" s="297">
        <f t="shared" si="276"/>
        <v>60100</v>
      </c>
      <c r="BR137" s="297">
        <f t="shared" si="276"/>
        <v>60100</v>
      </c>
      <c r="BS137" s="297">
        <f t="shared" si="276"/>
        <v>0</v>
      </c>
      <c r="BT137" s="297">
        <f t="shared" si="276"/>
        <v>0</v>
      </c>
      <c r="BU137" s="297">
        <f t="shared" si="276"/>
        <v>58300</v>
      </c>
      <c r="BV137" s="297">
        <f t="shared" si="276"/>
        <v>0</v>
      </c>
      <c r="BW137" s="297">
        <f>SUM(BW138:BW141)</f>
        <v>0</v>
      </c>
      <c r="BX137" s="298"/>
    </row>
    <row r="138" spans="1:76" ht="48" customHeight="1">
      <c r="A138" s="158">
        <v>1</v>
      </c>
      <c r="B138" s="87" t="s">
        <v>62</v>
      </c>
      <c r="C138" s="307" t="s">
        <v>747</v>
      </c>
      <c r="D138" s="158">
        <v>7778423</v>
      </c>
      <c r="E138" s="158" t="s">
        <v>47</v>
      </c>
      <c r="F138" s="158" t="s">
        <v>383</v>
      </c>
      <c r="G138" s="158" t="s">
        <v>26</v>
      </c>
      <c r="H138" s="158" t="s">
        <v>365</v>
      </c>
      <c r="I138" s="158" t="s">
        <v>393</v>
      </c>
      <c r="J138" s="158"/>
      <c r="K138" s="158" t="s">
        <v>333</v>
      </c>
      <c r="L138" s="158" t="s">
        <v>409</v>
      </c>
      <c r="M138" s="186" t="s">
        <v>437</v>
      </c>
      <c r="N138" s="193">
        <v>87000</v>
      </c>
      <c r="O138" s="151">
        <f>+N138</f>
        <v>87000</v>
      </c>
      <c r="P138" s="96">
        <v>30000</v>
      </c>
      <c r="Q138" s="96">
        <v>30000</v>
      </c>
      <c r="R138" s="96">
        <f t="shared" si="262"/>
        <v>48300</v>
      </c>
      <c r="S138" s="96">
        <f t="shared" si="263"/>
        <v>48300</v>
      </c>
      <c r="T138" s="96"/>
      <c r="U138" s="96"/>
      <c r="V138" s="96">
        <v>48300</v>
      </c>
      <c r="W138" s="96">
        <v>48300</v>
      </c>
      <c r="X138" s="96"/>
      <c r="Y138" s="96"/>
      <c r="Z138" s="149">
        <f t="shared" ref="Z138" si="277">SUM(AA138:AF138)</f>
        <v>0</v>
      </c>
      <c r="AA138" s="96"/>
      <c r="AB138" s="96"/>
      <c r="AC138" s="96"/>
      <c r="AD138" s="96"/>
      <c r="AE138" s="96"/>
      <c r="AF138" s="96"/>
      <c r="AG138" s="96">
        <f t="shared" si="264"/>
        <v>30000</v>
      </c>
      <c r="AH138" s="96">
        <f t="shared" si="265"/>
        <v>30000</v>
      </c>
      <c r="AI138" s="96">
        <f t="shared" si="266"/>
        <v>0</v>
      </c>
      <c r="AJ138" s="96"/>
      <c r="AK138" s="96"/>
      <c r="AL138" s="96"/>
      <c r="AM138" s="96"/>
      <c r="AN138" s="96"/>
      <c r="AO138" s="96"/>
      <c r="AP138" s="96"/>
      <c r="AQ138" s="96"/>
      <c r="AR138" s="96"/>
      <c r="AS138" s="96">
        <v>10000</v>
      </c>
      <c r="AT138" s="96">
        <v>10000</v>
      </c>
      <c r="AU138" s="96"/>
      <c r="AV138" s="96"/>
      <c r="AW138" s="96">
        <f t="shared" si="267"/>
        <v>0</v>
      </c>
      <c r="AX138" s="96">
        <f t="shared" si="268"/>
        <v>0</v>
      </c>
      <c r="AY138" s="96">
        <f t="shared" si="269"/>
        <v>0</v>
      </c>
      <c r="AZ138" s="96"/>
      <c r="BA138" s="96"/>
      <c r="BB138" s="96"/>
      <c r="BC138" s="96"/>
      <c r="BD138" s="96"/>
      <c r="BE138" s="96">
        <v>10000</v>
      </c>
      <c r="BF138" s="96">
        <v>10000</v>
      </c>
      <c r="BG138" s="96"/>
      <c r="BH138" s="96"/>
      <c r="BI138" s="96">
        <f t="shared" ref="BI138" si="278">AW138-BA138</f>
        <v>0</v>
      </c>
      <c r="BJ138" s="96">
        <f t="shared" ref="BJ138" si="279">AX138-BB138</f>
        <v>0</v>
      </c>
      <c r="BK138" s="96">
        <f t="shared" ref="BK138" si="280">AY138-BC138</f>
        <v>0</v>
      </c>
      <c r="BL138" s="96"/>
      <c r="BM138" s="96">
        <v>20000</v>
      </c>
      <c r="BN138" s="96">
        <v>20000</v>
      </c>
      <c r="BO138" s="96"/>
      <c r="BP138" s="96"/>
      <c r="BQ138" s="96">
        <v>18300</v>
      </c>
      <c r="BR138" s="96">
        <f t="shared" si="273"/>
        <v>18300</v>
      </c>
      <c r="BS138" s="96"/>
      <c r="BT138" s="96"/>
      <c r="BU138" s="96">
        <v>18300</v>
      </c>
      <c r="BV138" s="96"/>
      <c r="BW138" s="96"/>
      <c r="BX138" s="166" t="s">
        <v>602</v>
      </c>
    </row>
    <row r="139" spans="1:76" ht="53.25" customHeight="1">
      <c r="A139" s="158">
        <v>2</v>
      </c>
      <c r="B139" s="87" t="s">
        <v>64</v>
      </c>
      <c r="C139" s="307" t="s">
        <v>747</v>
      </c>
      <c r="D139" s="158"/>
      <c r="E139" s="158" t="s">
        <v>47</v>
      </c>
      <c r="F139" s="158" t="s">
        <v>357</v>
      </c>
      <c r="G139" s="158" t="s">
        <v>26</v>
      </c>
      <c r="H139" s="158" t="s">
        <v>366</v>
      </c>
      <c r="I139" s="158" t="s">
        <v>395</v>
      </c>
      <c r="J139" s="158"/>
      <c r="K139" s="158" t="s">
        <v>333</v>
      </c>
      <c r="L139" s="158" t="s">
        <v>427</v>
      </c>
      <c r="M139" s="158" t="s">
        <v>325</v>
      </c>
      <c r="N139" s="151">
        <v>75000</v>
      </c>
      <c r="O139" s="151">
        <f>N139</f>
        <v>75000</v>
      </c>
      <c r="P139" s="96"/>
      <c r="Q139" s="96"/>
      <c r="R139" s="96">
        <f>V139+Z139</f>
        <v>66800</v>
      </c>
      <c r="S139" s="96">
        <f>W139+Z139</f>
        <v>66800</v>
      </c>
      <c r="T139" s="96"/>
      <c r="U139" s="96"/>
      <c r="V139" s="96">
        <v>66800</v>
      </c>
      <c r="W139" s="96">
        <v>66800</v>
      </c>
      <c r="X139" s="96"/>
      <c r="Y139" s="96"/>
      <c r="Z139" s="149">
        <f>SUM(AA139:AF139)</f>
        <v>0</v>
      </c>
      <c r="AA139" s="96"/>
      <c r="AB139" s="96"/>
      <c r="AC139" s="96"/>
      <c r="AD139" s="96"/>
      <c r="AE139" s="96"/>
      <c r="AF139" s="96"/>
      <c r="AG139" s="96">
        <f>AK139+AS139+BA139+BM139</f>
        <v>45000</v>
      </c>
      <c r="AH139" s="96">
        <f>AL139+AT139+BN139</f>
        <v>45000</v>
      </c>
      <c r="AI139" s="96">
        <f>AM139+AU139+BC139+BO139</f>
        <v>0</v>
      </c>
      <c r="AJ139" s="96"/>
      <c r="AK139" s="96"/>
      <c r="AL139" s="96"/>
      <c r="AM139" s="96"/>
      <c r="AN139" s="96"/>
      <c r="AO139" s="96"/>
      <c r="AP139" s="96"/>
      <c r="AQ139" s="96"/>
      <c r="AR139" s="96"/>
      <c r="AS139" s="96">
        <v>25000</v>
      </c>
      <c r="AT139" s="96">
        <v>25000</v>
      </c>
      <c r="AU139" s="96"/>
      <c r="AV139" s="96"/>
      <c r="AW139" s="96">
        <f t="shared" ref="AW139:AY141" si="281">AK139-AO139</f>
        <v>0</v>
      </c>
      <c r="AX139" s="96">
        <f t="shared" si="281"/>
        <v>0</v>
      </c>
      <c r="AY139" s="96">
        <f t="shared" si="281"/>
        <v>0</v>
      </c>
      <c r="AZ139" s="96"/>
      <c r="BA139" s="96"/>
      <c r="BB139" s="96"/>
      <c r="BC139" s="96"/>
      <c r="BD139" s="96"/>
      <c r="BE139" s="96">
        <v>25000</v>
      </c>
      <c r="BF139" s="96">
        <v>25000</v>
      </c>
      <c r="BG139" s="96"/>
      <c r="BH139" s="96"/>
      <c r="BI139" s="96">
        <f t="shared" ref="BI139:BK141" si="282">AW139-BA139</f>
        <v>0</v>
      </c>
      <c r="BJ139" s="96">
        <f t="shared" si="282"/>
        <v>0</v>
      </c>
      <c r="BK139" s="96">
        <f t="shared" si="282"/>
        <v>0</v>
      </c>
      <c r="BL139" s="96"/>
      <c r="BM139" s="96">
        <v>20000</v>
      </c>
      <c r="BN139" s="96">
        <v>20000</v>
      </c>
      <c r="BO139" s="96"/>
      <c r="BP139" s="96"/>
      <c r="BQ139" s="96">
        <v>21800</v>
      </c>
      <c r="BR139" s="96">
        <f>S139-AH139</f>
        <v>21800</v>
      </c>
      <c r="BS139" s="96"/>
      <c r="BT139" s="96"/>
      <c r="BU139" s="96">
        <v>20000</v>
      </c>
      <c r="BV139" s="96"/>
      <c r="BW139" s="96"/>
      <c r="BX139" s="166"/>
    </row>
    <row r="140" spans="1:76" ht="38.25">
      <c r="A140" s="158">
        <v>3</v>
      </c>
      <c r="B140" s="180" t="s">
        <v>199</v>
      </c>
      <c r="C140" s="167" t="s">
        <v>60</v>
      </c>
      <c r="D140" s="158">
        <v>7747420</v>
      </c>
      <c r="E140" s="158" t="s">
        <v>47</v>
      </c>
      <c r="F140" s="158" t="s">
        <v>359</v>
      </c>
      <c r="G140" s="158" t="s">
        <v>291</v>
      </c>
      <c r="H140" s="158" t="s">
        <v>366</v>
      </c>
      <c r="I140" s="158" t="s">
        <v>399</v>
      </c>
      <c r="J140" s="158"/>
      <c r="K140" s="158" t="s">
        <v>332</v>
      </c>
      <c r="L140" s="158" t="s">
        <v>427</v>
      </c>
      <c r="M140" s="38" t="s">
        <v>327</v>
      </c>
      <c r="N140" s="155">
        <v>35083</v>
      </c>
      <c r="O140" s="155">
        <v>35083</v>
      </c>
      <c r="P140" s="96">
        <v>70</v>
      </c>
      <c r="Q140" s="96">
        <v>70</v>
      </c>
      <c r="R140" s="96">
        <f>V140+Z140</f>
        <v>31500</v>
      </c>
      <c r="S140" s="96">
        <f>W140+Z140</f>
        <v>31500</v>
      </c>
      <c r="T140" s="96"/>
      <c r="U140" s="96"/>
      <c r="V140" s="96">
        <v>31500</v>
      </c>
      <c r="W140" s="96">
        <v>31500</v>
      </c>
      <c r="X140" s="96"/>
      <c r="Y140" s="96"/>
      <c r="Z140" s="149">
        <f>SUM(AA140:AF140)</f>
        <v>0</v>
      </c>
      <c r="AA140" s="96"/>
      <c r="AB140" s="96"/>
      <c r="AC140" s="96"/>
      <c r="AD140" s="96"/>
      <c r="AE140" s="96"/>
      <c r="AF140" s="96"/>
      <c r="AG140" s="96">
        <f>AK140+AS140+BA140+BM140</f>
        <v>19500</v>
      </c>
      <c r="AH140" s="96">
        <f>AL140+AT140+BN140</f>
        <v>19500</v>
      </c>
      <c r="AI140" s="96">
        <f>AM140+AU140+BC140+BO140</f>
        <v>0</v>
      </c>
      <c r="AJ140" s="96"/>
      <c r="AK140" s="96"/>
      <c r="AL140" s="96"/>
      <c r="AM140" s="96"/>
      <c r="AN140" s="96"/>
      <c r="AO140" s="96"/>
      <c r="AP140" s="96"/>
      <c r="AQ140" s="96"/>
      <c r="AR140" s="96"/>
      <c r="AS140" s="96">
        <v>3000</v>
      </c>
      <c r="AT140" s="96">
        <v>3000</v>
      </c>
      <c r="AU140" s="96"/>
      <c r="AV140" s="96"/>
      <c r="AW140" s="96">
        <f t="shared" si="281"/>
        <v>0</v>
      </c>
      <c r="AX140" s="96">
        <f t="shared" si="281"/>
        <v>0</v>
      </c>
      <c r="AY140" s="96">
        <f t="shared" si="281"/>
        <v>0</v>
      </c>
      <c r="AZ140" s="96"/>
      <c r="BA140" s="96"/>
      <c r="BB140" s="96"/>
      <c r="BC140" s="96"/>
      <c r="BD140" s="96"/>
      <c r="BE140" s="96">
        <v>3000</v>
      </c>
      <c r="BF140" s="96">
        <v>3000</v>
      </c>
      <c r="BG140" s="96"/>
      <c r="BH140" s="96"/>
      <c r="BI140" s="96">
        <f t="shared" si="282"/>
        <v>0</v>
      </c>
      <c r="BJ140" s="96">
        <f t="shared" si="282"/>
        <v>0</v>
      </c>
      <c r="BK140" s="96">
        <f t="shared" si="282"/>
        <v>0</v>
      </c>
      <c r="BL140" s="96"/>
      <c r="BM140" s="96">
        <v>16500</v>
      </c>
      <c r="BN140" s="96">
        <v>16500</v>
      </c>
      <c r="BO140" s="96"/>
      <c r="BP140" s="96"/>
      <c r="BQ140" s="96">
        <v>12000</v>
      </c>
      <c r="BR140" s="96">
        <f>S140-AH140</f>
        <v>12000</v>
      </c>
      <c r="BS140" s="96"/>
      <c r="BT140" s="96"/>
      <c r="BU140" s="96">
        <v>12000</v>
      </c>
      <c r="BV140" s="96"/>
      <c r="BW140" s="96"/>
      <c r="BX140" s="166"/>
    </row>
    <row r="141" spans="1:76" ht="27" customHeight="1">
      <c r="A141" s="158">
        <v>4</v>
      </c>
      <c r="B141" s="180" t="s">
        <v>328</v>
      </c>
      <c r="C141" s="167" t="s">
        <v>197</v>
      </c>
      <c r="D141" s="158"/>
      <c r="E141" s="158" t="s">
        <v>47</v>
      </c>
      <c r="F141" s="158" t="s">
        <v>361</v>
      </c>
      <c r="G141" s="158" t="s">
        <v>291</v>
      </c>
      <c r="H141" s="167" t="s">
        <v>366</v>
      </c>
      <c r="I141" s="167" t="s">
        <v>399</v>
      </c>
      <c r="J141" s="158"/>
      <c r="K141" s="158" t="s">
        <v>331</v>
      </c>
      <c r="L141" s="158" t="s">
        <v>423</v>
      </c>
      <c r="M141" s="38" t="s">
        <v>317</v>
      </c>
      <c r="N141" s="155">
        <v>16923</v>
      </c>
      <c r="O141" s="155">
        <v>16923</v>
      </c>
      <c r="P141" s="96"/>
      <c r="Q141" s="96"/>
      <c r="R141" s="96">
        <f>V141+Z141</f>
        <v>16923</v>
      </c>
      <c r="S141" s="96">
        <f>W141+Z141</f>
        <v>16923</v>
      </c>
      <c r="T141" s="96"/>
      <c r="U141" s="96"/>
      <c r="V141" s="155">
        <v>16923</v>
      </c>
      <c r="W141" s="155">
        <v>16923</v>
      </c>
      <c r="X141" s="96"/>
      <c r="Y141" s="96"/>
      <c r="Z141" s="149">
        <f>SUM(AA141:AF141)</f>
        <v>0</v>
      </c>
      <c r="AA141" s="96"/>
      <c r="AB141" s="96"/>
      <c r="AC141" s="96"/>
      <c r="AD141" s="96"/>
      <c r="AE141" s="96"/>
      <c r="AF141" s="96"/>
      <c r="AG141" s="96">
        <f>AK141+AS141+BA141+BM141</f>
        <v>8923</v>
      </c>
      <c r="AH141" s="96">
        <f>AL141+AT141+BN141</f>
        <v>8923</v>
      </c>
      <c r="AI141" s="96">
        <f>AM141+AU141+BC141+BO141</f>
        <v>0</v>
      </c>
      <c r="AJ141" s="96"/>
      <c r="AK141" s="155"/>
      <c r="AL141" s="155"/>
      <c r="AM141" s="96"/>
      <c r="AN141" s="96"/>
      <c r="AO141" s="155"/>
      <c r="AP141" s="155"/>
      <c r="AQ141" s="96"/>
      <c r="AR141" s="96"/>
      <c r="AS141" s="155"/>
      <c r="AT141" s="155"/>
      <c r="AU141" s="96"/>
      <c r="AV141" s="96"/>
      <c r="AW141" s="96">
        <f t="shared" si="281"/>
        <v>0</v>
      </c>
      <c r="AX141" s="96">
        <f t="shared" si="281"/>
        <v>0</v>
      </c>
      <c r="AY141" s="96">
        <f t="shared" si="281"/>
        <v>0</v>
      </c>
      <c r="AZ141" s="96"/>
      <c r="BA141" s="96"/>
      <c r="BB141" s="96"/>
      <c r="BC141" s="96"/>
      <c r="BD141" s="96"/>
      <c r="BE141" s="155"/>
      <c r="BF141" s="155"/>
      <c r="BG141" s="96"/>
      <c r="BH141" s="96"/>
      <c r="BI141" s="96">
        <f t="shared" si="282"/>
        <v>0</v>
      </c>
      <c r="BJ141" s="96">
        <f t="shared" si="282"/>
        <v>0</v>
      </c>
      <c r="BK141" s="96">
        <f t="shared" si="282"/>
        <v>0</v>
      </c>
      <c r="BL141" s="96"/>
      <c r="BM141" s="155">
        <v>8923</v>
      </c>
      <c r="BN141" s="155">
        <v>8923</v>
      </c>
      <c r="BO141" s="96"/>
      <c r="BP141" s="96"/>
      <c r="BQ141" s="155">
        <v>8000</v>
      </c>
      <c r="BR141" s="96">
        <f>S141-AH141</f>
        <v>8000</v>
      </c>
      <c r="BS141" s="96"/>
      <c r="BT141" s="96"/>
      <c r="BU141" s="96">
        <v>8000</v>
      </c>
      <c r="BV141" s="96"/>
      <c r="BW141" s="96"/>
      <c r="BX141" s="166"/>
    </row>
    <row r="142" spans="1:76" ht="27" customHeight="1" collapsed="1">
      <c r="A142" s="169" t="s">
        <v>21</v>
      </c>
      <c r="B142" s="169" t="s">
        <v>605</v>
      </c>
      <c r="C142" s="169"/>
      <c r="D142" s="165"/>
      <c r="E142" s="165"/>
      <c r="F142" s="165"/>
      <c r="G142" s="165"/>
      <c r="H142" s="165"/>
      <c r="I142" s="165"/>
      <c r="J142" s="165"/>
      <c r="K142" s="165"/>
      <c r="L142" s="165"/>
      <c r="M142" s="165"/>
      <c r="N142" s="149">
        <f t="shared" ref="N142:AS142" si="283">SUM(N143:N154)</f>
        <v>3254271</v>
      </c>
      <c r="O142" s="149">
        <f t="shared" si="283"/>
        <v>3221911</v>
      </c>
      <c r="P142" s="149">
        <f t="shared" si="283"/>
        <v>76779</v>
      </c>
      <c r="Q142" s="149">
        <f t="shared" si="283"/>
        <v>76779</v>
      </c>
      <c r="R142" s="149">
        <f t="shared" si="283"/>
        <v>2117518</v>
      </c>
      <c r="S142" s="149">
        <f t="shared" si="283"/>
        <v>2085158</v>
      </c>
      <c r="T142" s="149">
        <f t="shared" si="283"/>
        <v>78000</v>
      </c>
      <c r="U142" s="149">
        <f t="shared" si="283"/>
        <v>0</v>
      </c>
      <c r="V142" s="149">
        <f t="shared" si="283"/>
        <v>2051978</v>
      </c>
      <c r="W142" s="149">
        <f t="shared" si="283"/>
        <v>2019618</v>
      </c>
      <c r="X142" s="149">
        <f t="shared" si="283"/>
        <v>78000</v>
      </c>
      <c r="Y142" s="149">
        <f t="shared" si="283"/>
        <v>0</v>
      </c>
      <c r="Z142" s="149">
        <f t="shared" si="283"/>
        <v>65540</v>
      </c>
      <c r="AA142" s="149">
        <f t="shared" si="283"/>
        <v>0</v>
      </c>
      <c r="AB142" s="149">
        <f t="shared" si="283"/>
        <v>65540</v>
      </c>
      <c r="AC142" s="149">
        <f t="shared" si="283"/>
        <v>0</v>
      </c>
      <c r="AD142" s="149">
        <f t="shared" si="283"/>
        <v>0</v>
      </c>
      <c r="AE142" s="149">
        <f t="shared" si="283"/>
        <v>0</v>
      </c>
      <c r="AF142" s="149">
        <f t="shared" si="283"/>
        <v>0</v>
      </c>
      <c r="AG142" s="149">
        <f t="shared" si="283"/>
        <v>723189.147</v>
      </c>
      <c r="AH142" s="149">
        <f t="shared" si="283"/>
        <v>723189.147</v>
      </c>
      <c r="AI142" s="149">
        <f t="shared" si="283"/>
        <v>99609</v>
      </c>
      <c r="AJ142" s="149">
        <f t="shared" si="283"/>
        <v>0</v>
      </c>
      <c r="AK142" s="149">
        <f t="shared" si="283"/>
        <v>45000</v>
      </c>
      <c r="AL142" s="149">
        <f t="shared" si="283"/>
        <v>45000</v>
      </c>
      <c r="AM142" s="149">
        <f t="shared" si="283"/>
        <v>0</v>
      </c>
      <c r="AN142" s="149">
        <f t="shared" si="283"/>
        <v>0</v>
      </c>
      <c r="AO142" s="149">
        <f t="shared" si="283"/>
        <v>45000</v>
      </c>
      <c r="AP142" s="149">
        <f t="shared" si="283"/>
        <v>45000</v>
      </c>
      <c r="AQ142" s="149">
        <f t="shared" si="283"/>
        <v>0</v>
      </c>
      <c r="AR142" s="149">
        <f t="shared" si="283"/>
        <v>0</v>
      </c>
      <c r="AS142" s="149">
        <f t="shared" si="283"/>
        <v>225072.147</v>
      </c>
      <c r="AT142" s="149">
        <f t="shared" ref="AT142:BY142" si="284">SUM(AT143:AT154)</f>
        <v>225072.147</v>
      </c>
      <c r="AU142" s="149">
        <f t="shared" si="284"/>
        <v>76000</v>
      </c>
      <c r="AV142" s="149">
        <f t="shared" si="284"/>
        <v>0</v>
      </c>
      <c r="AW142" s="149">
        <f t="shared" si="284"/>
        <v>0</v>
      </c>
      <c r="AX142" s="149">
        <f t="shared" si="284"/>
        <v>0</v>
      </c>
      <c r="AY142" s="149">
        <f t="shared" si="284"/>
        <v>0</v>
      </c>
      <c r="AZ142" s="149">
        <f t="shared" si="284"/>
        <v>0</v>
      </c>
      <c r="BA142" s="149">
        <f t="shared" si="284"/>
        <v>0</v>
      </c>
      <c r="BB142" s="149">
        <f t="shared" si="284"/>
        <v>0</v>
      </c>
      <c r="BC142" s="149">
        <f t="shared" si="284"/>
        <v>0</v>
      </c>
      <c r="BD142" s="149">
        <f t="shared" si="284"/>
        <v>0</v>
      </c>
      <c r="BE142" s="149">
        <f t="shared" si="284"/>
        <v>225072.147</v>
      </c>
      <c r="BF142" s="149">
        <f t="shared" si="284"/>
        <v>225072.147</v>
      </c>
      <c r="BG142" s="149">
        <f t="shared" si="284"/>
        <v>76000</v>
      </c>
      <c r="BH142" s="149">
        <f t="shared" si="284"/>
        <v>0</v>
      </c>
      <c r="BI142" s="149">
        <f t="shared" si="284"/>
        <v>0</v>
      </c>
      <c r="BJ142" s="149">
        <f t="shared" si="284"/>
        <v>0</v>
      </c>
      <c r="BK142" s="149">
        <f t="shared" si="284"/>
        <v>0</v>
      </c>
      <c r="BL142" s="149">
        <f t="shared" si="284"/>
        <v>0</v>
      </c>
      <c r="BM142" s="149">
        <f t="shared" si="284"/>
        <v>453117</v>
      </c>
      <c r="BN142" s="149">
        <f t="shared" si="284"/>
        <v>453117</v>
      </c>
      <c r="BO142" s="149">
        <f t="shared" si="284"/>
        <v>23609</v>
      </c>
      <c r="BP142" s="149">
        <f t="shared" si="284"/>
        <v>0</v>
      </c>
      <c r="BQ142" s="149">
        <f t="shared" si="284"/>
        <v>1361968.8529999999</v>
      </c>
      <c r="BR142" s="149">
        <f t="shared" si="284"/>
        <v>1361968.8529999999</v>
      </c>
      <c r="BS142" s="149">
        <f t="shared" si="284"/>
        <v>0</v>
      </c>
      <c r="BT142" s="149">
        <f t="shared" si="284"/>
        <v>0</v>
      </c>
      <c r="BU142" s="149">
        <f t="shared" si="284"/>
        <v>690000</v>
      </c>
      <c r="BV142" s="149">
        <f t="shared" si="284"/>
        <v>47900</v>
      </c>
      <c r="BW142" s="149">
        <f t="shared" si="284"/>
        <v>0</v>
      </c>
      <c r="BX142" s="168"/>
    </row>
    <row r="143" spans="1:76" ht="42" customHeight="1">
      <c r="A143" s="158">
        <v>1</v>
      </c>
      <c r="B143" s="87" t="s">
        <v>425</v>
      </c>
      <c r="C143" s="307" t="s">
        <v>747</v>
      </c>
      <c r="D143" s="158">
        <v>7640027</v>
      </c>
      <c r="E143" s="158" t="s">
        <v>47</v>
      </c>
      <c r="F143" s="158" t="s">
        <v>354</v>
      </c>
      <c r="G143" s="158" t="s">
        <v>291</v>
      </c>
      <c r="H143" s="158" t="s">
        <v>365</v>
      </c>
      <c r="I143" s="158" t="s">
        <v>118</v>
      </c>
      <c r="J143" s="158"/>
      <c r="K143" s="158" t="s">
        <v>333</v>
      </c>
      <c r="L143" s="158" t="s">
        <v>522</v>
      </c>
      <c r="M143" s="291" t="s">
        <v>751</v>
      </c>
      <c r="N143" s="296">
        <v>127040</v>
      </c>
      <c r="O143" s="151">
        <v>127040</v>
      </c>
      <c r="P143" s="96">
        <v>21332</v>
      </c>
      <c r="Q143" s="96">
        <v>21332</v>
      </c>
      <c r="R143" s="96">
        <f>V143+Z143</f>
        <v>102708</v>
      </c>
      <c r="S143" s="96">
        <f>W143+Z143</f>
        <v>102708</v>
      </c>
      <c r="T143" s="96"/>
      <c r="U143" s="96"/>
      <c r="V143" s="96">
        <v>37168</v>
      </c>
      <c r="W143" s="96">
        <v>37168</v>
      </c>
      <c r="X143" s="96"/>
      <c r="Y143" s="96"/>
      <c r="Z143" s="96">
        <f>SUM(AA143:AF143)</f>
        <v>65540</v>
      </c>
      <c r="AA143" s="96"/>
      <c r="AB143" s="96">
        <v>65540</v>
      </c>
      <c r="AC143" s="96"/>
      <c r="AD143" s="96"/>
      <c r="AE143" s="96"/>
      <c r="AF143" s="96"/>
      <c r="AG143" s="96">
        <f>AK143+AS143+BA143+BM143</f>
        <v>20117</v>
      </c>
      <c r="AH143" s="96">
        <f>AL143+AT143+BN143</f>
        <v>20117</v>
      </c>
      <c r="AI143" s="96">
        <f>AM143+AU143+BC143+BO143</f>
        <v>5000</v>
      </c>
      <c r="AJ143" s="96"/>
      <c r="AK143" s="96"/>
      <c r="AL143" s="96"/>
      <c r="AM143" s="96"/>
      <c r="AN143" s="96"/>
      <c r="AO143" s="96"/>
      <c r="AP143" s="96"/>
      <c r="AQ143" s="96"/>
      <c r="AR143" s="96"/>
      <c r="AS143" s="96"/>
      <c r="AT143" s="96"/>
      <c r="AU143" s="96"/>
      <c r="AV143" s="96"/>
      <c r="AW143" s="96">
        <f t="shared" ref="AW143:AY144" si="285">AK143-AO143</f>
        <v>0</v>
      </c>
      <c r="AX143" s="96">
        <f t="shared" si="285"/>
        <v>0</v>
      </c>
      <c r="AY143" s="96">
        <f t="shared" si="285"/>
        <v>0</v>
      </c>
      <c r="AZ143" s="96"/>
      <c r="BA143" s="96"/>
      <c r="BB143" s="96"/>
      <c r="BC143" s="96"/>
      <c r="BD143" s="96"/>
      <c r="BE143" s="96"/>
      <c r="BF143" s="96"/>
      <c r="BG143" s="96"/>
      <c r="BH143" s="96"/>
      <c r="BI143" s="96">
        <f t="shared" ref="BI143:BK144" si="286">AW143-BA143</f>
        <v>0</v>
      </c>
      <c r="BJ143" s="96">
        <f t="shared" si="286"/>
        <v>0</v>
      </c>
      <c r="BK143" s="96">
        <f t="shared" si="286"/>
        <v>0</v>
      </c>
      <c r="BL143" s="96"/>
      <c r="BM143" s="96">
        <v>20117</v>
      </c>
      <c r="BN143" s="96">
        <v>20117</v>
      </c>
      <c r="BO143" s="96">
        <v>5000</v>
      </c>
      <c r="BP143" s="96"/>
      <c r="BQ143" s="96">
        <v>82591</v>
      </c>
      <c r="BR143" s="96">
        <f>S143-AH143</f>
        <v>82591</v>
      </c>
      <c r="BS143" s="96"/>
      <c r="BT143" s="96"/>
      <c r="BU143" s="96">
        <v>40000</v>
      </c>
      <c r="BV143" s="96">
        <v>5900</v>
      </c>
      <c r="BW143" s="96"/>
      <c r="BX143" s="158"/>
    </row>
    <row r="144" spans="1:76" ht="27" customHeight="1">
      <c r="A144" s="158">
        <v>2</v>
      </c>
      <c r="B144" s="87" t="s">
        <v>61</v>
      </c>
      <c r="C144" s="307" t="s">
        <v>747</v>
      </c>
      <c r="D144" s="158">
        <v>7796933</v>
      </c>
      <c r="E144" s="158" t="s">
        <v>47</v>
      </c>
      <c r="F144" s="158" t="s">
        <v>343</v>
      </c>
      <c r="G144" s="158" t="s">
        <v>26</v>
      </c>
      <c r="H144" s="158" t="s">
        <v>365</v>
      </c>
      <c r="I144" s="158" t="s">
        <v>393</v>
      </c>
      <c r="J144" s="158"/>
      <c r="K144" s="158" t="s">
        <v>333</v>
      </c>
      <c r="L144" s="158" t="s">
        <v>412</v>
      </c>
      <c r="M144" s="291" t="s">
        <v>752</v>
      </c>
      <c r="N144" s="296">
        <v>457126</v>
      </c>
      <c r="O144" s="151">
        <v>457126</v>
      </c>
      <c r="P144" s="96">
        <v>50000</v>
      </c>
      <c r="Q144" s="96">
        <v>50000</v>
      </c>
      <c r="R144" s="96">
        <f>V144+Z144</f>
        <v>340000</v>
      </c>
      <c r="S144" s="96">
        <f>W144+Z144</f>
        <v>340000</v>
      </c>
      <c r="T144" s="96"/>
      <c r="U144" s="96"/>
      <c r="V144" s="96">
        <v>340000</v>
      </c>
      <c r="W144" s="96">
        <v>340000</v>
      </c>
      <c r="X144" s="96"/>
      <c r="Y144" s="96"/>
      <c r="Z144" s="149">
        <f>SUM(AA144:AF144)</f>
        <v>0</v>
      </c>
      <c r="AA144" s="96"/>
      <c r="AB144" s="96"/>
      <c r="AC144" s="96"/>
      <c r="AD144" s="96"/>
      <c r="AE144" s="96"/>
      <c r="AF144" s="96"/>
      <c r="AG144" s="96">
        <f>AK144+AS144+BA144+BM144</f>
        <v>115080.85</v>
      </c>
      <c r="AH144" s="96">
        <f>AL144+AT144+BN144</f>
        <v>115080.85</v>
      </c>
      <c r="AI144" s="96">
        <f>AM144+AU144+BC144+BO144</f>
        <v>0</v>
      </c>
      <c r="AJ144" s="96"/>
      <c r="AK144" s="96"/>
      <c r="AL144" s="96"/>
      <c r="AM144" s="96"/>
      <c r="AN144" s="96"/>
      <c r="AO144" s="96"/>
      <c r="AP144" s="96"/>
      <c r="AQ144" s="96"/>
      <c r="AR144" s="96"/>
      <c r="AS144" s="96">
        <v>15080.849999999999</v>
      </c>
      <c r="AT144" s="96">
        <v>15080.849999999999</v>
      </c>
      <c r="AU144" s="96"/>
      <c r="AV144" s="96"/>
      <c r="AW144" s="96">
        <f t="shared" si="285"/>
        <v>0</v>
      </c>
      <c r="AX144" s="96">
        <f t="shared" si="285"/>
        <v>0</v>
      </c>
      <c r="AY144" s="96">
        <f t="shared" si="285"/>
        <v>0</v>
      </c>
      <c r="AZ144" s="96"/>
      <c r="BA144" s="96"/>
      <c r="BB144" s="96"/>
      <c r="BC144" s="96"/>
      <c r="BD144" s="96"/>
      <c r="BE144" s="96">
        <v>15080.849999999999</v>
      </c>
      <c r="BF144" s="96">
        <v>15080.849999999999</v>
      </c>
      <c r="BG144" s="96"/>
      <c r="BH144" s="96"/>
      <c r="BI144" s="96">
        <f t="shared" si="286"/>
        <v>0</v>
      </c>
      <c r="BJ144" s="96">
        <f t="shared" si="286"/>
        <v>0</v>
      </c>
      <c r="BK144" s="96">
        <f t="shared" si="286"/>
        <v>0</v>
      </c>
      <c r="BL144" s="96"/>
      <c r="BM144" s="96">
        <v>100000</v>
      </c>
      <c r="BN144" s="96">
        <v>100000</v>
      </c>
      <c r="BO144" s="96"/>
      <c r="BP144" s="96"/>
      <c r="BQ144" s="96">
        <v>224919.15</v>
      </c>
      <c r="BR144" s="96">
        <f>S144-AH144</f>
        <v>224919.15</v>
      </c>
      <c r="BS144" s="96"/>
      <c r="BT144" s="96"/>
      <c r="BU144" s="96">
        <v>200000</v>
      </c>
      <c r="BV144" s="96">
        <v>40000</v>
      </c>
      <c r="BW144" s="96"/>
      <c r="BX144" s="166" t="s">
        <v>604</v>
      </c>
    </row>
    <row r="145" spans="1:76" ht="27" customHeight="1">
      <c r="A145" s="158">
        <v>3</v>
      </c>
      <c r="B145" s="87" t="s">
        <v>224</v>
      </c>
      <c r="C145" s="307" t="s">
        <v>747</v>
      </c>
      <c r="D145" s="158">
        <v>7654415</v>
      </c>
      <c r="E145" s="158" t="s">
        <v>47</v>
      </c>
      <c r="F145" s="158" t="s">
        <v>355</v>
      </c>
      <c r="G145" s="158" t="s">
        <v>26</v>
      </c>
      <c r="H145" s="158" t="s">
        <v>366</v>
      </c>
      <c r="I145" s="158" t="s">
        <v>399</v>
      </c>
      <c r="J145" s="158"/>
      <c r="K145" s="158" t="s">
        <v>333</v>
      </c>
      <c r="L145" s="158" t="s">
        <v>368</v>
      </c>
      <c r="M145" s="158" t="s">
        <v>455</v>
      </c>
      <c r="N145" s="151">
        <v>197223</v>
      </c>
      <c r="O145" s="151">
        <f>+N145</f>
        <v>197223</v>
      </c>
      <c r="P145" s="96"/>
      <c r="Q145" s="96"/>
      <c r="R145" s="96">
        <f t="shared" si="262"/>
        <v>183700</v>
      </c>
      <c r="S145" s="96">
        <f t="shared" si="263"/>
        <v>183700</v>
      </c>
      <c r="T145" s="96">
        <v>30000</v>
      </c>
      <c r="U145" s="96"/>
      <c r="V145" s="96">
        <v>183700</v>
      </c>
      <c r="W145" s="96">
        <v>183700</v>
      </c>
      <c r="X145" s="96">
        <v>30000</v>
      </c>
      <c r="Y145" s="96"/>
      <c r="Z145" s="149">
        <f t="shared" ref="Z145:Z152" si="287">SUM(AA145:AF145)</f>
        <v>0</v>
      </c>
      <c r="AA145" s="96"/>
      <c r="AB145" s="96"/>
      <c r="AC145" s="96"/>
      <c r="AD145" s="96"/>
      <c r="AE145" s="96"/>
      <c r="AF145" s="96"/>
      <c r="AG145" s="96">
        <f t="shared" si="264"/>
        <v>97000</v>
      </c>
      <c r="AH145" s="96">
        <f t="shared" si="265"/>
        <v>97000</v>
      </c>
      <c r="AI145" s="96">
        <f t="shared" si="266"/>
        <v>15000</v>
      </c>
      <c r="AJ145" s="96"/>
      <c r="AK145" s="96">
        <v>45000</v>
      </c>
      <c r="AL145" s="96">
        <v>45000</v>
      </c>
      <c r="AM145" s="96"/>
      <c r="AN145" s="96"/>
      <c r="AO145" s="96">
        <v>45000</v>
      </c>
      <c r="AP145" s="96">
        <v>45000</v>
      </c>
      <c r="AQ145" s="96"/>
      <c r="AR145" s="96"/>
      <c r="AS145" s="96">
        <v>39000</v>
      </c>
      <c r="AT145" s="96">
        <v>39000</v>
      </c>
      <c r="AU145" s="96">
        <v>15000</v>
      </c>
      <c r="AV145" s="96"/>
      <c r="AW145" s="96">
        <f t="shared" si="267"/>
        <v>0</v>
      </c>
      <c r="AX145" s="96">
        <f t="shared" si="268"/>
        <v>0</v>
      </c>
      <c r="AY145" s="96">
        <f t="shared" si="269"/>
        <v>0</v>
      </c>
      <c r="AZ145" s="96"/>
      <c r="BA145" s="96"/>
      <c r="BB145" s="96"/>
      <c r="BC145" s="96"/>
      <c r="BD145" s="96"/>
      <c r="BE145" s="96">
        <v>39000</v>
      </c>
      <c r="BF145" s="96">
        <v>39000</v>
      </c>
      <c r="BG145" s="96">
        <v>15000</v>
      </c>
      <c r="BH145" s="96"/>
      <c r="BI145" s="96">
        <f t="shared" ref="BI145:BI152" si="288">AW145-BA145</f>
        <v>0</v>
      </c>
      <c r="BJ145" s="96">
        <f t="shared" ref="BJ145:BJ152" si="289">AX145-BB145</f>
        <v>0</v>
      </c>
      <c r="BK145" s="96">
        <f t="shared" ref="BK145:BK152" si="290">AY145-BC145</f>
        <v>0</v>
      </c>
      <c r="BL145" s="96"/>
      <c r="BM145" s="96">
        <v>13000</v>
      </c>
      <c r="BN145" s="96">
        <v>13000</v>
      </c>
      <c r="BO145" s="96"/>
      <c r="BP145" s="96"/>
      <c r="BQ145" s="96">
        <v>86700</v>
      </c>
      <c r="BR145" s="96">
        <f t="shared" si="273"/>
        <v>86700</v>
      </c>
      <c r="BS145" s="96"/>
      <c r="BT145" s="96"/>
      <c r="BU145" s="96">
        <v>30000</v>
      </c>
      <c r="BV145" s="96"/>
      <c r="BW145" s="96"/>
      <c r="BX145" s="166"/>
    </row>
    <row r="146" spans="1:76" ht="27" customHeight="1">
      <c r="A146" s="158">
        <v>4</v>
      </c>
      <c r="B146" s="87" t="s">
        <v>63</v>
      </c>
      <c r="C146" s="307" t="s">
        <v>747</v>
      </c>
      <c r="D146" s="158">
        <v>7779352</v>
      </c>
      <c r="E146" s="158" t="s">
        <v>47</v>
      </c>
      <c r="F146" s="158" t="s">
        <v>356</v>
      </c>
      <c r="G146" s="158" t="s">
        <v>26</v>
      </c>
      <c r="H146" s="158" t="s">
        <v>366</v>
      </c>
      <c r="I146" s="158" t="s">
        <v>399</v>
      </c>
      <c r="J146" s="158"/>
      <c r="K146" s="158" t="s">
        <v>333</v>
      </c>
      <c r="L146" s="158" t="s">
        <v>368</v>
      </c>
      <c r="M146" s="158" t="s">
        <v>457</v>
      </c>
      <c r="N146" s="151">
        <v>100000</v>
      </c>
      <c r="O146" s="151">
        <f>+N146</f>
        <v>100000</v>
      </c>
      <c r="P146" s="96"/>
      <c r="Q146" s="96"/>
      <c r="R146" s="96">
        <f t="shared" si="262"/>
        <v>93000</v>
      </c>
      <c r="S146" s="96">
        <f t="shared" si="263"/>
        <v>93000</v>
      </c>
      <c r="T146" s="96">
        <v>2000</v>
      </c>
      <c r="U146" s="96"/>
      <c r="V146" s="96">
        <v>93000</v>
      </c>
      <c r="W146" s="96">
        <v>93000</v>
      </c>
      <c r="X146" s="96">
        <v>2000</v>
      </c>
      <c r="Y146" s="96"/>
      <c r="Z146" s="149">
        <f t="shared" si="287"/>
        <v>0</v>
      </c>
      <c r="AA146" s="96"/>
      <c r="AB146" s="96"/>
      <c r="AC146" s="96"/>
      <c r="AD146" s="96"/>
      <c r="AE146" s="96"/>
      <c r="AF146" s="96"/>
      <c r="AG146" s="96">
        <f t="shared" si="264"/>
        <v>20169.682000000001</v>
      </c>
      <c r="AH146" s="96">
        <f t="shared" si="265"/>
        <v>20169.682000000001</v>
      </c>
      <c r="AI146" s="96">
        <f t="shared" si="266"/>
        <v>0</v>
      </c>
      <c r="AJ146" s="96"/>
      <c r="AK146" s="96"/>
      <c r="AL146" s="96"/>
      <c r="AM146" s="96"/>
      <c r="AN146" s="96"/>
      <c r="AO146" s="96"/>
      <c r="AP146" s="96"/>
      <c r="AQ146" s="96"/>
      <c r="AR146" s="96"/>
      <c r="AS146" s="96">
        <v>169.68199999999979</v>
      </c>
      <c r="AT146" s="96">
        <v>169.68199999999979</v>
      </c>
      <c r="AU146" s="96"/>
      <c r="AV146" s="96"/>
      <c r="AW146" s="96">
        <f t="shared" si="267"/>
        <v>0</v>
      </c>
      <c r="AX146" s="96">
        <f t="shared" si="268"/>
        <v>0</v>
      </c>
      <c r="AY146" s="96">
        <f t="shared" si="269"/>
        <v>0</v>
      </c>
      <c r="AZ146" s="96"/>
      <c r="BA146" s="96"/>
      <c r="BB146" s="96"/>
      <c r="BC146" s="96"/>
      <c r="BD146" s="96"/>
      <c r="BE146" s="96">
        <v>169.68199999999979</v>
      </c>
      <c r="BF146" s="96">
        <v>169.68199999999979</v>
      </c>
      <c r="BG146" s="96"/>
      <c r="BH146" s="96"/>
      <c r="BI146" s="96">
        <f t="shared" si="288"/>
        <v>0</v>
      </c>
      <c r="BJ146" s="96">
        <f t="shared" si="289"/>
        <v>0</v>
      </c>
      <c r="BK146" s="96">
        <f t="shared" si="290"/>
        <v>0</v>
      </c>
      <c r="BL146" s="96"/>
      <c r="BM146" s="96">
        <v>20000</v>
      </c>
      <c r="BN146" s="96">
        <v>20000</v>
      </c>
      <c r="BO146" s="96"/>
      <c r="BP146" s="96"/>
      <c r="BQ146" s="96">
        <v>72830.317999999999</v>
      </c>
      <c r="BR146" s="96">
        <f t="shared" si="273"/>
        <v>72830.317999999999</v>
      </c>
      <c r="BS146" s="96"/>
      <c r="BT146" s="96"/>
      <c r="BU146" s="96">
        <v>30000</v>
      </c>
      <c r="BV146" s="96">
        <v>2000</v>
      </c>
      <c r="BW146" s="96"/>
      <c r="BX146" s="166"/>
    </row>
    <row r="147" spans="1:76" ht="27" customHeight="1">
      <c r="A147" s="158">
        <v>5</v>
      </c>
      <c r="B147" s="87" t="s">
        <v>426</v>
      </c>
      <c r="C147" s="158" t="s">
        <v>41</v>
      </c>
      <c r="D147" s="158">
        <v>7782222</v>
      </c>
      <c r="E147" s="158" t="s">
        <v>47</v>
      </c>
      <c r="F147" s="158" t="s">
        <v>382</v>
      </c>
      <c r="G147" s="158" t="s">
        <v>26</v>
      </c>
      <c r="H147" s="158" t="s">
        <v>366</v>
      </c>
      <c r="I147" s="158" t="s">
        <v>400</v>
      </c>
      <c r="J147" s="158"/>
      <c r="K147" s="158" t="s">
        <v>333</v>
      </c>
      <c r="L147" s="158" t="s">
        <v>368</v>
      </c>
      <c r="M147" s="158" t="s">
        <v>277</v>
      </c>
      <c r="N147" s="96">
        <v>272240</v>
      </c>
      <c r="O147" s="96">
        <v>272240</v>
      </c>
      <c r="P147" s="96"/>
      <c r="Q147" s="96"/>
      <c r="R147" s="96">
        <f t="shared" si="262"/>
        <v>241250</v>
      </c>
      <c r="S147" s="96">
        <f t="shared" si="263"/>
        <v>241250</v>
      </c>
      <c r="T147" s="96">
        <v>34000</v>
      </c>
      <c r="U147" s="96"/>
      <c r="V147" s="96">
        <f>272240-30990</f>
        <v>241250</v>
      </c>
      <c r="W147" s="96">
        <f>272240-30990</f>
        <v>241250</v>
      </c>
      <c r="X147" s="96">
        <v>34000</v>
      </c>
      <c r="Y147" s="96"/>
      <c r="Z147" s="149">
        <f t="shared" si="287"/>
        <v>0</v>
      </c>
      <c r="AA147" s="96"/>
      <c r="AB147" s="96"/>
      <c r="AC147" s="96"/>
      <c r="AD147" s="96"/>
      <c r="AE147" s="96"/>
      <c r="AF147" s="96"/>
      <c r="AG147" s="96">
        <f t="shared" si="264"/>
        <v>101235.887</v>
      </c>
      <c r="AH147" s="96">
        <f t="shared" ref="AH147:AH154" si="291">AL147+AT147+BN147</f>
        <v>101235.887</v>
      </c>
      <c r="AI147" s="96">
        <f t="shared" si="266"/>
        <v>34000</v>
      </c>
      <c r="AJ147" s="96"/>
      <c r="AK147" s="96"/>
      <c r="AL147" s="96"/>
      <c r="AM147" s="96"/>
      <c r="AN147" s="96"/>
      <c r="AO147" s="96"/>
      <c r="AP147" s="96"/>
      <c r="AQ147" s="96"/>
      <c r="AR147" s="96"/>
      <c r="AS147" s="96">
        <v>51235.887000000002</v>
      </c>
      <c r="AT147" s="96">
        <v>51235.887000000002</v>
      </c>
      <c r="AU147" s="96">
        <v>34000</v>
      </c>
      <c r="AV147" s="96"/>
      <c r="AW147" s="96">
        <f t="shared" si="267"/>
        <v>0</v>
      </c>
      <c r="AX147" s="96">
        <f t="shared" si="268"/>
        <v>0</v>
      </c>
      <c r="AY147" s="96">
        <f t="shared" si="269"/>
        <v>0</v>
      </c>
      <c r="AZ147" s="96"/>
      <c r="BA147" s="96"/>
      <c r="BB147" s="96"/>
      <c r="BC147" s="96"/>
      <c r="BD147" s="96"/>
      <c r="BE147" s="96">
        <v>51235.887000000002</v>
      </c>
      <c r="BF147" s="96">
        <v>51235.887000000002</v>
      </c>
      <c r="BG147" s="96">
        <v>34000</v>
      </c>
      <c r="BH147" s="96"/>
      <c r="BI147" s="96">
        <f t="shared" si="288"/>
        <v>0</v>
      </c>
      <c r="BJ147" s="96">
        <f t="shared" si="289"/>
        <v>0</v>
      </c>
      <c r="BK147" s="96">
        <f t="shared" si="290"/>
        <v>0</v>
      </c>
      <c r="BL147" s="96"/>
      <c r="BM147" s="96">
        <v>50000</v>
      </c>
      <c r="BN147" s="96">
        <v>50000</v>
      </c>
      <c r="BO147" s="96"/>
      <c r="BP147" s="96"/>
      <c r="BQ147" s="96">
        <v>140014.11300000001</v>
      </c>
      <c r="BR147" s="96">
        <f t="shared" si="273"/>
        <v>140014.11300000001</v>
      </c>
      <c r="BS147" s="96"/>
      <c r="BT147" s="96"/>
      <c r="BU147" s="96">
        <v>50000</v>
      </c>
      <c r="BV147" s="96"/>
      <c r="BW147" s="96"/>
      <c r="BX147" s="166"/>
    </row>
    <row r="148" spans="1:76" ht="27" customHeight="1">
      <c r="A148" s="158">
        <v>6</v>
      </c>
      <c r="B148" s="87" t="s">
        <v>235</v>
      </c>
      <c r="C148" s="158" t="s">
        <v>65</v>
      </c>
      <c r="D148" s="158"/>
      <c r="E148" s="158" t="s">
        <v>49</v>
      </c>
      <c r="F148" s="158" t="s">
        <v>341</v>
      </c>
      <c r="G148" s="158" t="s">
        <v>26</v>
      </c>
      <c r="H148" s="158" t="s">
        <v>366</v>
      </c>
      <c r="I148" s="158" t="s">
        <v>393</v>
      </c>
      <c r="J148" s="158"/>
      <c r="K148" s="158" t="s">
        <v>333</v>
      </c>
      <c r="L148" s="158" t="s">
        <v>346</v>
      </c>
      <c r="M148" s="291" t="s">
        <v>753</v>
      </c>
      <c r="N148" s="296">
        <v>86550</v>
      </c>
      <c r="O148" s="151">
        <v>70000</v>
      </c>
      <c r="P148" s="96"/>
      <c r="Q148" s="96"/>
      <c r="R148" s="96">
        <f t="shared" si="262"/>
        <v>86550</v>
      </c>
      <c r="S148" s="96">
        <f t="shared" si="263"/>
        <v>70000</v>
      </c>
      <c r="T148" s="96"/>
      <c r="U148" s="96"/>
      <c r="V148" s="151">
        <v>86550</v>
      </c>
      <c r="W148" s="151">
        <v>70000</v>
      </c>
      <c r="X148" s="96"/>
      <c r="Y148" s="96"/>
      <c r="Z148" s="149">
        <f t="shared" si="287"/>
        <v>0</v>
      </c>
      <c r="AA148" s="96"/>
      <c r="AB148" s="96"/>
      <c r="AC148" s="96"/>
      <c r="AD148" s="96"/>
      <c r="AE148" s="96"/>
      <c r="AF148" s="96"/>
      <c r="AG148" s="96">
        <f t="shared" si="264"/>
        <v>10000</v>
      </c>
      <c r="AH148" s="96">
        <f t="shared" si="291"/>
        <v>10000</v>
      </c>
      <c r="AI148" s="96">
        <f t="shared" si="266"/>
        <v>0</v>
      </c>
      <c r="AJ148" s="96"/>
      <c r="AK148" s="151"/>
      <c r="AL148" s="151"/>
      <c r="AM148" s="96"/>
      <c r="AN148" s="96"/>
      <c r="AO148" s="151"/>
      <c r="AP148" s="151"/>
      <c r="AQ148" s="96"/>
      <c r="AR148" s="96"/>
      <c r="AS148" s="151"/>
      <c r="AT148" s="151"/>
      <c r="AU148" s="96"/>
      <c r="AV148" s="96"/>
      <c r="AW148" s="96">
        <f t="shared" si="267"/>
        <v>0</v>
      </c>
      <c r="AX148" s="96">
        <f t="shared" si="268"/>
        <v>0</v>
      </c>
      <c r="AY148" s="96">
        <f t="shared" si="269"/>
        <v>0</v>
      </c>
      <c r="AZ148" s="96"/>
      <c r="BA148" s="96"/>
      <c r="BB148" s="96"/>
      <c r="BC148" s="96"/>
      <c r="BD148" s="96"/>
      <c r="BE148" s="151"/>
      <c r="BF148" s="151"/>
      <c r="BG148" s="96"/>
      <c r="BH148" s="96"/>
      <c r="BI148" s="96">
        <f t="shared" si="288"/>
        <v>0</v>
      </c>
      <c r="BJ148" s="96">
        <f t="shared" si="289"/>
        <v>0</v>
      </c>
      <c r="BK148" s="96">
        <f t="shared" si="290"/>
        <v>0</v>
      </c>
      <c r="BL148" s="96"/>
      <c r="BM148" s="151">
        <v>10000</v>
      </c>
      <c r="BN148" s="151">
        <v>10000</v>
      </c>
      <c r="BO148" s="96"/>
      <c r="BP148" s="96"/>
      <c r="BQ148" s="151">
        <v>60000</v>
      </c>
      <c r="BR148" s="96">
        <f t="shared" ref="BR148:BR154" si="292">S148-AH148</f>
        <v>60000</v>
      </c>
      <c r="BS148" s="96"/>
      <c r="BT148" s="96"/>
      <c r="BU148" s="96">
        <v>30000</v>
      </c>
      <c r="BV148" s="96"/>
      <c r="BW148" s="96"/>
      <c r="BX148" s="166"/>
    </row>
    <row r="149" spans="1:76" ht="27" customHeight="1">
      <c r="A149" s="158">
        <v>7</v>
      </c>
      <c r="B149" s="175" t="s">
        <v>429</v>
      </c>
      <c r="C149" s="174" t="s">
        <v>67</v>
      </c>
      <c r="D149" s="158"/>
      <c r="E149" s="158" t="s">
        <v>40</v>
      </c>
      <c r="F149" s="158" t="s">
        <v>385</v>
      </c>
      <c r="G149" s="158" t="s">
        <v>26</v>
      </c>
      <c r="H149" s="158" t="s">
        <v>366</v>
      </c>
      <c r="I149" s="158" t="s">
        <v>393</v>
      </c>
      <c r="J149" s="158"/>
      <c r="K149" s="158" t="s">
        <v>332</v>
      </c>
      <c r="L149" s="158" t="s">
        <v>346</v>
      </c>
      <c r="M149" s="303" t="s">
        <v>755</v>
      </c>
      <c r="N149" s="304">
        <v>60810</v>
      </c>
      <c r="O149" s="96">
        <v>45000</v>
      </c>
      <c r="P149" s="96"/>
      <c r="Q149" s="96"/>
      <c r="R149" s="96">
        <f t="shared" ref="R149:R154" si="293">V149+Z149</f>
        <v>60810</v>
      </c>
      <c r="S149" s="96">
        <f t="shared" ref="S149:S154" si="294">W149+Z149</f>
        <v>45000</v>
      </c>
      <c r="T149" s="96"/>
      <c r="U149" s="96"/>
      <c r="V149" s="96">
        <v>60810</v>
      </c>
      <c r="W149" s="151">
        <v>45000</v>
      </c>
      <c r="X149" s="96"/>
      <c r="Y149" s="96"/>
      <c r="Z149" s="149">
        <f t="shared" si="287"/>
        <v>0</v>
      </c>
      <c r="AA149" s="96"/>
      <c r="AB149" s="96"/>
      <c r="AC149" s="96"/>
      <c r="AD149" s="96"/>
      <c r="AE149" s="96"/>
      <c r="AF149" s="96"/>
      <c r="AG149" s="96">
        <f t="shared" ref="AG149:AG154" si="295">AK149+AS149+BA149+BM149</f>
        <v>10000</v>
      </c>
      <c r="AH149" s="96">
        <f t="shared" si="291"/>
        <v>10000</v>
      </c>
      <c r="AI149" s="96">
        <f t="shared" ref="AI149:AI154" si="296">AM149+AU149+BC149+BO149</f>
        <v>0</v>
      </c>
      <c r="AJ149" s="96"/>
      <c r="AK149" s="96"/>
      <c r="AL149" s="151"/>
      <c r="AM149" s="96"/>
      <c r="AN149" s="96"/>
      <c r="AO149" s="96"/>
      <c r="AP149" s="151"/>
      <c r="AQ149" s="96"/>
      <c r="AR149" s="96"/>
      <c r="AS149" s="96"/>
      <c r="AT149" s="151"/>
      <c r="AU149" s="96"/>
      <c r="AV149" s="96"/>
      <c r="AW149" s="96">
        <f t="shared" ref="AW149:AW154" si="297">AK149-AO149</f>
        <v>0</v>
      </c>
      <c r="AX149" s="96">
        <f t="shared" ref="AX149:AX154" si="298">AL149-AP149</f>
        <v>0</v>
      </c>
      <c r="AY149" s="96">
        <f t="shared" ref="AY149:AY154" si="299">AM149-AQ149</f>
        <v>0</v>
      </c>
      <c r="AZ149" s="96"/>
      <c r="BA149" s="96"/>
      <c r="BB149" s="96"/>
      <c r="BC149" s="96"/>
      <c r="BD149" s="96"/>
      <c r="BE149" s="96"/>
      <c r="BF149" s="151"/>
      <c r="BG149" s="96"/>
      <c r="BH149" s="96"/>
      <c r="BI149" s="96">
        <f t="shared" si="288"/>
        <v>0</v>
      </c>
      <c r="BJ149" s="96">
        <f t="shared" si="289"/>
        <v>0</v>
      </c>
      <c r="BK149" s="96">
        <f t="shared" si="290"/>
        <v>0</v>
      </c>
      <c r="BL149" s="96"/>
      <c r="BM149" s="96">
        <v>10000</v>
      </c>
      <c r="BN149" s="151">
        <v>10000</v>
      </c>
      <c r="BO149" s="96"/>
      <c r="BP149" s="96"/>
      <c r="BQ149" s="96">
        <v>35000</v>
      </c>
      <c r="BR149" s="96">
        <f t="shared" si="292"/>
        <v>35000</v>
      </c>
      <c r="BS149" s="96"/>
      <c r="BT149" s="96"/>
      <c r="BU149" s="96">
        <v>20000</v>
      </c>
      <c r="BV149" s="96"/>
      <c r="BW149" s="96"/>
      <c r="BX149" s="166"/>
    </row>
    <row r="150" spans="1:76" ht="38.25">
      <c r="A150" s="158">
        <v>8</v>
      </c>
      <c r="B150" s="180" t="s">
        <v>196</v>
      </c>
      <c r="C150" s="167" t="s">
        <v>60</v>
      </c>
      <c r="D150" s="158">
        <v>7747419</v>
      </c>
      <c r="E150" s="158" t="s">
        <v>47</v>
      </c>
      <c r="F150" s="158" t="s">
        <v>358</v>
      </c>
      <c r="G150" s="158" t="s">
        <v>26</v>
      </c>
      <c r="H150" s="158" t="s">
        <v>366</v>
      </c>
      <c r="I150" s="158" t="s">
        <v>399</v>
      </c>
      <c r="J150" s="158"/>
      <c r="K150" s="158" t="s">
        <v>333</v>
      </c>
      <c r="L150" s="158" t="s">
        <v>368</v>
      </c>
      <c r="M150" s="38" t="s">
        <v>326</v>
      </c>
      <c r="N150" s="155">
        <v>108937</v>
      </c>
      <c r="O150" s="155">
        <v>108937</v>
      </c>
      <c r="P150" s="96">
        <v>70</v>
      </c>
      <c r="Q150" s="96">
        <v>70</v>
      </c>
      <c r="R150" s="96">
        <f t="shared" si="293"/>
        <v>105000</v>
      </c>
      <c r="S150" s="96">
        <f t="shared" si="294"/>
        <v>105000</v>
      </c>
      <c r="T150" s="96"/>
      <c r="U150" s="96"/>
      <c r="V150" s="96">
        <v>105000</v>
      </c>
      <c r="W150" s="96">
        <v>105000</v>
      </c>
      <c r="X150" s="96"/>
      <c r="Y150" s="96"/>
      <c r="Z150" s="149">
        <f t="shared" si="287"/>
        <v>0</v>
      </c>
      <c r="AA150" s="96"/>
      <c r="AB150" s="96"/>
      <c r="AC150" s="96"/>
      <c r="AD150" s="96"/>
      <c r="AE150" s="96"/>
      <c r="AF150" s="96"/>
      <c r="AG150" s="96">
        <f t="shared" si="295"/>
        <v>45000</v>
      </c>
      <c r="AH150" s="96">
        <f t="shared" si="291"/>
        <v>45000</v>
      </c>
      <c r="AI150" s="96">
        <f t="shared" si="296"/>
        <v>0</v>
      </c>
      <c r="AJ150" s="96"/>
      <c r="AK150" s="96"/>
      <c r="AL150" s="96"/>
      <c r="AM150" s="96"/>
      <c r="AN150" s="96"/>
      <c r="AO150" s="96"/>
      <c r="AP150" s="96"/>
      <c r="AQ150" s="96"/>
      <c r="AR150" s="96"/>
      <c r="AS150" s="96">
        <v>15000</v>
      </c>
      <c r="AT150" s="96">
        <v>15000</v>
      </c>
      <c r="AU150" s="96"/>
      <c r="AV150" s="96"/>
      <c r="AW150" s="96">
        <f t="shared" si="297"/>
        <v>0</v>
      </c>
      <c r="AX150" s="96">
        <f t="shared" si="298"/>
        <v>0</v>
      </c>
      <c r="AY150" s="96">
        <f t="shared" si="299"/>
        <v>0</v>
      </c>
      <c r="AZ150" s="96"/>
      <c r="BA150" s="96"/>
      <c r="BB150" s="96"/>
      <c r="BC150" s="96"/>
      <c r="BD150" s="96"/>
      <c r="BE150" s="96">
        <v>15000</v>
      </c>
      <c r="BF150" s="96">
        <v>15000</v>
      </c>
      <c r="BG150" s="96"/>
      <c r="BH150" s="96"/>
      <c r="BI150" s="96">
        <f t="shared" si="288"/>
        <v>0</v>
      </c>
      <c r="BJ150" s="96">
        <f t="shared" si="289"/>
        <v>0</v>
      </c>
      <c r="BK150" s="96">
        <f t="shared" si="290"/>
        <v>0</v>
      </c>
      <c r="BL150" s="96"/>
      <c r="BM150" s="96">
        <v>30000</v>
      </c>
      <c r="BN150" s="96">
        <v>30000</v>
      </c>
      <c r="BO150" s="96"/>
      <c r="BP150" s="96"/>
      <c r="BQ150" s="96">
        <v>60000</v>
      </c>
      <c r="BR150" s="96">
        <f t="shared" si="292"/>
        <v>60000</v>
      </c>
      <c r="BS150" s="96"/>
      <c r="BT150" s="96"/>
      <c r="BU150" s="96">
        <v>40000</v>
      </c>
      <c r="BV150" s="96"/>
      <c r="BW150" s="96"/>
      <c r="BX150" s="166"/>
    </row>
    <row r="151" spans="1:76" ht="38.25">
      <c r="A151" s="158">
        <v>9</v>
      </c>
      <c r="B151" s="180" t="s">
        <v>198</v>
      </c>
      <c r="C151" s="167" t="s">
        <v>60</v>
      </c>
      <c r="D151" s="158">
        <v>7747421</v>
      </c>
      <c r="E151" s="158" t="s">
        <v>47</v>
      </c>
      <c r="F151" s="158" t="s">
        <v>360</v>
      </c>
      <c r="G151" s="158" t="s">
        <v>26</v>
      </c>
      <c r="H151" s="158" t="s">
        <v>366</v>
      </c>
      <c r="I151" s="158" t="s">
        <v>399</v>
      </c>
      <c r="J151" s="158"/>
      <c r="K151" s="158" t="s">
        <v>333</v>
      </c>
      <c r="L151" s="158" t="s">
        <v>368</v>
      </c>
      <c r="M151" s="38" t="s">
        <v>456</v>
      </c>
      <c r="N151" s="155">
        <v>383993</v>
      </c>
      <c r="O151" s="155">
        <v>383993</v>
      </c>
      <c r="P151" s="96">
        <v>5377</v>
      </c>
      <c r="Q151" s="96">
        <v>5377</v>
      </c>
      <c r="R151" s="96">
        <f t="shared" si="293"/>
        <v>364000</v>
      </c>
      <c r="S151" s="96">
        <f t="shared" si="294"/>
        <v>364000</v>
      </c>
      <c r="T151" s="96"/>
      <c r="U151" s="96"/>
      <c r="V151" s="96">
        <v>364000</v>
      </c>
      <c r="W151" s="96">
        <v>364000</v>
      </c>
      <c r="X151" s="96"/>
      <c r="Y151" s="96"/>
      <c r="Z151" s="149">
        <f t="shared" si="287"/>
        <v>0</v>
      </c>
      <c r="AA151" s="96"/>
      <c r="AB151" s="96"/>
      <c r="AC151" s="96"/>
      <c r="AD151" s="96"/>
      <c r="AE151" s="96"/>
      <c r="AF151" s="96"/>
      <c r="AG151" s="96">
        <f t="shared" si="295"/>
        <v>120500</v>
      </c>
      <c r="AH151" s="96">
        <f t="shared" si="291"/>
        <v>120500</v>
      </c>
      <c r="AI151" s="96">
        <f t="shared" si="296"/>
        <v>33609</v>
      </c>
      <c r="AJ151" s="96"/>
      <c r="AK151" s="96"/>
      <c r="AL151" s="96"/>
      <c r="AM151" s="96"/>
      <c r="AN151" s="96"/>
      <c r="AO151" s="96"/>
      <c r="AP151" s="96"/>
      <c r="AQ151" s="96"/>
      <c r="AR151" s="96"/>
      <c r="AS151" s="96">
        <v>20500</v>
      </c>
      <c r="AT151" s="96">
        <v>20500</v>
      </c>
      <c r="AU151" s="96">
        <v>15000</v>
      </c>
      <c r="AV151" s="96"/>
      <c r="AW151" s="96">
        <f t="shared" si="297"/>
        <v>0</v>
      </c>
      <c r="AX151" s="96">
        <f t="shared" si="298"/>
        <v>0</v>
      </c>
      <c r="AY151" s="96">
        <f t="shared" si="299"/>
        <v>0</v>
      </c>
      <c r="AZ151" s="96"/>
      <c r="BA151" s="96"/>
      <c r="BB151" s="96"/>
      <c r="BC151" s="96"/>
      <c r="BD151" s="96"/>
      <c r="BE151" s="96">
        <v>20500</v>
      </c>
      <c r="BF151" s="96">
        <v>20500</v>
      </c>
      <c r="BG151" s="96">
        <v>15000</v>
      </c>
      <c r="BH151" s="96"/>
      <c r="BI151" s="96">
        <f t="shared" si="288"/>
        <v>0</v>
      </c>
      <c r="BJ151" s="96">
        <f t="shared" si="289"/>
        <v>0</v>
      </c>
      <c r="BK151" s="96">
        <f t="shared" si="290"/>
        <v>0</v>
      </c>
      <c r="BL151" s="96"/>
      <c r="BM151" s="96">
        <v>100000</v>
      </c>
      <c r="BN151" s="96">
        <v>100000</v>
      </c>
      <c r="BO151" s="96">
        <v>18609</v>
      </c>
      <c r="BP151" s="96"/>
      <c r="BQ151" s="96">
        <v>243500</v>
      </c>
      <c r="BR151" s="96">
        <f t="shared" si="292"/>
        <v>243500</v>
      </c>
      <c r="BS151" s="96"/>
      <c r="BT151" s="96"/>
      <c r="BU151" s="96">
        <v>100000</v>
      </c>
      <c r="BV151" s="96"/>
      <c r="BW151" s="96"/>
      <c r="BX151" s="166"/>
    </row>
    <row r="152" spans="1:76" ht="27" customHeight="1">
      <c r="A152" s="158">
        <v>10</v>
      </c>
      <c r="B152" s="180" t="s">
        <v>318</v>
      </c>
      <c r="C152" s="167" t="s">
        <v>270</v>
      </c>
      <c r="D152" s="158"/>
      <c r="E152" s="158" t="s">
        <v>47</v>
      </c>
      <c r="F152" s="158" t="s">
        <v>338</v>
      </c>
      <c r="G152" s="158" t="s">
        <v>26</v>
      </c>
      <c r="H152" s="158" t="s">
        <v>366</v>
      </c>
      <c r="I152" s="158" t="s">
        <v>395</v>
      </c>
      <c r="J152" s="158"/>
      <c r="K152" s="158" t="s">
        <v>333</v>
      </c>
      <c r="L152" s="158" t="s">
        <v>306</v>
      </c>
      <c r="M152" s="303" t="s">
        <v>756</v>
      </c>
      <c r="N152" s="304">
        <v>245000</v>
      </c>
      <c r="O152" s="155">
        <v>245000</v>
      </c>
      <c r="P152" s="96"/>
      <c r="Q152" s="96"/>
      <c r="R152" s="96">
        <f t="shared" si="293"/>
        <v>220500</v>
      </c>
      <c r="S152" s="96">
        <f t="shared" si="294"/>
        <v>220500</v>
      </c>
      <c r="T152" s="96"/>
      <c r="U152" s="96"/>
      <c r="V152" s="155">
        <v>220500</v>
      </c>
      <c r="W152" s="155">
        <v>220500</v>
      </c>
      <c r="X152" s="96"/>
      <c r="Y152" s="96"/>
      <c r="Z152" s="149">
        <f t="shared" si="287"/>
        <v>0</v>
      </c>
      <c r="AA152" s="96"/>
      <c r="AB152" s="96"/>
      <c r="AC152" s="96"/>
      <c r="AD152" s="96"/>
      <c r="AE152" s="96"/>
      <c r="AF152" s="96"/>
      <c r="AG152" s="96">
        <f t="shared" si="295"/>
        <v>95170</v>
      </c>
      <c r="AH152" s="96">
        <f t="shared" si="291"/>
        <v>95170</v>
      </c>
      <c r="AI152" s="96">
        <f t="shared" si="296"/>
        <v>0</v>
      </c>
      <c r="AJ152" s="96"/>
      <c r="AK152" s="155"/>
      <c r="AL152" s="155"/>
      <c r="AM152" s="96"/>
      <c r="AN152" s="96"/>
      <c r="AO152" s="155"/>
      <c r="AP152" s="155"/>
      <c r="AQ152" s="96"/>
      <c r="AR152" s="96"/>
      <c r="AS152" s="155">
        <v>45170</v>
      </c>
      <c r="AT152" s="155">
        <v>45170</v>
      </c>
      <c r="AU152" s="96"/>
      <c r="AV152" s="96"/>
      <c r="AW152" s="96">
        <f t="shared" si="297"/>
        <v>0</v>
      </c>
      <c r="AX152" s="96">
        <f t="shared" si="298"/>
        <v>0</v>
      </c>
      <c r="AY152" s="96">
        <f t="shared" si="299"/>
        <v>0</v>
      </c>
      <c r="AZ152" s="96"/>
      <c r="BA152" s="96"/>
      <c r="BB152" s="96"/>
      <c r="BC152" s="96"/>
      <c r="BD152" s="96"/>
      <c r="BE152" s="155">
        <v>45170</v>
      </c>
      <c r="BF152" s="155">
        <v>45170</v>
      </c>
      <c r="BG152" s="96"/>
      <c r="BH152" s="96"/>
      <c r="BI152" s="96">
        <f t="shared" si="288"/>
        <v>0</v>
      </c>
      <c r="BJ152" s="96">
        <f t="shared" si="289"/>
        <v>0</v>
      </c>
      <c r="BK152" s="96">
        <f t="shared" si="290"/>
        <v>0</v>
      </c>
      <c r="BL152" s="96"/>
      <c r="BM152" s="155">
        <v>50000</v>
      </c>
      <c r="BN152" s="155">
        <v>50000</v>
      </c>
      <c r="BO152" s="96"/>
      <c r="BP152" s="96"/>
      <c r="BQ152" s="155">
        <v>125330</v>
      </c>
      <c r="BR152" s="96">
        <f t="shared" si="292"/>
        <v>125330</v>
      </c>
      <c r="BS152" s="96"/>
      <c r="BT152" s="96"/>
      <c r="BU152" s="96">
        <v>60000</v>
      </c>
      <c r="BV152" s="96"/>
      <c r="BW152" s="96"/>
      <c r="BX152" s="166"/>
    </row>
    <row r="153" spans="1:76" ht="51">
      <c r="A153" s="158">
        <v>11</v>
      </c>
      <c r="B153" s="159" t="s">
        <v>247</v>
      </c>
      <c r="C153" s="307" t="s">
        <v>747</v>
      </c>
      <c r="D153" s="158"/>
      <c r="E153" s="158" t="s">
        <v>47</v>
      </c>
      <c r="F153" s="158" t="s">
        <v>384</v>
      </c>
      <c r="G153" s="158" t="s">
        <v>26</v>
      </c>
      <c r="H153" s="158" t="s">
        <v>366</v>
      </c>
      <c r="I153" s="158" t="s">
        <v>399</v>
      </c>
      <c r="J153" s="158"/>
      <c r="K153" s="158"/>
      <c r="L153" s="158" t="s">
        <v>346</v>
      </c>
      <c r="M153" s="158" t="s">
        <v>229</v>
      </c>
      <c r="N153" s="151">
        <v>605689</v>
      </c>
      <c r="O153" s="151">
        <f>+N153</f>
        <v>605689</v>
      </c>
      <c r="P153" s="96"/>
      <c r="Q153" s="96"/>
      <c r="R153" s="96">
        <f t="shared" si="293"/>
        <v>160000</v>
      </c>
      <c r="S153" s="96">
        <f t="shared" si="294"/>
        <v>160000</v>
      </c>
      <c r="T153" s="96">
        <v>6000</v>
      </c>
      <c r="U153" s="96"/>
      <c r="V153" s="96">
        <v>160000</v>
      </c>
      <c r="W153" s="96">
        <v>160000</v>
      </c>
      <c r="X153" s="96">
        <v>6000</v>
      </c>
      <c r="Y153" s="96"/>
      <c r="Z153" s="149">
        <f>SUM(AA153:AF153)</f>
        <v>0</v>
      </c>
      <c r="AA153" s="96"/>
      <c r="AB153" s="96"/>
      <c r="AC153" s="96"/>
      <c r="AD153" s="96"/>
      <c r="AE153" s="96"/>
      <c r="AF153" s="96"/>
      <c r="AG153" s="96">
        <f t="shared" si="295"/>
        <v>49804.182000000001</v>
      </c>
      <c r="AH153" s="96">
        <f t="shared" si="291"/>
        <v>49804.182000000001</v>
      </c>
      <c r="AI153" s="96">
        <f t="shared" si="296"/>
        <v>6000</v>
      </c>
      <c r="AJ153" s="96"/>
      <c r="AK153" s="96"/>
      <c r="AL153" s="96"/>
      <c r="AM153" s="96"/>
      <c r="AN153" s="96"/>
      <c r="AO153" s="96"/>
      <c r="AP153" s="96"/>
      <c r="AQ153" s="96"/>
      <c r="AR153" s="96"/>
      <c r="AS153" s="96">
        <v>19804.182000000001</v>
      </c>
      <c r="AT153" s="96">
        <v>19804.182000000001</v>
      </c>
      <c r="AU153" s="96">
        <v>6000</v>
      </c>
      <c r="AV153" s="96"/>
      <c r="AW153" s="96">
        <f t="shared" si="297"/>
        <v>0</v>
      </c>
      <c r="AX153" s="96">
        <f t="shared" si="298"/>
        <v>0</v>
      </c>
      <c r="AY153" s="96">
        <f t="shared" si="299"/>
        <v>0</v>
      </c>
      <c r="AZ153" s="96"/>
      <c r="BA153" s="96"/>
      <c r="BB153" s="96"/>
      <c r="BC153" s="96"/>
      <c r="BD153" s="96"/>
      <c r="BE153" s="96">
        <v>19804.182000000001</v>
      </c>
      <c r="BF153" s="96">
        <v>19804.182000000001</v>
      </c>
      <c r="BG153" s="96">
        <v>6000</v>
      </c>
      <c r="BH153" s="96"/>
      <c r="BI153" s="96">
        <f t="shared" ref="BI153:BI154" si="300">AW153-BA153</f>
        <v>0</v>
      </c>
      <c r="BJ153" s="96">
        <f t="shared" ref="BJ153:BJ154" si="301">AX153-BB153</f>
        <v>0</v>
      </c>
      <c r="BK153" s="96">
        <f t="shared" ref="BK153:BK154" si="302">AY153-BC153</f>
        <v>0</v>
      </c>
      <c r="BL153" s="96"/>
      <c r="BM153" s="96">
        <v>30000</v>
      </c>
      <c r="BN153" s="96">
        <v>30000</v>
      </c>
      <c r="BO153" s="96"/>
      <c r="BP153" s="96"/>
      <c r="BQ153" s="96">
        <v>110195.818</v>
      </c>
      <c r="BR153" s="96">
        <f t="shared" si="292"/>
        <v>110195.818</v>
      </c>
      <c r="BS153" s="96"/>
      <c r="BT153" s="96"/>
      <c r="BU153" s="96">
        <v>40000</v>
      </c>
      <c r="BV153" s="96"/>
      <c r="BW153" s="96"/>
      <c r="BX153" s="166"/>
    </row>
    <row r="154" spans="1:76" ht="51">
      <c r="A154" s="158">
        <v>12</v>
      </c>
      <c r="B154" s="159" t="s">
        <v>246</v>
      </c>
      <c r="C154" s="307" t="s">
        <v>747</v>
      </c>
      <c r="D154" s="158"/>
      <c r="E154" s="158" t="s">
        <v>47</v>
      </c>
      <c r="F154" s="158" t="s">
        <v>380</v>
      </c>
      <c r="G154" s="158" t="s">
        <v>26</v>
      </c>
      <c r="H154" s="158" t="s">
        <v>366</v>
      </c>
      <c r="I154" s="158" t="s">
        <v>399</v>
      </c>
      <c r="J154" s="158"/>
      <c r="K154" s="158"/>
      <c r="L154" s="158" t="s">
        <v>346</v>
      </c>
      <c r="M154" s="158" t="s">
        <v>230</v>
      </c>
      <c r="N154" s="151">
        <v>609663</v>
      </c>
      <c r="O154" s="151">
        <f>+N154</f>
        <v>609663</v>
      </c>
      <c r="P154" s="96"/>
      <c r="Q154" s="96"/>
      <c r="R154" s="96">
        <f t="shared" si="293"/>
        <v>160000</v>
      </c>
      <c r="S154" s="96">
        <f t="shared" si="294"/>
        <v>160000</v>
      </c>
      <c r="T154" s="96">
        <v>6000</v>
      </c>
      <c r="U154" s="96"/>
      <c r="V154" s="96">
        <v>160000</v>
      </c>
      <c r="W154" s="96">
        <v>160000</v>
      </c>
      <c r="X154" s="96">
        <v>6000</v>
      </c>
      <c r="Y154" s="96"/>
      <c r="Z154" s="149">
        <f>SUM(AA154:AF154)</f>
        <v>0</v>
      </c>
      <c r="AA154" s="96"/>
      <c r="AB154" s="96"/>
      <c r="AC154" s="96"/>
      <c r="AD154" s="96"/>
      <c r="AE154" s="96"/>
      <c r="AF154" s="96"/>
      <c r="AG154" s="96">
        <f t="shared" si="295"/>
        <v>39111.546000000002</v>
      </c>
      <c r="AH154" s="96">
        <f t="shared" si="291"/>
        <v>39111.546000000002</v>
      </c>
      <c r="AI154" s="96">
        <f t="shared" si="296"/>
        <v>6000</v>
      </c>
      <c r="AJ154" s="96"/>
      <c r="AK154" s="96"/>
      <c r="AL154" s="96"/>
      <c r="AM154" s="96"/>
      <c r="AN154" s="96"/>
      <c r="AO154" s="96"/>
      <c r="AP154" s="96"/>
      <c r="AQ154" s="96"/>
      <c r="AR154" s="96"/>
      <c r="AS154" s="96">
        <v>19111.546000000002</v>
      </c>
      <c r="AT154" s="96">
        <v>19111.546000000002</v>
      </c>
      <c r="AU154" s="96">
        <v>6000</v>
      </c>
      <c r="AV154" s="96"/>
      <c r="AW154" s="96">
        <f t="shared" si="297"/>
        <v>0</v>
      </c>
      <c r="AX154" s="96">
        <f t="shared" si="298"/>
        <v>0</v>
      </c>
      <c r="AY154" s="96">
        <f t="shared" si="299"/>
        <v>0</v>
      </c>
      <c r="AZ154" s="96"/>
      <c r="BA154" s="96"/>
      <c r="BB154" s="96"/>
      <c r="BC154" s="96"/>
      <c r="BD154" s="96"/>
      <c r="BE154" s="96">
        <v>19111.546000000002</v>
      </c>
      <c r="BF154" s="96">
        <v>19111.546000000002</v>
      </c>
      <c r="BG154" s="96">
        <v>6000</v>
      </c>
      <c r="BH154" s="96"/>
      <c r="BI154" s="96">
        <f t="shared" si="300"/>
        <v>0</v>
      </c>
      <c r="BJ154" s="96">
        <f t="shared" si="301"/>
        <v>0</v>
      </c>
      <c r="BK154" s="96">
        <f t="shared" si="302"/>
        <v>0</v>
      </c>
      <c r="BL154" s="96"/>
      <c r="BM154" s="96">
        <v>20000</v>
      </c>
      <c r="BN154" s="96">
        <v>20000</v>
      </c>
      <c r="BO154" s="96"/>
      <c r="BP154" s="96"/>
      <c r="BQ154" s="96">
        <v>120888.454</v>
      </c>
      <c r="BR154" s="96">
        <f t="shared" si="292"/>
        <v>120888.454</v>
      </c>
      <c r="BS154" s="96"/>
      <c r="BT154" s="96"/>
      <c r="BU154" s="96">
        <v>50000</v>
      </c>
      <c r="BV154" s="96"/>
      <c r="BW154" s="96"/>
      <c r="BX154" s="166"/>
    </row>
    <row r="155" spans="1:76" ht="27" customHeight="1">
      <c r="A155" s="305" t="s">
        <v>6</v>
      </c>
      <c r="B155" s="306" t="s">
        <v>606</v>
      </c>
      <c r="C155" s="310"/>
      <c r="D155" s="300"/>
      <c r="E155" s="300"/>
      <c r="F155" s="300"/>
      <c r="G155" s="300"/>
      <c r="H155" s="300"/>
      <c r="I155" s="300"/>
      <c r="J155" s="300"/>
      <c r="K155" s="300"/>
      <c r="L155" s="300"/>
      <c r="M155" s="311"/>
      <c r="N155" s="312">
        <f t="shared" ref="N155:BT156" si="303">N156</f>
        <v>99620</v>
      </c>
      <c r="O155" s="312">
        <f t="shared" si="303"/>
        <v>99620</v>
      </c>
      <c r="P155" s="312">
        <f t="shared" si="303"/>
        <v>0</v>
      </c>
      <c r="Q155" s="312">
        <f t="shared" si="303"/>
        <v>0</v>
      </c>
      <c r="R155" s="312">
        <f t="shared" si="303"/>
        <v>99620</v>
      </c>
      <c r="S155" s="312">
        <f t="shared" si="303"/>
        <v>90000</v>
      </c>
      <c r="T155" s="312">
        <f t="shared" si="303"/>
        <v>0</v>
      </c>
      <c r="U155" s="312">
        <f t="shared" si="303"/>
        <v>0</v>
      </c>
      <c r="V155" s="312">
        <f t="shared" si="303"/>
        <v>99620</v>
      </c>
      <c r="W155" s="312">
        <f t="shared" si="303"/>
        <v>90000</v>
      </c>
      <c r="X155" s="312">
        <f t="shared" si="303"/>
        <v>0</v>
      </c>
      <c r="Y155" s="312">
        <f t="shared" si="303"/>
        <v>0</v>
      </c>
      <c r="Z155" s="312">
        <f t="shared" si="303"/>
        <v>0</v>
      </c>
      <c r="AA155" s="312">
        <f t="shared" si="303"/>
        <v>0</v>
      </c>
      <c r="AB155" s="312">
        <f t="shared" si="303"/>
        <v>0</v>
      </c>
      <c r="AC155" s="312">
        <f t="shared" si="303"/>
        <v>0</v>
      </c>
      <c r="AD155" s="312">
        <f t="shared" si="303"/>
        <v>0</v>
      </c>
      <c r="AE155" s="312">
        <f t="shared" si="303"/>
        <v>0</v>
      </c>
      <c r="AF155" s="312">
        <f t="shared" si="303"/>
        <v>0</v>
      </c>
      <c r="AG155" s="312">
        <f t="shared" si="303"/>
        <v>0</v>
      </c>
      <c r="AH155" s="312">
        <f t="shared" si="303"/>
        <v>0</v>
      </c>
      <c r="AI155" s="312">
        <f t="shared" si="303"/>
        <v>0</v>
      </c>
      <c r="AJ155" s="312">
        <f t="shared" si="303"/>
        <v>0</v>
      </c>
      <c r="AK155" s="312">
        <f t="shared" si="303"/>
        <v>0</v>
      </c>
      <c r="AL155" s="312">
        <f t="shared" si="303"/>
        <v>0</v>
      </c>
      <c r="AM155" s="312">
        <f t="shared" si="303"/>
        <v>0</v>
      </c>
      <c r="AN155" s="312">
        <f t="shared" si="303"/>
        <v>0</v>
      </c>
      <c r="AO155" s="312">
        <f t="shared" si="303"/>
        <v>0</v>
      </c>
      <c r="AP155" s="312">
        <f t="shared" si="303"/>
        <v>0</v>
      </c>
      <c r="AQ155" s="312">
        <f t="shared" si="303"/>
        <v>0</v>
      </c>
      <c r="AR155" s="312">
        <f t="shared" si="303"/>
        <v>0</v>
      </c>
      <c r="AS155" s="312">
        <f t="shared" si="303"/>
        <v>0</v>
      </c>
      <c r="AT155" s="312">
        <f t="shared" si="303"/>
        <v>0</v>
      </c>
      <c r="AU155" s="312">
        <f t="shared" si="303"/>
        <v>0</v>
      </c>
      <c r="AV155" s="312">
        <f t="shared" si="303"/>
        <v>0</v>
      </c>
      <c r="AW155" s="312">
        <f t="shared" si="303"/>
        <v>0</v>
      </c>
      <c r="AX155" s="312">
        <f t="shared" si="303"/>
        <v>0</v>
      </c>
      <c r="AY155" s="312">
        <f t="shared" si="303"/>
        <v>0</v>
      </c>
      <c r="AZ155" s="312">
        <f t="shared" si="303"/>
        <v>0</v>
      </c>
      <c r="BA155" s="312">
        <f t="shared" si="303"/>
        <v>0</v>
      </c>
      <c r="BB155" s="312">
        <f t="shared" si="303"/>
        <v>0</v>
      </c>
      <c r="BC155" s="312">
        <f t="shared" si="303"/>
        <v>0</v>
      </c>
      <c r="BD155" s="312">
        <f t="shared" si="303"/>
        <v>0</v>
      </c>
      <c r="BE155" s="312">
        <f t="shared" si="303"/>
        <v>0</v>
      </c>
      <c r="BF155" s="312">
        <f t="shared" si="303"/>
        <v>0</v>
      </c>
      <c r="BG155" s="312">
        <f t="shared" si="303"/>
        <v>0</v>
      </c>
      <c r="BH155" s="312">
        <f t="shared" si="303"/>
        <v>0</v>
      </c>
      <c r="BI155" s="312">
        <f t="shared" si="303"/>
        <v>0</v>
      </c>
      <c r="BJ155" s="312">
        <f t="shared" si="303"/>
        <v>0</v>
      </c>
      <c r="BK155" s="312">
        <f t="shared" si="303"/>
        <v>0</v>
      </c>
      <c r="BL155" s="312">
        <f t="shared" si="303"/>
        <v>0</v>
      </c>
      <c r="BM155" s="312">
        <f t="shared" si="303"/>
        <v>0</v>
      </c>
      <c r="BN155" s="312">
        <f t="shared" si="303"/>
        <v>0</v>
      </c>
      <c r="BO155" s="312">
        <f t="shared" si="303"/>
        <v>0</v>
      </c>
      <c r="BP155" s="312">
        <f t="shared" si="303"/>
        <v>0</v>
      </c>
      <c r="BQ155" s="312">
        <f t="shared" si="303"/>
        <v>90000</v>
      </c>
      <c r="BR155" s="312">
        <f t="shared" si="303"/>
        <v>90000</v>
      </c>
      <c r="BS155" s="312">
        <f t="shared" si="303"/>
        <v>0</v>
      </c>
      <c r="BT155" s="312">
        <f t="shared" si="303"/>
        <v>0</v>
      </c>
      <c r="BU155" s="312">
        <f>BU156</f>
        <v>30000</v>
      </c>
      <c r="BV155" s="312">
        <f t="shared" ref="BV155:BW156" si="304">BV156</f>
        <v>0</v>
      </c>
      <c r="BW155" s="312">
        <f t="shared" si="304"/>
        <v>0</v>
      </c>
      <c r="BX155" s="301"/>
    </row>
    <row r="156" spans="1:76" ht="27" customHeight="1">
      <c r="A156" s="299" t="s">
        <v>17</v>
      </c>
      <c r="B156" s="299" t="s">
        <v>732</v>
      </c>
      <c r="C156" s="302"/>
      <c r="D156" s="291"/>
      <c r="E156" s="291"/>
      <c r="F156" s="291"/>
      <c r="G156" s="291"/>
      <c r="H156" s="291"/>
      <c r="I156" s="291"/>
      <c r="J156" s="291"/>
      <c r="K156" s="291"/>
      <c r="L156" s="291"/>
      <c r="M156" s="303"/>
      <c r="N156" s="297">
        <f t="shared" si="303"/>
        <v>99620</v>
      </c>
      <c r="O156" s="297">
        <f t="shared" si="303"/>
        <v>99620</v>
      </c>
      <c r="P156" s="297">
        <f t="shared" si="303"/>
        <v>0</v>
      </c>
      <c r="Q156" s="297">
        <f t="shared" si="303"/>
        <v>0</v>
      </c>
      <c r="R156" s="297">
        <f t="shared" si="303"/>
        <v>99620</v>
      </c>
      <c r="S156" s="297">
        <f t="shared" si="303"/>
        <v>90000</v>
      </c>
      <c r="T156" s="297">
        <f t="shared" si="303"/>
        <v>0</v>
      </c>
      <c r="U156" s="297">
        <f t="shared" si="303"/>
        <v>0</v>
      </c>
      <c r="V156" s="297">
        <f t="shared" si="303"/>
        <v>99620</v>
      </c>
      <c r="W156" s="297">
        <f t="shared" si="303"/>
        <v>90000</v>
      </c>
      <c r="X156" s="297">
        <f t="shared" si="303"/>
        <v>0</v>
      </c>
      <c r="Y156" s="297">
        <f t="shared" si="303"/>
        <v>0</v>
      </c>
      <c r="Z156" s="297">
        <f t="shared" si="303"/>
        <v>0</v>
      </c>
      <c r="AA156" s="297">
        <f t="shared" si="303"/>
        <v>0</v>
      </c>
      <c r="AB156" s="297">
        <f t="shared" si="303"/>
        <v>0</v>
      </c>
      <c r="AC156" s="297">
        <f t="shared" si="303"/>
        <v>0</v>
      </c>
      <c r="AD156" s="297">
        <f t="shared" si="303"/>
        <v>0</v>
      </c>
      <c r="AE156" s="297">
        <f t="shared" si="303"/>
        <v>0</v>
      </c>
      <c r="AF156" s="297">
        <f t="shared" si="303"/>
        <v>0</v>
      </c>
      <c r="AG156" s="297">
        <f t="shared" si="303"/>
        <v>0</v>
      </c>
      <c r="AH156" s="297">
        <f t="shared" si="303"/>
        <v>0</v>
      </c>
      <c r="AI156" s="297">
        <f t="shared" si="303"/>
        <v>0</v>
      </c>
      <c r="AJ156" s="297">
        <f t="shared" si="303"/>
        <v>0</v>
      </c>
      <c r="AK156" s="297">
        <f t="shared" si="303"/>
        <v>0</v>
      </c>
      <c r="AL156" s="297">
        <f t="shared" si="303"/>
        <v>0</v>
      </c>
      <c r="AM156" s="297">
        <f t="shared" si="303"/>
        <v>0</v>
      </c>
      <c r="AN156" s="297">
        <f t="shared" si="303"/>
        <v>0</v>
      </c>
      <c r="AO156" s="297">
        <f t="shared" si="303"/>
        <v>0</v>
      </c>
      <c r="AP156" s="297">
        <f t="shared" si="303"/>
        <v>0</v>
      </c>
      <c r="AQ156" s="297">
        <f t="shared" si="303"/>
        <v>0</v>
      </c>
      <c r="AR156" s="297">
        <f t="shared" si="303"/>
        <v>0</v>
      </c>
      <c r="AS156" s="297">
        <f t="shared" si="303"/>
        <v>0</v>
      </c>
      <c r="AT156" s="297">
        <f t="shared" si="303"/>
        <v>0</v>
      </c>
      <c r="AU156" s="297">
        <f t="shared" si="303"/>
        <v>0</v>
      </c>
      <c r="AV156" s="297">
        <f t="shared" si="303"/>
        <v>0</v>
      </c>
      <c r="AW156" s="297">
        <f t="shared" si="303"/>
        <v>0</v>
      </c>
      <c r="AX156" s="297">
        <f t="shared" si="303"/>
        <v>0</v>
      </c>
      <c r="AY156" s="297">
        <f t="shared" si="303"/>
        <v>0</v>
      </c>
      <c r="AZ156" s="297">
        <f t="shared" si="303"/>
        <v>0</v>
      </c>
      <c r="BA156" s="297">
        <f t="shared" si="303"/>
        <v>0</v>
      </c>
      <c r="BB156" s="297">
        <f t="shared" si="303"/>
        <v>0</v>
      </c>
      <c r="BC156" s="297">
        <f t="shared" si="303"/>
        <v>0</v>
      </c>
      <c r="BD156" s="297">
        <f t="shared" si="303"/>
        <v>0</v>
      </c>
      <c r="BE156" s="297">
        <f t="shared" si="303"/>
        <v>0</v>
      </c>
      <c r="BF156" s="297">
        <f t="shared" si="303"/>
        <v>0</v>
      </c>
      <c r="BG156" s="297">
        <f t="shared" si="303"/>
        <v>0</v>
      </c>
      <c r="BH156" s="297">
        <f t="shared" si="303"/>
        <v>0</v>
      </c>
      <c r="BI156" s="297">
        <f t="shared" si="303"/>
        <v>0</v>
      </c>
      <c r="BJ156" s="297">
        <f t="shared" si="303"/>
        <v>0</v>
      </c>
      <c r="BK156" s="297">
        <f t="shared" si="303"/>
        <v>0</v>
      </c>
      <c r="BL156" s="297">
        <f t="shared" si="303"/>
        <v>0</v>
      </c>
      <c r="BM156" s="297">
        <f t="shared" si="303"/>
        <v>0</v>
      </c>
      <c r="BN156" s="297">
        <f t="shared" si="303"/>
        <v>0</v>
      </c>
      <c r="BO156" s="297">
        <f t="shared" si="303"/>
        <v>0</v>
      </c>
      <c r="BP156" s="297">
        <f t="shared" si="303"/>
        <v>0</v>
      </c>
      <c r="BQ156" s="297">
        <f t="shared" si="303"/>
        <v>90000</v>
      </c>
      <c r="BR156" s="297">
        <f t="shared" si="303"/>
        <v>90000</v>
      </c>
      <c r="BS156" s="297">
        <f t="shared" si="303"/>
        <v>0</v>
      </c>
      <c r="BT156" s="297">
        <f t="shared" si="303"/>
        <v>0</v>
      </c>
      <c r="BU156" s="297">
        <f>BU157</f>
        <v>30000</v>
      </c>
      <c r="BV156" s="297">
        <f t="shared" si="304"/>
        <v>0</v>
      </c>
      <c r="BW156" s="297">
        <f t="shared" si="304"/>
        <v>0</v>
      </c>
      <c r="BX156" s="298"/>
    </row>
    <row r="157" spans="1:76" ht="27" customHeight="1">
      <c r="A157" s="158">
        <v>1</v>
      </c>
      <c r="B157" s="87" t="s">
        <v>310</v>
      </c>
      <c r="C157" s="158" t="s">
        <v>72</v>
      </c>
      <c r="D157" s="158"/>
      <c r="E157" s="158" t="s">
        <v>50</v>
      </c>
      <c r="F157" s="158" t="s">
        <v>386</v>
      </c>
      <c r="G157" s="158" t="s">
        <v>26</v>
      </c>
      <c r="H157" s="158" t="s">
        <v>366</v>
      </c>
      <c r="I157" s="158" t="s">
        <v>393</v>
      </c>
      <c r="J157" s="158"/>
      <c r="K157" s="158" t="s">
        <v>333</v>
      </c>
      <c r="L157" s="158" t="s">
        <v>346</v>
      </c>
      <c r="M157" s="158" t="s">
        <v>754</v>
      </c>
      <c r="N157" s="151">
        <v>99620</v>
      </c>
      <c r="O157" s="151">
        <v>99620</v>
      </c>
      <c r="P157" s="96"/>
      <c r="Q157" s="96"/>
      <c r="R157" s="96">
        <f>V157+Z157</f>
        <v>99620</v>
      </c>
      <c r="S157" s="96">
        <f>W157+Z157</f>
        <v>90000</v>
      </c>
      <c r="T157" s="96"/>
      <c r="U157" s="96"/>
      <c r="V157" s="96">
        <v>99620</v>
      </c>
      <c r="W157" s="96">
        <v>90000</v>
      </c>
      <c r="X157" s="96"/>
      <c r="Y157" s="96"/>
      <c r="Z157" s="149">
        <f>SUM(AA157:AF157)</f>
        <v>0</v>
      </c>
      <c r="AA157" s="96"/>
      <c r="AB157" s="96"/>
      <c r="AC157" s="96"/>
      <c r="AD157" s="96"/>
      <c r="AE157" s="96"/>
      <c r="AF157" s="96"/>
      <c r="AG157" s="96">
        <f>AK157+AS157+BA157+BM157</f>
        <v>0</v>
      </c>
      <c r="AH157" s="96">
        <f>AL157+AT157+BN157</f>
        <v>0</v>
      </c>
      <c r="AI157" s="96">
        <f>AM157+AU157+BC157+BO157</f>
        <v>0</v>
      </c>
      <c r="AJ157" s="96"/>
      <c r="AK157" s="96"/>
      <c r="AL157" s="96"/>
      <c r="AM157" s="96"/>
      <c r="AN157" s="96"/>
      <c r="AO157" s="96"/>
      <c r="AP157" s="96"/>
      <c r="AQ157" s="96"/>
      <c r="AR157" s="96"/>
      <c r="AS157" s="96"/>
      <c r="AT157" s="96"/>
      <c r="AU157" s="96"/>
      <c r="AV157" s="96"/>
      <c r="AW157" s="96">
        <f>AK157-AO157</f>
        <v>0</v>
      </c>
      <c r="AX157" s="96">
        <f>AL157-AP157</f>
        <v>0</v>
      </c>
      <c r="AY157" s="96">
        <f>AM157-AQ157</f>
        <v>0</v>
      </c>
      <c r="AZ157" s="96"/>
      <c r="BA157" s="96"/>
      <c r="BB157" s="96"/>
      <c r="BC157" s="96"/>
      <c r="BD157" s="96"/>
      <c r="BE157" s="96"/>
      <c r="BF157" s="96"/>
      <c r="BG157" s="96"/>
      <c r="BH157" s="96"/>
      <c r="BI157" s="96">
        <f>AW157-BA157</f>
        <v>0</v>
      </c>
      <c r="BJ157" s="96">
        <f>AX157-BB157</f>
        <v>0</v>
      </c>
      <c r="BK157" s="96">
        <f>AY157-BC157</f>
        <v>0</v>
      </c>
      <c r="BL157" s="96"/>
      <c r="BM157" s="96"/>
      <c r="BN157" s="96"/>
      <c r="BO157" s="96"/>
      <c r="BP157" s="96"/>
      <c r="BQ157" s="96">
        <v>90000</v>
      </c>
      <c r="BR157" s="96">
        <f>S157-AH157</f>
        <v>90000</v>
      </c>
      <c r="BS157" s="96"/>
      <c r="BT157" s="96"/>
      <c r="BU157" s="96">
        <v>30000</v>
      </c>
      <c r="BV157" s="96"/>
      <c r="BW157" s="96"/>
      <c r="BX157" s="166"/>
    </row>
    <row r="158" spans="1:76" ht="51.75" customHeight="1">
      <c r="A158" s="308" t="s">
        <v>250</v>
      </c>
      <c r="B158" s="309" t="s">
        <v>748</v>
      </c>
      <c r="C158" s="326"/>
      <c r="D158" s="326"/>
      <c r="E158" s="326"/>
      <c r="F158" s="326"/>
      <c r="G158" s="326"/>
      <c r="H158" s="326"/>
      <c r="I158" s="326"/>
      <c r="J158" s="326"/>
      <c r="K158" s="326"/>
      <c r="L158" s="326"/>
      <c r="M158" s="326"/>
      <c r="N158" s="327"/>
      <c r="O158" s="327"/>
      <c r="P158" s="328"/>
      <c r="Q158" s="328"/>
      <c r="R158" s="328"/>
      <c r="S158" s="328"/>
      <c r="T158" s="328"/>
      <c r="U158" s="328"/>
      <c r="V158" s="328"/>
      <c r="W158" s="328"/>
      <c r="X158" s="328"/>
      <c r="Y158" s="328"/>
      <c r="Z158" s="328"/>
      <c r="AA158" s="328"/>
      <c r="AB158" s="328"/>
      <c r="AC158" s="328"/>
      <c r="AD158" s="328"/>
      <c r="AE158" s="328"/>
      <c r="AF158" s="328"/>
      <c r="AG158" s="328">
        <f t="shared" ref="AG158" si="305">AK158+AS158+BA158+BM158</f>
        <v>310740.59999999998</v>
      </c>
      <c r="AH158" s="328">
        <f t="shared" ref="AH158" si="306">AL158+AT158+BN158</f>
        <v>310740.59999999998</v>
      </c>
      <c r="AI158" s="328">
        <f t="shared" ref="AI158" si="307">AM158+AU158+BC158+BO158</f>
        <v>0</v>
      </c>
      <c r="AJ158" s="328"/>
      <c r="AK158" s="328"/>
      <c r="AL158" s="328"/>
      <c r="AM158" s="328"/>
      <c r="AN158" s="328"/>
      <c r="AO158" s="328"/>
      <c r="AP158" s="328"/>
      <c r="AQ158" s="328"/>
      <c r="AR158" s="328"/>
      <c r="AS158" s="328"/>
      <c r="AT158" s="328"/>
      <c r="AU158" s="328"/>
      <c r="AV158" s="328"/>
      <c r="AW158" s="328">
        <f t="shared" ref="AW158" si="308">AK158-AO158</f>
        <v>0</v>
      </c>
      <c r="AX158" s="328">
        <f t="shared" ref="AX158" si="309">AL158-AP158</f>
        <v>0</v>
      </c>
      <c r="AY158" s="328">
        <f t="shared" ref="AY158" si="310">AM158-AQ158</f>
        <v>0</v>
      </c>
      <c r="AZ158" s="328"/>
      <c r="BA158" s="328"/>
      <c r="BB158" s="328"/>
      <c r="BC158" s="328"/>
      <c r="BD158" s="328"/>
      <c r="BE158" s="328"/>
      <c r="BF158" s="328"/>
      <c r="BG158" s="328"/>
      <c r="BH158" s="328"/>
      <c r="BI158" s="328">
        <f t="shared" ref="BI158" si="311">AW158-BA158</f>
        <v>0</v>
      </c>
      <c r="BJ158" s="328">
        <f t="shared" ref="BJ158" si="312">AX158-BB158</f>
        <v>0</v>
      </c>
      <c r="BK158" s="328">
        <f t="shared" ref="BK158" si="313">AY158-BC158</f>
        <v>0</v>
      </c>
      <c r="BL158" s="328"/>
      <c r="BM158" s="328">
        <v>310740.59999999998</v>
      </c>
      <c r="BN158" s="328">
        <v>310740.59999999998</v>
      </c>
      <c r="BO158" s="328"/>
      <c r="BP158" s="328"/>
      <c r="BQ158" s="328"/>
      <c r="BR158" s="328"/>
      <c r="BS158" s="328"/>
      <c r="BT158" s="328"/>
      <c r="BU158" s="328">
        <v>756407</v>
      </c>
      <c r="BV158" s="328"/>
      <c r="BW158" s="328"/>
      <c r="BX158" s="329"/>
    </row>
  </sheetData>
  <mergeCells count="118">
    <mergeCell ref="A3:BX3"/>
    <mergeCell ref="J5:J9"/>
    <mergeCell ref="I5:I9"/>
    <mergeCell ref="R5:U5"/>
    <mergeCell ref="S6:U6"/>
    <mergeCell ref="T7:U7"/>
    <mergeCell ref="A1:BX1"/>
    <mergeCell ref="A2:BX2"/>
    <mergeCell ref="A5:A9"/>
    <mergeCell ref="B5:B9"/>
    <mergeCell ref="C5:C9"/>
    <mergeCell ref="D5:D9"/>
    <mergeCell ref="BX5:BX9"/>
    <mergeCell ref="E5:E9"/>
    <mergeCell ref="F5:F9"/>
    <mergeCell ref="L5:L9"/>
    <mergeCell ref="M5:O5"/>
    <mergeCell ref="P5:Q5"/>
    <mergeCell ref="H5:H9"/>
    <mergeCell ref="AA7:AA9"/>
    <mergeCell ref="AF7:AF9"/>
    <mergeCell ref="AA5:AF5"/>
    <mergeCell ref="AG5:AJ5"/>
    <mergeCell ref="AW5:AZ5"/>
    <mergeCell ref="G5:G9"/>
    <mergeCell ref="Q7:Q9"/>
    <mergeCell ref="N6:O6"/>
    <mergeCell ref="K5:K9"/>
    <mergeCell ref="P7:P9"/>
    <mergeCell ref="V5:Y5"/>
    <mergeCell ref="AS5:AV5"/>
    <mergeCell ref="AK5:AN5"/>
    <mergeCell ref="AO5:AR5"/>
    <mergeCell ref="AK6:AK9"/>
    <mergeCell ref="AL6:AN6"/>
    <mergeCell ref="AL7:AL9"/>
    <mergeCell ref="AM7:AN7"/>
    <mergeCell ref="AM8:AM9"/>
    <mergeCell ref="AN8:AN9"/>
    <mergeCell ref="AO6:AO9"/>
    <mergeCell ref="AP6:AR6"/>
    <mergeCell ref="AP7:AP9"/>
    <mergeCell ref="AQ7:AR7"/>
    <mergeCell ref="AQ8:AQ9"/>
    <mergeCell ref="M6:M9"/>
    <mergeCell ref="N7:N9"/>
    <mergeCell ref="O7:O9"/>
    <mergeCell ref="R6:R9"/>
    <mergeCell ref="S7:S9"/>
    <mergeCell ref="BX124:BX125"/>
    <mergeCell ref="BX58:BX59"/>
    <mergeCell ref="AB7:AB9"/>
    <mergeCell ref="AC7:AC9"/>
    <mergeCell ref="AD7:AD9"/>
    <mergeCell ref="AE7:AE9"/>
    <mergeCell ref="BE7:BE9"/>
    <mergeCell ref="BF7:BH7"/>
    <mergeCell ref="BI7:BI9"/>
    <mergeCell ref="BJ7:BL7"/>
    <mergeCell ref="BF8:BF9"/>
    <mergeCell ref="BG8:BH8"/>
    <mergeCell ref="BJ8:BJ9"/>
    <mergeCell ref="AR8:AR9"/>
    <mergeCell ref="AS6:AS9"/>
    <mergeCell ref="AT6:AV6"/>
    <mergeCell ref="AT7:AT9"/>
    <mergeCell ref="AU7:AV7"/>
    <mergeCell ref="AU8:AU9"/>
    <mergeCell ref="AV8:AV9"/>
    <mergeCell ref="AW6:AW9"/>
    <mergeCell ref="AX6:AZ6"/>
    <mergeCell ref="AX7:AX9"/>
    <mergeCell ref="BA5:BD5"/>
    <mergeCell ref="BU5:BW5"/>
    <mergeCell ref="BQ5:BT5"/>
    <mergeCell ref="BM5:BP5"/>
    <mergeCell ref="BE5:BL5"/>
    <mergeCell ref="BE6:BH6"/>
    <mergeCell ref="BI6:BL6"/>
    <mergeCell ref="BK8:BL8"/>
    <mergeCell ref="BA6:BA9"/>
    <mergeCell ref="BB6:BD6"/>
    <mergeCell ref="BB7:BB9"/>
    <mergeCell ref="BQ6:BQ9"/>
    <mergeCell ref="BR6:BT6"/>
    <mergeCell ref="BR7:BR9"/>
    <mergeCell ref="BS7:BT7"/>
    <mergeCell ref="BS8:BS9"/>
    <mergeCell ref="BT8:BT9"/>
    <mergeCell ref="BU6:BU9"/>
    <mergeCell ref="BV6:BW6"/>
    <mergeCell ref="BV7:BV9"/>
    <mergeCell ref="BW7:BW9"/>
    <mergeCell ref="T8:T9"/>
    <mergeCell ref="U8:U9"/>
    <mergeCell ref="AG6:AG9"/>
    <mergeCell ref="AH6:AJ6"/>
    <mergeCell ref="AH7:AH9"/>
    <mergeCell ref="AI7:AJ7"/>
    <mergeCell ref="AI8:AI9"/>
    <mergeCell ref="AJ8:AJ9"/>
    <mergeCell ref="W8:W9"/>
    <mergeCell ref="X8:Y8"/>
    <mergeCell ref="Z5:Z9"/>
    <mergeCell ref="V7:V9"/>
    <mergeCell ref="W7:Y7"/>
    <mergeCell ref="AY7:AZ7"/>
    <mergeCell ref="AY8:AY9"/>
    <mergeCell ref="AZ8:AZ9"/>
    <mergeCell ref="BC7:BD7"/>
    <mergeCell ref="BC8:BC9"/>
    <mergeCell ref="BD8:BD9"/>
    <mergeCell ref="BM6:BM9"/>
    <mergeCell ref="BN6:BP6"/>
    <mergeCell ref="BN7:BN9"/>
    <mergeCell ref="BO7:BP7"/>
    <mergeCell ref="BO8:BO9"/>
    <mergeCell ref="BP8:BP9"/>
  </mergeCells>
  <phoneticPr fontId="269" type="noConversion"/>
  <pageMargins left="0.59055118110236227" right="0.39370078740157483" top="0.78740157480314965" bottom="0.59055118110236227" header="0.31496062992125984" footer="0.31496062992125984"/>
  <pageSetup paperSize="9" scale="48"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1"/>
  <sheetViews>
    <sheetView showZeros="0" zoomScale="85" zoomScaleNormal="85" workbookViewId="0">
      <selection activeCell="A3" sqref="A3:L3"/>
    </sheetView>
  </sheetViews>
  <sheetFormatPr defaultColWidth="8.6640625" defaultRowHeight="15"/>
  <cols>
    <col min="1" max="1" width="4.6640625" style="271" customWidth="1"/>
    <col min="2" max="2" width="46.1640625" style="271" customWidth="1"/>
    <col min="3" max="10" width="10.6640625" style="271" customWidth="1"/>
    <col min="11" max="11" width="13.6640625" style="271" customWidth="1"/>
    <col min="12" max="12" width="10.6640625" style="271" customWidth="1"/>
    <col min="13" max="16384" width="8.6640625" style="271"/>
  </cols>
  <sheetData>
    <row r="1" spans="1:17" ht="18.75">
      <c r="A1" s="357" t="s">
        <v>715</v>
      </c>
      <c r="B1" s="357"/>
      <c r="C1" s="357"/>
      <c r="D1" s="357"/>
      <c r="E1" s="357"/>
      <c r="F1" s="357"/>
      <c r="G1" s="357"/>
      <c r="H1" s="357"/>
      <c r="I1" s="357"/>
      <c r="J1" s="357"/>
      <c r="K1" s="357"/>
      <c r="L1" s="357"/>
    </row>
    <row r="2" spans="1:17" ht="29.25" customHeight="1">
      <c r="A2" s="358" t="s">
        <v>768</v>
      </c>
      <c r="B2" s="358"/>
      <c r="C2" s="358"/>
      <c r="D2" s="358"/>
      <c r="E2" s="358"/>
      <c r="F2" s="358"/>
      <c r="G2" s="358"/>
      <c r="H2" s="358"/>
      <c r="I2" s="358"/>
      <c r="J2" s="358"/>
      <c r="K2" s="358"/>
      <c r="L2" s="358"/>
    </row>
    <row r="3" spans="1:17" ht="30" customHeight="1">
      <c r="A3" s="359" t="s">
        <v>724</v>
      </c>
      <c r="B3" s="359"/>
      <c r="C3" s="359"/>
      <c r="D3" s="359"/>
      <c r="E3" s="359"/>
      <c r="F3" s="359"/>
      <c r="G3" s="359"/>
      <c r="H3" s="359"/>
      <c r="I3" s="359"/>
      <c r="J3" s="359"/>
      <c r="K3" s="359"/>
      <c r="L3" s="359"/>
    </row>
    <row r="4" spans="1:17" ht="21.75" customHeight="1">
      <c r="A4" s="272"/>
      <c r="B4" s="272"/>
      <c r="C4" s="272"/>
      <c r="D4" s="273"/>
      <c r="E4" s="272"/>
      <c r="F4" s="272"/>
      <c r="G4" s="272"/>
      <c r="H4" s="272"/>
      <c r="I4" s="272"/>
      <c r="J4" s="272"/>
      <c r="K4" s="360" t="s">
        <v>195</v>
      </c>
      <c r="L4" s="360"/>
      <c r="P4" s="67"/>
    </row>
    <row r="5" spans="1:17" ht="24" customHeight="1">
      <c r="A5" s="361" t="s">
        <v>28</v>
      </c>
      <c r="B5" s="361" t="s">
        <v>74</v>
      </c>
      <c r="C5" s="362" t="s">
        <v>14</v>
      </c>
      <c r="D5" s="365" t="s">
        <v>298</v>
      </c>
      <c r="E5" s="366"/>
      <c r="F5" s="366"/>
      <c r="G5" s="366"/>
      <c r="H5" s="366"/>
      <c r="I5" s="366"/>
      <c r="J5" s="366"/>
      <c r="K5" s="367" t="s">
        <v>716</v>
      </c>
      <c r="L5" s="361" t="s">
        <v>1</v>
      </c>
    </row>
    <row r="6" spans="1:17" ht="22.15" customHeight="1">
      <c r="A6" s="361"/>
      <c r="B6" s="361"/>
      <c r="C6" s="363"/>
      <c r="D6" s="371" t="s">
        <v>295</v>
      </c>
      <c r="E6" s="365" t="s">
        <v>2</v>
      </c>
      <c r="F6" s="366"/>
      <c r="G6" s="366"/>
      <c r="H6" s="366"/>
      <c r="I6" s="366"/>
      <c r="J6" s="366"/>
      <c r="K6" s="368"/>
      <c r="L6" s="361"/>
    </row>
    <row r="7" spans="1:17" ht="22.15" customHeight="1">
      <c r="A7" s="361"/>
      <c r="B7" s="361"/>
      <c r="C7" s="363"/>
      <c r="D7" s="371"/>
      <c r="E7" s="372" t="s">
        <v>303</v>
      </c>
      <c r="F7" s="371" t="s">
        <v>717</v>
      </c>
      <c r="G7" s="371" t="s">
        <v>718</v>
      </c>
      <c r="H7" s="371" t="s">
        <v>719</v>
      </c>
      <c r="I7" s="371" t="s">
        <v>720</v>
      </c>
      <c r="J7" s="371" t="s">
        <v>721</v>
      </c>
      <c r="K7" s="368"/>
      <c r="L7" s="361"/>
    </row>
    <row r="8" spans="1:17" ht="177" customHeight="1">
      <c r="A8" s="361"/>
      <c r="B8" s="361"/>
      <c r="C8" s="364"/>
      <c r="D8" s="371"/>
      <c r="E8" s="373"/>
      <c r="F8" s="371"/>
      <c r="G8" s="371"/>
      <c r="H8" s="371"/>
      <c r="I8" s="371"/>
      <c r="J8" s="371"/>
      <c r="K8" s="369"/>
      <c r="L8" s="361"/>
    </row>
    <row r="9" spans="1:17" ht="28.15" customHeight="1">
      <c r="A9" s="274"/>
      <c r="B9" s="274" t="s">
        <v>14</v>
      </c>
      <c r="C9" s="275">
        <f>C10</f>
        <v>265407</v>
      </c>
      <c r="D9" s="275">
        <f t="shared" ref="D9:K9" si="0">D10</f>
        <v>257181</v>
      </c>
      <c r="E9" s="275">
        <f t="shared" si="0"/>
        <v>81791</v>
      </c>
      <c r="F9" s="275">
        <f t="shared" si="0"/>
        <v>75000</v>
      </c>
      <c r="G9" s="275">
        <f t="shared" si="0"/>
        <v>29390</v>
      </c>
      <c r="H9" s="275">
        <f t="shared" si="0"/>
        <v>21000</v>
      </c>
      <c r="I9" s="275">
        <f t="shared" si="0"/>
        <v>35000</v>
      </c>
      <c r="J9" s="275">
        <f t="shared" si="0"/>
        <v>15000</v>
      </c>
      <c r="K9" s="275">
        <f t="shared" si="0"/>
        <v>8226</v>
      </c>
      <c r="L9" s="276"/>
      <c r="M9" s="277"/>
      <c r="N9" s="277"/>
    </row>
    <row r="10" spans="1:17" s="283" customFormat="1" ht="36" customHeight="1">
      <c r="A10" s="278"/>
      <c r="B10" s="279" t="s">
        <v>722</v>
      </c>
      <c r="C10" s="280">
        <f>SUM(C11:C20)</f>
        <v>265407</v>
      </c>
      <c r="D10" s="280">
        <f>SUM(D11:D20)</f>
        <v>257181</v>
      </c>
      <c r="E10" s="280">
        <f t="shared" ref="E10:K10" si="1">SUM(E11:E20)</f>
        <v>81791</v>
      </c>
      <c r="F10" s="280">
        <f t="shared" si="1"/>
        <v>75000</v>
      </c>
      <c r="G10" s="280">
        <f t="shared" si="1"/>
        <v>29390</v>
      </c>
      <c r="H10" s="280">
        <f t="shared" si="1"/>
        <v>21000</v>
      </c>
      <c r="I10" s="280">
        <f t="shared" si="1"/>
        <v>35000</v>
      </c>
      <c r="J10" s="280">
        <f t="shared" si="1"/>
        <v>15000</v>
      </c>
      <c r="K10" s="280">
        <f t="shared" si="1"/>
        <v>8226</v>
      </c>
      <c r="L10" s="281"/>
      <c r="M10" s="282"/>
      <c r="O10" s="282"/>
      <c r="Q10" s="282"/>
    </row>
    <row r="11" spans="1:17" ht="28.15" customHeight="1">
      <c r="A11" s="284">
        <v>1</v>
      </c>
      <c r="B11" s="285" t="s">
        <v>86</v>
      </c>
      <c r="C11" s="286">
        <f>D11++K11</f>
        <v>107695</v>
      </c>
      <c r="D11" s="286">
        <f>SUM(E11:J11)</f>
        <v>107695</v>
      </c>
      <c r="E11" s="286">
        <v>16410</v>
      </c>
      <c r="F11" s="286">
        <v>45000</v>
      </c>
      <c r="G11" s="286">
        <v>4285</v>
      </c>
      <c r="H11" s="286">
        <v>7000</v>
      </c>
      <c r="I11" s="286">
        <v>35000</v>
      </c>
      <c r="J11" s="286"/>
      <c r="K11" s="286"/>
      <c r="L11" s="285"/>
      <c r="N11" s="277"/>
      <c r="P11" s="277"/>
    </row>
    <row r="12" spans="1:17" ht="28.15" customHeight="1">
      <c r="A12" s="284">
        <v>2</v>
      </c>
      <c r="B12" s="285" t="s">
        <v>122</v>
      </c>
      <c r="C12" s="286">
        <f t="shared" ref="C12:C19" si="2">D12++K12</f>
        <v>19825</v>
      </c>
      <c r="D12" s="286">
        <f t="shared" ref="D12:D20" si="3">SUM(E12:J12)</f>
        <v>18385</v>
      </c>
      <c r="E12" s="286">
        <v>7025</v>
      </c>
      <c r="F12" s="286"/>
      <c r="G12" s="286">
        <v>4360</v>
      </c>
      <c r="H12" s="286">
        <v>7000</v>
      </c>
      <c r="I12" s="286"/>
      <c r="J12" s="286"/>
      <c r="K12" s="286">
        <v>1440</v>
      </c>
      <c r="L12" s="285"/>
      <c r="N12" s="277"/>
      <c r="P12" s="272"/>
    </row>
    <row r="13" spans="1:17" ht="28.15" customHeight="1">
      <c r="A13" s="284">
        <v>3</v>
      </c>
      <c r="B13" s="285" t="s">
        <v>87</v>
      </c>
      <c r="C13" s="286">
        <f t="shared" si="2"/>
        <v>22071</v>
      </c>
      <c r="D13" s="286">
        <f t="shared" si="3"/>
        <v>21401</v>
      </c>
      <c r="E13" s="286">
        <v>7371</v>
      </c>
      <c r="F13" s="286"/>
      <c r="G13" s="286">
        <v>2030</v>
      </c>
      <c r="H13" s="286">
        <v>7000</v>
      </c>
      <c r="I13" s="286"/>
      <c r="J13" s="286">
        <v>5000</v>
      </c>
      <c r="K13" s="286">
        <v>670</v>
      </c>
      <c r="L13" s="285"/>
      <c r="N13" s="277"/>
      <c r="P13" s="277"/>
    </row>
    <row r="14" spans="1:17" ht="28.15" customHeight="1">
      <c r="A14" s="284">
        <v>4</v>
      </c>
      <c r="B14" s="285" t="s">
        <v>88</v>
      </c>
      <c r="C14" s="286">
        <f t="shared" si="2"/>
        <v>11280</v>
      </c>
      <c r="D14" s="286">
        <f t="shared" si="3"/>
        <v>10370</v>
      </c>
      <c r="E14" s="286">
        <v>7590</v>
      </c>
      <c r="F14" s="286"/>
      <c r="G14" s="286">
        <v>2780</v>
      </c>
      <c r="H14" s="286"/>
      <c r="I14" s="286"/>
      <c r="J14" s="286"/>
      <c r="K14" s="286">
        <v>910</v>
      </c>
      <c r="L14" s="285"/>
    </row>
    <row r="15" spans="1:17" ht="28.15" customHeight="1">
      <c r="A15" s="284">
        <v>5</v>
      </c>
      <c r="B15" s="285" t="s">
        <v>89</v>
      </c>
      <c r="C15" s="286">
        <f t="shared" si="2"/>
        <v>11427</v>
      </c>
      <c r="D15" s="286">
        <f t="shared" si="3"/>
        <v>10406</v>
      </c>
      <c r="E15" s="286">
        <v>7396</v>
      </c>
      <c r="F15" s="286"/>
      <c r="G15" s="286">
        <v>3010</v>
      </c>
      <c r="H15" s="286"/>
      <c r="I15" s="286"/>
      <c r="J15" s="286"/>
      <c r="K15" s="286">
        <v>1021</v>
      </c>
      <c r="L15" s="285"/>
    </row>
    <row r="16" spans="1:17" ht="28.15" customHeight="1">
      <c r="A16" s="284">
        <v>6</v>
      </c>
      <c r="B16" s="285" t="s">
        <v>90</v>
      </c>
      <c r="C16" s="286">
        <f t="shared" si="2"/>
        <v>11640</v>
      </c>
      <c r="D16" s="286">
        <f t="shared" si="3"/>
        <v>10810</v>
      </c>
      <c r="E16" s="286">
        <v>8030</v>
      </c>
      <c r="F16" s="286"/>
      <c r="G16" s="286">
        <v>2780</v>
      </c>
      <c r="H16" s="286"/>
      <c r="I16" s="286"/>
      <c r="J16" s="286"/>
      <c r="K16" s="286">
        <v>830</v>
      </c>
      <c r="L16" s="285"/>
    </row>
    <row r="17" spans="1:15" ht="28.15" customHeight="1">
      <c r="A17" s="284">
        <v>7</v>
      </c>
      <c r="B17" s="285" t="s">
        <v>91</v>
      </c>
      <c r="C17" s="286">
        <f t="shared" si="2"/>
        <v>10932</v>
      </c>
      <c r="D17" s="286">
        <f t="shared" si="3"/>
        <v>10162</v>
      </c>
      <c r="E17" s="286">
        <v>7832</v>
      </c>
      <c r="F17" s="286"/>
      <c r="G17" s="286">
        <v>2330</v>
      </c>
      <c r="H17" s="286"/>
      <c r="I17" s="286"/>
      <c r="J17" s="286"/>
      <c r="K17" s="286">
        <v>770</v>
      </c>
      <c r="L17" s="285"/>
      <c r="O17" s="277"/>
    </row>
    <row r="18" spans="1:15" ht="28.15" customHeight="1">
      <c r="A18" s="284">
        <v>8</v>
      </c>
      <c r="B18" s="285" t="s">
        <v>92</v>
      </c>
      <c r="C18" s="286">
        <f t="shared" si="2"/>
        <v>9426</v>
      </c>
      <c r="D18" s="286">
        <f t="shared" si="3"/>
        <v>8556</v>
      </c>
      <c r="E18" s="286">
        <v>5926</v>
      </c>
      <c r="F18" s="286"/>
      <c r="G18" s="286">
        <v>2630</v>
      </c>
      <c r="H18" s="286"/>
      <c r="I18" s="286"/>
      <c r="J18" s="286"/>
      <c r="K18" s="286">
        <v>870</v>
      </c>
      <c r="L18" s="285"/>
    </row>
    <row r="19" spans="1:15" ht="28.15" customHeight="1">
      <c r="A19" s="284">
        <v>9</v>
      </c>
      <c r="B19" s="285" t="s">
        <v>93</v>
      </c>
      <c r="C19" s="286">
        <f t="shared" si="2"/>
        <v>15688</v>
      </c>
      <c r="D19" s="286">
        <f t="shared" si="3"/>
        <v>14668</v>
      </c>
      <c r="E19" s="286">
        <v>6588</v>
      </c>
      <c r="F19" s="286"/>
      <c r="G19" s="286">
        <v>3080</v>
      </c>
      <c r="H19" s="286"/>
      <c r="I19" s="286"/>
      <c r="J19" s="286">
        <v>5000</v>
      </c>
      <c r="K19" s="286">
        <v>1020</v>
      </c>
      <c r="L19" s="285"/>
    </row>
    <row r="20" spans="1:15" ht="28.15" customHeight="1">
      <c r="A20" s="284">
        <v>10</v>
      </c>
      <c r="B20" s="285" t="s">
        <v>433</v>
      </c>
      <c r="C20" s="286">
        <f>D20+K20</f>
        <v>45423</v>
      </c>
      <c r="D20" s="286">
        <f t="shared" si="3"/>
        <v>44728</v>
      </c>
      <c r="E20" s="286">
        <v>7623</v>
      </c>
      <c r="F20" s="286">
        <v>30000</v>
      </c>
      <c r="G20" s="286">
        <v>2105</v>
      </c>
      <c r="H20" s="286"/>
      <c r="I20" s="286"/>
      <c r="J20" s="286">
        <v>5000</v>
      </c>
      <c r="K20" s="286">
        <v>695</v>
      </c>
      <c r="L20" s="285"/>
    </row>
    <row r="21" spans="1:15" ht="11.25" customHeight="1">
      <c r="A21" s="287"/>
      <c r="B21" s="370"/>
      <c r="C21" s="370"/>
      <c r="D21" s="370"/>
      <c r="E21" s="370"/>
      <c r="F21" s="370"/>
      <c r="G21" s="370"/>
      <c r="H21" s="370"/>
      <c r="I21" s="370"/>
      <c r="J21" s="370"/>
      <c r="K21" s="370"/>
      <c r="L21" s="370"/>
    </row>
  </sheetData>
  <mergeCells count="19">
    <mergeCell ref="B21:L21"/>
    <mergeCell ref="D6:D8"/>
    <mergeCell ref="E6:J6"/>
    <mergeCell ref="E7:E8"/>
    <mergeCell ref="F7:F8"/>
    <mergeCell ref="G7:G8"/>
    <mergeCell ref="H7:H8"/>
    <mergeCell ref="I7:I8"/>
    <mergeCell ref="J7:J8"/>
    <mergeCell ref="A1:L1"/>
    <mergeCell ref="A2:L2"/>
    <mergeCell ref="A3:L3"/>
    <mergeCell ref="K4:L4"/>
    <mergeCell ref="A5:A8"/>
    <mergeCell ref="B5:B8"/>
    <mergeCell ref="C5:C8"/>
    <mergeCell ref="D5:J5"/>
    <mergeCell ref="K5:K8"/>
    <mergeCell ref="L5:L8"/>
  </mergeCells>
  <pageMargins left="0.59055118110236227" right="0.59055118110236227" top="0.78740157480314965" bottom="0.39370078740157483" header="0.31496062992125984" footer="0.31496062992125984"/>
  <pageSetup paperSize="9" scale="69"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0"/>
  <sheetViews>
    <sheetView showZeros="0" zoomScale="80" zoomScaleNormal="80" workbookViewId="0">
      <selection activeCell="K24" sqref="K24:K25"/>
    </sheetView>
  </sheetViews>
  <sheetFormatPr defaultColWidth="9.1640625" defaultRowHeight="12.75" outlineLevelCol="1"/>
  <cols>
    <col min="1" max="1" width="6.33203125" customWidth="1"/>
    <col min="2" max="2" width="60.33203125" customWidth="1"/>
    <col min="3" max="3" width="30.83203125" customWidth="1"/>
    <col min="4" max="4" width="9.1640625" hidden="1" customWidth="1" outlineLevel="1"/>
    <col min="5" max="5" width="13.83203125" hidden="1" customWidth="1" outlineLevel="1"/>
    <col min="6" max="6" width="15" customWidth="1" collapsed="1"/>
    <col min="7" max="7" width="20.1640625" hidden="1" customWidth="1"/>
    <col min="8" max="8" width="11.33203125" customWidth="1"/>
    <col min="9" max="9" width="18.83203125" customWidth="1"/>
    <col min="10" max="10" width="15" customWidth="1"/>
    <col min="11" max="11" width="14.1640625" customWidth="1"/>
    <col min="12" max="12" width="12.83203125" hidden="1" customWidth="1"/>
    <col min="13" max="13" width="14.5" hidden="1" customWidth="1"/>
    <col min="14" max="14" width="13.33203125" hidden="1" customWidth="1" outlineLevel="1" collapsed="1"/>
    <col min="15" max="15" width="13.33203125" hidden="1" customWidth="1" outlineLevel="1"/>
    <col min="16" max="16" width="12.33203125" hidden="1" customWidth="1" outlineLevel="1"/>
    <col min="17" max="17" width="10.33203125" hidden="1" customWidth="1" outlineLevel="1"/>
    <col min="18" max="18" width="13.33203125" hidden="1" customWidth="1" outlineLevel="1" collapsed="1"/>
    <col min="19" max="19" width="13.33203125" hidden="1" customWidth="1" outlineLevel="1"/>
    <col min="20" max="20" width="12.33203125" hidden="1" customWidth="1" outlineLevel="1"/>
    <col min="21" max="21" width="13.83203125" hidden="1" customWidth="1" outlineLevel="1"/>
    <col min="22" max="22" width="13.33203125" customWidth="1" collapsed="1"/>
    <col min="23" max="23" width="12.33203125" customWidth="1"/>
    <col min="24" max="24" width="13.83203125" customWidth="1"/>
    <col min="25" max="25" width="13.33203125" customWidth="1" collapsed="1"/>
    <col min="26" max="26" width="12.33203125" customWidth="1"/>
    <col min="27" max="27" width="13.83203125" customWidth="1"/>
    <col min="28" max="28" width="13.33203125" hidden="1" customWidth="1" outlineLevel="1" collapsed="1"/>
    <col min="29" max="29" width="12.33203125" hidden="1" customWidth="1" outlineLevel="1"/>
    <col min="30" max="30" width="13.83203125" hidden="1" customWidth="1" outlineLevel="1"/>
    <col min="31" max="31" width="13.33203125" hidden="1" customWidth="1" outlineLevel="1" collapsed="1"/>
    <col min="32" max="32" width="12.33203125" hidden="1" customWidth="1" outlineLevel="1"/>
    <col min="33" max="33" width="13.83203125" hidden="1" customWidth="1" outlineLevel="1"/>
    <col min="34" max="34" width="13.33203125" hidden="1" customWidth="1" outlineLevel="1" collapsed="1"/>
    <col min="35" max="35" width="12.33203125" hidden="1" customWidth="1" outlineLevel="1"/>
    <col min="36" max="36" width="13.83203125" hidden="1" customWidth="1" outlineLevel="1"/>
    <col min="37" max="37" width="13.33203125" hidden="1" customWidth="1" outlineLevel="1" collapsed="1"/>
    <col min="38" max="38" width="12.33203125" hidden="1" customWidth="1" outlineLevel="1"/>
    <col min="39" max="39" width="13.83203125" hidden="1" customWidth="1" outlineLevel="1"/>
    <col min="40" max="40" width="13.33203125" hidden="1" customWidth="1" outlineLevel="1" collapsed="1"/>
    <col min="41" max="41" width="12.33203125" hidden="1" customWidth="1" outlineLevel="1"/>
    <col min="42" max="42" width="13.83203125" hidden="1" customWidth="1" outlineLevel="1"/>
    <col min="43" max="43" width="13.33203125" customWidth="1" collapsed="1"/>
    <col min="44" max="44" width="12.33203125" customWidth="1"/>
    <col min="45" max="45" width="13.83203125" customWidth="1"/>
    <col min="46" max="46" width="13.33203125" customWidth="1" collapsed="1"/>
    <col min="47" max="47" width="12.33203125" customWidth="1"/>
    <col min="48" max="48" width="13.83203125" customWidth="1"/>
    <col min="49" max="49" width="27.1640625" customWidth="1"/>
    <col min="50" max="50" width="13.6640625" bestFit="1" customWidth="1"/>
    <col min="51" max="51" width="13" customWidth="1"/>
    <col min="52" max="52" width="13.33203125" customWidth="1"/>
  </cols>
  <sheetData>
    <row r="1" spans="1:49" ht="23.45" customHeight="1">
      <c r="A1" s="376" t="s">
        <v>759</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row>
    <row r="2" spans="1:49" ht="24.95" customHeight="1">
      <c r="A2" s="376" t="s">
        <v>760</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row>
    <row r="3" spans="1:49" ht="24.95" customHeight="1">
      <c r="A3" s="378" t="s">
        <v>724</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row>
    <row r="4" spans="1:49" ht="21.95" customHeight="1">
      <c r="A4" s="95"/>
      <c r="B4" s="95"/>
      <c r="C4" s="94"/>
      <c r="D4" s="94"/>
      <c r="E4" s="94"/>
      <c r="F4" s="94"/>
      <c r="G4" s="94"/>
      <c r="H4" s="94"/>
      <c r="I4" s="94"/>
      <c r="J4" s="93"/>
      <c r="K4" s="92"/>
      <c r="L4" s="92"/>
      <c r="M4" s="91"/>
      <c r="N4" s="91"/>
      <c r="O4" s="91"/>
      <c r="P4" s="90"/>
      <c r="Q4" s="91"/>
      <c r="R4" s="91"/>
      <c r="S4" s="91"/>
      <c r="T4" s="91"/>
      <c r="U4" s="91"/>
      <c r="V4" s="90"/>
      <c r="W4" s="90"/>
      <c r="X4" s="105"/>
      <c r="Y4" s="104"/>
      <c r="Z4" s="103"/>
      <c r="AA4" s="104"/>
      <c r="AB4" s="103"/>
      <c r="AC4" s="104"/>
      <c r="AD4" s="104"/>
      <c r="AE4" s="104"/>
      <c r="AF4" s="104"/>
      <c r="AG4" s="104"/>
      <c r="AH4" s="104">
        <v>21426.951000000001</v>
      </c>
      <c r="AI4" s="104"/>
      <c r="AJ4" s="104"/>
      <c r="AK4" s="104"/>
      <c r="AL4" s="104"/>
      <c r="AM4" s="103"/>
      <c r="AN4" s="104"/>
      <c r="AO4" s="104"/>
      <c r="AP4" s="103"/>
      <c r="AQ4" s="103"/>
      <c r="AR4" s="103"/>
      <c r="AS4" s="103"/>
      <c r="AT4" s="103"/>
      <c r="AU4" s="104"/>
      <c r="AV4" s="377" t="s">
        <v>195</v>
      </c>
      <c r="AW4" s="377"/>
    </row>
    <row r="5" spans="1:49" ht="37.700000000000003" customHeight="1">
      <c r="A5" s="375" t="s">
        <v>0</v>
      </c>
      <c r="B5" s="375" t="s">
        <v>9</v>
      </c>
      <c r="C5" s="375" t="s">
        <v>31</v>
      </c>
      <c r="D5" s="375" t="s">
        <v>10</v>
      </c>
      <c r="E5" s="375" t="s">
        <v>364</v>
      </c>
      <c r="F5" s="375" t="s">
        <v>18</v>
      </c>
      <c r="G5" s="375" t="s">
        <v>58</v>
      </c>
      <c r="H5" s="375" t="s">
        <v>515</v>
      </c>
      <c r="I5" s="375" t="s">
        <v>11</v>
      </c>
      <c r="J5" s="375"/>
      <c r="K5" s="375"/>
      <c r="L5" s="375" t="s">
        <v>19</v>
      </c>
      <c r="M5" s="375"/>
      <c r="N5" s="375" t="s">
        <v>514</v>
      </c>
      <c r="O5" s="375"/>
      <c r="P5" s="375"/>
      <c r="Q5" s="375"/>
      <c r="R5" s="375" t="s">
        <v>513</v>
      </c>
      <c r="S5" s="375"/>
      <c r="T5" s="375"/>
      <c r="U5" s="375"/>
      <c r="V5" s="375" t="s">
        <v>512</v>
      </c>
      <c r="W5" s="375"/>
      <c r="X5" s="375"/>
      <c r="Y5" s="374" t="s">
        <v>511</v>
      </c>
      <c r="Z5" s="374"/>
      <c r="AA5" s="374"/>
      <c r="AB5" s="374" t="s">
        <v>510</v>
      </c>
      <c r="AC5" s="374"/>
      <c r="AD5" s="374"/>
      <c r="AE5" s="374" t="s">
        <v>523</v>
      </c>
      <c r="AF5" s="374"/>
      <c r="AG5" s="374"/>
      <c r="AH5" s="374" t="s">
        <v>509</v>
      </c>
      <c r="AI5" s="374"/>
      <c r="AJ5" s="374"/>
      <c r="AK5" s="374" t="s">
        <v>524</v>
      </c>
      <c r="AL5" s="374"/>
      <c r="AM5" s="374"/>
      <c r="AN5" s="374" t="s">
        <v>525</v>
      </c>
      <c r="AO5" s="374"/>
      <c r="AP5" s="374"/>
      <c r="AQ5" s="374" t="s">
        <v>508</v>
      </c>
      <c r="AR5" s="374"/>
      <c r="AS5" s="374"/>
      <c r="AT5" s="374" t="s">
        <v>534</v>
      </c>
      <c r="AU5" s="374"/>
      <c r="AV5" s="374"/>
      <c r="AW5" s="375" t="s">
        <v>1</v>
      </c>
    </row>
    <row r="6" spans="1:49" ht="24.75" customHeight="1">
      <c r="A6" s="375"/>
      <c r="B6" s="375"/>
      <c r="C6" s="375"/>
      <c r="D6" s="375"/>
      <c r="E6" s="375"/>
      <c r="F6" s="375"/>
      <c r="G6" s="375"/>
      <c r="H6" s="375"/>
      <c r="I6" s="375" t="s">
        <v>507</v>
      </c>
      <c r="J6" s="375" t="s">
        <v>12</v>
      </c>
      <c r="K6" s="375"/>
      <c r="L6" s="375" t="s">
        <v>13</v>
      </c>
      <c r="M6" s="375" t="s">
        <v>505</v>
      </c>
      <c r="N6" s="375" t="s">
        <v>13</v>
      </c>
      <c r="O6" s="375" t="s">
        <v>506</v>
      </c>
      <c r="P6" s="375"/>
      <c r="Q6" s="375"/>
      <c r="R6" s="375" t="s">
        <v>13</v>
      </c>
      <c r="S6" s="375" t="s">
        <v>506</v>
      </c>
      <c r="T6" s="375"/>
      <c r="U6" s="375"/>
      <c r="V6" s="375" t="s">
        <v>506</v>
      </c>
      <c r="W6" s="375"/>
      <c r="X6" s="375"/>
      <c r="Y6" s="374" t="s">
        <v>14</v>
      </c>
      <c r="Z6" s="374" t="s">
        <v>15</v>
      </c>
      <c r="AA6" s="374"/>
      <c r="AB6" s="374" t="s">
        <v>506</v>
      </c>
      <c r="AC6" s="374"/>
      <c r="AD6" s="374"/>
      <c r="AE6" s="374" t="s">
        <v>506</v>
      </c>
      <c r="AF6" s="374"/>
      <c r="AG6" s="374"/>
      <c r="AH6" s="374" t="s">
        <v>506</v>
      </c>
      <c r="AI6" s="374"/>
      <c r="AJ6" s="374"/>
      <c r="AK6" s="374" t="s">
        <v>506</v>
      </c>
      <c r="AL6" s="374"/>
      <c r="AM6" s="374"/>
      <c r="AN6" s="374" t="s">
        <v>506</v>
      </c>
      <c r="AO6" s="374"/>
      <c r="AP6" s="374"/>
      <c r="AQ6" s="374" t="s">
        <v>14</v>
      </c>
      <c r="AR6" s="374" t="s">
        <v>15</v>
      </c>
      <c r="AS6" s="374"/>
      <c r="AT6" s="374" t="s">
        <v>14</v>
      </c>
      <c r="AU6" s="374" t="s">
        <v>15</v>
      </c>
      <c r="AV6" s="374"/>
      <c r="AW6" s="375"/>
    </row>
    <row r="7" spans="1:49" ht="24.95" customHeight="1">
      <c r="A7" s="375"/>
      <c r="B7" s="375"/>
      <c r="C7" s="375"/>
      <c r="D7" s="375"/>
      <c r="E7" s="375"/>
      <c r="F7" s="375"/>
      <c r="G7" s="375"/>
      <c r="H7" s="375"/>
      <c r="I7" s="375"/>
      <c r="J7" s="375" t="s">
        <v>13</v>
      </c>
      <c r="K7" s="375" t="s">
        <v>505</v>
      </c>
      <c r="L7" s="375"/>
      <c r="M7" s="375"/>
      <c r="N7" s="375"/>
      <c r="O7" s="375" t="s">
        <v>14</v>
      </c>
      <c r="P7" s="375" t="s">
        <v>15</v>
      </c>
      <c r="Q7" s="375"/>
      <c r="R7" s="375"/>
      <c r="S7" s="375" t="s">
        <v>14</v>
      </c>
      <c r="T7" s="375" t="s">
        <v>15</v>
      </c>
      <c r="U7" s="375"/>
      <c r="V7" s="375" t="s">
        <v>14</v>
      </c>
      <c r="W7" s="375" t="s">
        <v>15</v>
      </c>
      <c r="X7" s="375"/>
      <c r="Y7" s="374"/>
      <c r="Z7" s="374" t="s">
        <v>504</v>
      </c>
      <c r="AA7" s="374" t="s">
        <v>503</v>
      </c>
      <c r="AB7" s="374" t="s">
        <v>14</v>
      </c>
      <c r="AC7" s="374" t="s">
        <v>15</v>
      </c>
      <c r="AD7" s="374"/>
      <c r="AE7" s="374" t="s">
        <v>14</v>
      </c>
      <c r="AF7" s="374" t="s">
        <v>15</v>
      </c>
      <c r="AG7" s="374"/>
      <c r="AH7" s="374" t="s">
        <v>14</v>
      </c>
      <c r="AI7" s="374" t="s">
        <v>15</v>
      </c>
      <c r="AJ7" s="374"/>
      <c r="AK7" s="374" t="s">
        <v>14</v>
      </c>
      <c r="AL7" s="374" t="s">
        <v>15</v>
      </c>
      <c r="AM7" s="374"/>
      <c r="AN7" s="374" t="s">
        <v>14</v>
      </c>
      <c r="AO7" s="374" t="s">
        <v>15</v>
      </c>
      <c r="AP7" s="374"/>
      <c r="AQ7" s="374"/>
      <c r="AR7" s="374" t="s">
        <v>504</v>
      </c>
      <c r="AS7" s="374" t="s">
        <v>503</v>
      </c>
      <c r="AT7" s="374"/>
      <c r="AU7" s="374" t="s">
        <v>504</v>
      </c>
      <c r="AV7" s="374" t="s">
        <v>503</v>
      </c>
      <c r="AW7" s="375"/>
    </row>
    <row r="8" spans="1:49" ht="56.25" customHeight="1">
      <c r="A8" s="375"/>
      <c r="B8" s="375"/>
      <c r="C8" s="375"/>
      <c r="D8" s="375"/>
      <c r="E8" s="375"/>
      <c r="F8" s="375"/>
      <c r="G8" s="375"/>
      <c r="H8" s="375"/>
      <c r="I8" s="375"/>
      <c r="J8" s="375"/>
      <c r="K8" s="375"/>
      <c r="L8" s="375"/>
      <c r="M8" s="375"/>
      <c r="N8" s="375"/>
      <c r="O8" s="375"/>
      <c r="P8" s="290" t="s">
        <v>16</v>
      </c>
      <c r="Q8" s="290" t="s">
        <v>20</v>
      </c>
      <c r="R8" s="375"/>
      <c r="S8" s="375"/>
      <c r="T8" s="290" t="s">
        <v>16</v>
      </c>
      <c r="U8" s="290" t="s">
        <v>20</v>
      </c>
      <c r="V8" s="375"/>
      <c r="W8" s="290" t="s">
        <v>504</v>
      </c>
      <c r="X8" s="290" t="s">
        <v>503</v>
      </c>
      <c r="Y8" s="374"/>
      <c r="Z8" s="374"/>
      <c r="AA8" s="374"/>
      <c r="AB8" s="374"/>
      <c r="AC8" s="323" t="s">
        <v>504</v>
      </c>
      <c r="AD8" s="323" t="s">
        <v>503</v>
      </c>
      <c r="AE8" s="374"/>
      <c r="AF8" s="323" t="s">
        <v>504</v>
      </c>
      <c r="AG8" s="323" t="s">
        <v>503</v>
      </c>
      <c r="AH8" s="374"/>
      <c r="AI8" s="323" t="s">
        <v>504</v>
      </c>
      <c r="AJ8" s="323" t="s">
        <v>503</v>
      </c>
      <c r="AK8" s="374"/>
      <c r="AL8" s="323" t="s">
        <v>504</v>
      </c>
      <c r="AM8" s="323" t="s">
        <v>503</v>
      </c>
      <c r="AN8" s="374"/>
      <c r="AO8" s="323" t="s">
        <v>504</v>
      </c>
      <c r="AP8" s="323" t="s">
        <v>503</v>
      </c>
      <c r="AQ8" s="374"/>
      <c r="AR8" s="374"/>
      <c r="AS8" s="374"/>
      <c r="AT8" s="374"/>
      <c r="AU8" s="374"/>
      <c r="AV8" s="374"/>
      <c r="AW8" s="375"/>
    </row>
    <row r="9" spans="1:49" ht="30" customHeight="1">
      <c r="A9" s="202"/>
      <c r="B9" s="202" t="s">
        <v>3</v>
      </c>
      <c r="C9" s="202"/>
      <c r="D9" s="202"/>
      <c r="E9" s="202"/>
      <c r="F9" s="202"/>
      <c r="G9" s="202"/>
      <c r="H9" s="202"/>
      <c r="I9" s="202"/>
      <c r="J9" s="203">
        <f t="shared" ref="J9:AU9" si="0">J10+J14+J18+J30+J34</f>
        <v>5358118</v>
      </c>
      <c r="K9" s="203">
        <f t="shared" si="0"/>
        <v>3738402</v>
      </c>
      <c r="L9" s="203">
        <f t="shared" si="0"/>
        <v>0</v>
      </c>
      <c r="M9" s="203">
        <f t="shared" si="0"/>
        <v>0</v>
      </c>
      <c r="N9" s="203">
        <f t="shared" si="0"/>
        <v>3503479</v>
      </c>
      <c r="O9" s="203">
        <f t="shared" si="0"/>
        <v>2742732</v>
      </c>
      <c r="P9" s="203">
        <f t="shared" si="0"/>
        <v>0</v>
      </c>
      <c r="Q9" s="203">
        <f t="shared" si="0"/>
        <v>0</v>
      </c>
      <c r="R9" s="203">
        <f t="shared" si="0"/>
        <v>4062112</v>
      </c>
      <c r="S9" s="203">
        <f t="shared" si="0"/>
        <v>2838402</v>
      </c>
      <c r="T9" s="203">
        <f t="shared" si="0"/>
        <v>0</v>
      </c>
      <c r="U9" s="203">
        <f t="shared" si="0"/>
        <v>0</v>
      </c>
      <c r="V9" s="203">
        <f t="shared" si="0"/>
        <v>2855094.6570000001</v>
      </c>
      <c r="W9" s="203">
        <f t="shared" si="0"/>
        <v>0</v>
      </c>
      <c r="X9" s="203">
        <f t="shared" si="0"/>
        <v>0</v>
      </c>
      <c r="Y9" s="203">
        <f t="shared" si="0"/>
        <v>989941.31183199992</v>
      </c>
      <c r="Z9" s="203">
        <f t="shared" si="0"/>
        <v>0</v>
      </c>
      <c r="AA9" s="203">
        <f t="shared" si="0"/>
        <v>0</v>
      </c>
      <c r="AB9" s="203">
        <f t="shared" si="0"/>
        <v>68847.574999999997</v>
      </c>
      <c r="AC9" s="203">
        <f t="shared" si="0"/>
        <v>0</v>
      </c>
      <c r="AD9" s="203">
        <f t="shared" si="0"/>
        <v>0</v>
      </c>
      <c r="AE9" s="203">
        <f t="shared" si="0"/>
        <v>68847.574999999997</v>
      </c>
      <c r="AF9" s="203">
        <f t="shared" si="0"/>
        <v>0</v>
      </c>
      <c r="AG9" s="203">
        <f t="shared" si="0"/>
        <v>0</v>
      </c>
      <c r="AH9" s="203">
        <f t="shared" si="0"/>
        <v>432504.06083199999</v>
      </c>
      <c r="AI9" s="203">
        <f t="shared" si="0"/>
        <v>0</v>
      </c>
      <c r="AJ9" s="203">
        <f t="shared" si="0"/>
        <v>0</v>
      </c>
      <c r="AK9" s="203">
        <f t="shared" si="0"/>
        <v>407911.39933199994</v>
      </c>
      <c r="AL9" s="203">
        <f t="shared" si="0"/>
        <v>0</v>
      </c>
      <c r="AM9" s="203">
        <f t="shared" si="0"/>
        <v>0</v>
      </c>
      <c r="AN9" s="203">
        <f t="shared" si="0"/>
        <v>488589.67599999998</v>
      </c>
      <c r="AO9" s="203">
        <f t="shared" si="0"/>
        <v>0</v>
      </c>
      <c r="AP9" s="203">
        <f t="shared" si="0"/>
        <v>0</v>
      </c>
      <c r="AQ9" s="203">
        <f t="shared" si="0"/>
        <v>1865153.3451680001</v>
      </c>
      <c r="AR9" s="203">
        <f t="shared" si="0"/>
        <v>0</v>
      </c>
      <c r="AS9" s="203">
        <f t="shared" si="0"/>
        <v>0</v>
      </c>
      <c r="AT9" s="203">
        <f t="shared" si="0"/>
        <v>753225.70316800009</v>
      </c>
      <c r="AU9" s="203">
        <f t="shared" si="0"/>
        <v>0</v>
      </c>
      <c r="AV9" s="203">
        <f>AV10+AV14+AV18+AV30+AV34</f>
        <v>0</v>
      </c>
      <c r="AW9" s="202"/>
    </row>
    <row r="10" spans="1:49" ht="30" customHeight="1">
      <c r="A10" s="196" t="s">
        <v>24</v>
      </c>
      <c r="B10" s="196" t="s">
        <v>502</v>
      </c>
      <c r="C10" s="186"/>
      <c r="D10" s="186"/>
      <c r="E10" s="186"/>
      <c r="F10" s="186"/>
      <c r="G10" s="191"/>
      <c r="H10" s="191"/>
      <c r="I10" s="191">
        <f>I11</f>
        <v>0</v>
      </c>
      <c r="J10" s="192">
        <f t="shared" ref="J10:AU10" si="1">J11</f>
        <v>550000</v>
      </c>
      <c r="K10" s="192">
        <f t="shared" si="1"/>
        <v>400000</v>
      </c>
      <c r="L10" s="192">
        <f t="shared" si="1"/>
        <v>0</v>
      </c>
      <c r="M10" s="192">
        <f t="shared" si="1"/>
        <v>0</v>
      </c>
      <c r="N10" s="192">
        <f t="shared" si="1"/>
        <v>400000</v>
      </c>
      <c r="O10" s="192">
        <f t="shared" si="1"/>
        <v>400000</v>
      </c>
      <c r="P10" s="192">
        <f t="shared" si="1"/>
        <v>0</v>
      </c>
      <c r="Q10" s="192">
        <f t="shared" si="1"/>
        <v>0</v>
      </c>
      <c r="R10" s="192">
        <f t="shared" si="1"/>
        <v>550000</v>
      </c>
      <c r="S10" s="192">
        <f t="shared" si="1"/>
        <v>400000</v>
      </c>
      <c r="T10" s="192">
        <f t="shared" si="1"/>
        <v>0</v>
      </c>
      <c r="U10" s="192">
        <f t="shared" si="1"/>
        <v>0</v>
      </c>
      <c r="V10" s="192">
        <f t="shared" si="1"/>
        <v>38317.800000000003</v>
      </c>
      <c r="W10" s="192">
        <f t="shared" si="1"/>
        <v>0</v>
      </c>
      <c r="X10" s="192">
        <f t="shared" si="1"/>
        <v>0</v>
      </c>
      <c r="Y10" s="192">
        <f t="shared" si="1"/>
        <v>0</v>
      </c>
      <c r="Z10" s="192">
        <f t="shared" si="1"/>
        <v>0</v>
      </c>
      <c r="AA10" s="192">
        <f t="shared" si="1"/>
        <v>0</v>
      </c>
      <c r="AB10" s="192">
        <f t="shared" si="1"/>
        <v>0</v>
      </c>
      <c r="AC10" s="192">
        <f t="shared" si="1"/>
        <v>0</v>
      </c>
      <c r="AD10" s="192">
        <f t="shared" si="1"/>
        <v>0</v>
      </c>
      <c r="AE10" s="192">
        <f t="shared" si="1"/>
        <v>0</v>
      </c>
      <c r="AF10" s="192">
        <f t="shared" si="1"/>
        <v>0</v>
      </c>
      <c r="AG10" s="192">
        <f t="shared" si="1"/>
        <v>0</v>
      </c>
      <c r="AH10" s="192">
        <f t="shared" si="1"/>
        <v>0</v>
      </c>
      <c r="AI10" s="192">
        <f t="shared" si="1"/>
        <v>0</v>
      </c>
      <c r="AJ10" s="192">
        <f t="shared" si="1"/>
        <v>0</v>
      </c>
      <c r="AK10" s="192">
        <f t="shared" si="1"/>
        <v>0</v>
      </c>
      <c r="AL10" s="192">
        <f t="shared" si="1"/>
        <v>0</v>
      </c>
      <c r="AM10" s="192">
        <f t="shared" si="1"/>
        <v>0</v>
      </c>
      <c r="AN10" s="192">
        <f t="shared" si="1"/>
        <v>0</v>
      </c>
      <c r="AO10" s="192">
        <f t="shared" si="1"/>
        <v>0</v>
      </c>
      <c r="AP10" s="192">
        <f t="shared" si="1"/>
        <v>0</v>
      </c>
      <c r="AQ10" s="192">
        <f t="shared" si="1"/>
        <v>38317.800000000003</v>
      </c>
      <c r="AR10" s="192">
        <f t="shared" si="1"/>
        <v>0</v>
      </c>
      <c r="AS10" s="192">
        <f t="shared" si="1"/>
        <v>0</v>
      </c>
      <c r="AT10" s="192">
        <f t="shared" si="1"/>
        <v>20000</v>
      </c>
      <c r="AU10" s="192">
        <f t="shared" si="1"/>
        <v>0</v>
      </c>
      <c r="AV10" s="192">
        <f>AV11</f>
        <v>0</v>
      </c>
      <c r="AW10" s="193"/>
    </row>
    <row r="11" spans="1:49" ht="30" customHeight="1">
      <c r="A11" s="196" t="s">
        <v>7</v>
      </c>
      <c r="B11" s="196" t="s">
        <v>606</v>
      </c>
      <c r="C11" s="196"/>
      <c r="D11" s="196"/>
      <c r="E11" s="196"/>
      <c r="F11" s="196"/>
      <c r="G11" s="204"/>
      <c r="H11" s="204"/>
      <c r="I11" s="204"/>
      <c r="J11" s="192">
        <f t="shared" ref="J11:S12" si="2">J12</f>
        <v>550000</v>
      </c>
      <c r="K11" s="192">
        <f t="shared" si="2"/>
        <v>400000</v>
      </c>
      <c r="L11" s="192">
        <f t="shared" si="2"/>
        <v>0</v>
      </c>
      <c r="M11" s="192">
        <f t="shared" si="2"/>
        <v>0</v>
      </c>
      <c r="N11" s="192">
        <f t="shared" si="2"/>
        <v>400000</v>
      </c>
      <c r="O11" s="192">
        <f t="shared" si="2"/>
        <v>400000</v>
      </c>
      <c r="P11" s="192">
        <f t="shared" si="2"/>
        <v>0</v>
      </c>
      <c r="Q11" s="192">
        <f t="shared" si="2"/>
        <v>0</v>
      </c>
      <c r="R11" s="192">
        <f t="shared" si="2"/>
        <v>550000</v>
      </c>
      <c r="S11" s="192">
        <f t="shared" si="2"/>
        <v>400000</v>
      </c>
      <c r="T11" s="192">
        <f t="shared" ref="T11:AF12" si="3">T12</f>
        <v>0</v>
      </c>
      <c r="U11" s="192">
        <f t="shared" si="3"/>
        <v>0</v>
      </c>
      <c r="V11" s="192">
        <f t="shared" si="3"/>
        <v>38317.800000000003</v>
      </c>
      <c r="W11" s="192">
        <f t="shared" si="3"/>
        <v>0</v>
      </c>
      <c r="X11" s="192">
        <f t="shared" si="3"/>
        <v>0</v>
      </c>
      <c r="Y11" s="193">
        <f t="shared" ref="Y11:Y41" si="4">AB11+AH11+AN11</f>
        <v>0</v>
      </c>
      <c r="Z11" s="193">
        <f t="shared" ref="Z11:Z41" si="5">AC11+AI11+AO11</f>
        <v>0</v>
      </c>
      <c r="AA11" s="193">
        <f t="shared" ref="AA11:AA41" si="6">AD11+AJ11+AP11</f>
        <v>0</v>
      </c>
      <c r="AB11" s="192">
        <f t="shared" si="3"/>
        <v>0</v>
      </c>
      <c r="AC11" s="192">
        <f t="shared" si="3"/>
        <v>0</v>
      </c>
      <c r="AD11" s="192">
        <f t="shared" ref="AD11:AS12" si="7">AD12</f>
        <v>0</v>
      </c>
      <c r="AE11" s="192">
        <f t="shared" si="3"/>
        <v>0</v>
      </c>
      <c r="AF11" s="192">
        <f t="shared" si="3"/>
        <v>0</v>
      </c>
      <c r="AG11" s="192">
        <f t="shared" si="7"/>
        <v>0</v>
      </c>
      <c r="AH11" s="192">
        <f t="shared" si="7"/>
        <v>0</v>
      </c>
      <c r="AI11" s="192">
        <f t="shared" si="7"/>
        <v>0</v>
      </c>
      <c r="AJ11" s="192">
        <f t="shared" si="7"/>
        <v>0</v>
      </c>
      <c r="AK11" s="192">
        <f t="shared" si="7"/>
        <v>0</v>
      </c>
      <c r="AL11" s="192">
        <f t="shared" si="7"/>
        <v>0</v>
      </c>
      <c r="AM11" s="192">
        <f t="shared" si="7"/>
        <v>0</v>
      </c>
      <c r="AN11" s="192">
        <f t="shared" si="7"/>
        <v>0</v>
      </c>
      <c r="AO11" s="192">
        <f t="shared" si="7"/>
        <v>0</v>
      </c>
      <c r="AP11" s="192">
        <f t="shared" si="7"/>
        <v>0</v>
      </c>
      <c r="AQ11" s="192">
        <f t="shared" si="7"/>
        <v>38317.800000000003</v>
      </c>
      <c r="AR11" s="192">
        <f t="shared" si="7"/>
        <v>0</v>
      </c>
      <c r="AS11" s="192">
        <f t="shared" si="7"/>
        <v>0</v>
      </c>
      <c r="AT11" s="192">
        <f t="shared" ref="AT11:AV11" si="8">AT12</f>
        <v>20000</v>
      </c>
      <c r="AU11" s="192">
        <f t="shared" si="8"/>
        <v>0</v>
      </c>
      <c r="AV11" s="192">
        <f t="shared" si="8"/>
        <v>0</v>
      </c>
      <c r="AW11" s="197"/>
    </row>
    <row r="12" spans="1:49" ht="30" customHeight="1">
      <c r="A12" s="189" t="s">
        <v>5</v>
      </c>
      <c r="B12" s="190" t="s">
        <v>605</v>
      </c>
      <c r="C12" s="196"/>
      <c r="D12" s="196"/>
      <c r="E12" s="196"/>
      <c r="F12" s="196"/>
      <c r="G12" s="204"/>
      <c r="H12" s="204"/>
      <c r="I12" s="204"/>
      <c r="J12" s="192">
        <f t="shared" si="2"/>
        <v>550000</v>
      </c>
      <c r="K12" s="192">
        <f t="shared" si="2"/>
        <v>400000</v>
      </c>
      <c r="L12" s="192">
        <f t="shared" si="2"/>
        <v>0</v>
      </c>
      <c r="M12" s="192">
        <f t="shared" si="2"/>
        <v>0</v>
      </c>
      <c r="N12" s="192">
        <f t="shared" si="2"/>
        <v>400000</v>
      </c>
      <c r="O12" s="192">
        <f t="shared" si="2"/>
        <v>400000</v>
      </c>
      <c r="P12" s="192">
        <f t="shared" si="2"/>
        <v>0</v>
      </c>
      <c r="Q12" s="192">
        <f t="shared" si="2"/>
        <v>0</v>
      </c>
      <c r="R12" s="192">
        <f t="shared" si="2"/>
        <v>550000</v>
      </c>
      <c r="S12" s="192">
        <f t="shared" si="2"/>
        <v>400000</v>
      </c>
      <c r="T12" s="192">
        <f t="shared" si="3"/>
        <v>0</v>
      </c>
      <c r="U12" s="192">
        <f t="shared" si="3"/>
        <v>0</v>
      </c>
      <c r="V12" s="192">
        <f t="shared" si="3"/>
        <v>38317.800000000003</v>
      </c>
      <c r="W12" s="192">
        <f t="shared" si="3"/>
        <v>0</v>
      </c>
      <c r="X12" s="192">
        <f t="shared" si="3"/>
        <v>0</v>
      </c>
      <c r="Y12" s="193">
        <f t="shared" si="4"/>
        <v>0</v>
      </c>
      <c r="Z12" s="193">
        <f t="shared" si="5"/>
        <v>0</v>
      </c>
      <c r="AA12" s="193">
        <f t="shared" si="6"/>
        <v>0</v>
      </c>
      <c r="AB12" s="192">
        <f t="shared" si="3"/>
        <v>0</v>
      </c>
      <c r="AC12" s="192">
        <f t="shared" si="3"/>
        <v>0</v>
      </c>
      <c r="AD12" s="192">
        <f t="shared" si="7"/>
        <v>0</v>
      </c>
      <c r="AE12" s="192">
        <f t="shared" si="3"/>
        <v>0</v>
      </c>
      <c r="AF12" s="192">
        <f t="shared" si="3"/>
        <v>0</v>
      </c>
      <c r="AG12" s="192">
        <f t="shared" si="7"/>
        <v>0</v>
      </c>
      <c r="AH12" s="192">
        <f t="shared" si="7"/>
        <v>0</v>
      </c>
      <c r="AI12" s="192">
        <f t="shared" si="7"/>
        <v>0</v>
      </c>
      <c r="AJ12" s="192">
        <f t="shared" si="7"/>
        <v>0</v>
      </c>
      <c r="AK12" s="192">
        <f t="shared" si="7"/>
        <v>0</v>
      </c>
      <c r="AL12" s="192">
        <f t="shared" ref="AL12:AV12" si="9">AL13</f>
        <v>0</v>
      </c>
      <c r="AM12" s="192">
        <f t="shared" si="9"/>
        <v>0</v>
      </c>
      <c r="AN12" s="192">
        <f t="shared" si="9"/>
        <v>0</v>
      </c>
      <c r="AO12" s="192">
        <f t="shared" si="9"/>
        <v>0</v>
      </c>
      <c r="AP12" s="192">
        <f t="shared" si="9"/>
        <v>0</v>
      </c>
      <c r="AQ12" s="192">
        <f t="shared" si="9"/>
        <v>38317.800000000003</v>
      </c>
      <c r="AR12" s="192">
        <f t="shared" si="9"/>
        <v>0</v>
      </c>
      <c r="AS12" s="192">
        <f t="shared" si="9"/>
        <v>0</v>
      </c>
      <c r="AT12" s="192">
        <f t="shared" si="9"/>
        <v>20000</v>
      </c>
      <c r="AU12" s="192">
        <f t="shared" si="9"/>
        <v>0</v>
      </c>
      <c r="AV12" s="192">
        <f t="shared" si="9"/>
        <v>0</v>
      </c>
      <c r="AW12" s="197"/>
    </row>
    <row r="13" spans="1:49" ht="30" customHeight="1">
      <c r="A13" s="186">
        <v>1</v>
      </c>
      <c r="B13" s="194" t="s">
        <v>222</v>
      </c>
      <c r="C13" s="186" t="s">
        <v>44</v>
      </c>
      <c r="D13" s="186"/>
      <c r="E13" s="186" t="s">
        <v>366</v>
      </c>
      <c r="F13" s="186" t="s">
        <v>34</v>
      </c>
      <c r="G13" s="186"/>
      <c r="H13" s="186" t="s">
        <v>473</v>
      </c>
      <c r="I13" s="186" t="s">
        <v>353</v>
      </c>
      <c r="J13" s="193">
        <v>550000</v>
      </c>
      <c r="K13" s="193">
        <v>400000</v>
      </c>
      <c r="L13" s="193"/>
      <c r="M13" s="193"/>
      <c r="N13" s="193">
        <v>400000</v>
      </c>
      <c r="O13" s="193">
        <v>400000</v>
      </c>
      <c r="P13" s="193"/>
      <c r="Q13" s="193"/>
      <c r="R13" s="193">
        <v>550000</v>
      </c>
      <c r="S13" s="193">
        <v>400000</v>
      </c>
      <c r="T13" s="193"/>
      <c r="U13" s="193"/>
      <c r="V13" s="193">
        <v>38317.800000000003</v>
      </c>
      <c r="W13" s="193"/>
      <c r="X13" s="193"/>
      <c r="Y13" s="193">
        <f t="shared" si="4"/>
        <v>0</v>
      </c>
      <c r="Z13" s="193">
        <f t="shared" si="5"/>
        <v>0</v>
      </c>
      <c r="AA13" s="193">
        <f t="shared" si="6"/>
        <v>0</v>
      </c>
      <c r="AB13" s="193"/>
      <c r="AC13" s="193"/>
      <c r="AD13" s="193"/>
      <c r="AE13" s="193"/>
      <c r="AF13" s="193"/>
      <c r="AG13" s="193"/>
      <c r="AH13" s="193"/>
      <c r="AI13" s="193"/>
      <c r="AJ13" s="193"/>
      <c r="AK13" s="193"/>
      <c r="AL13" s="193"/>
      <c r="AM13" s="193"/>
      <c r="AN13" s="193"/>
      <c r="AO13" s="193"/>
      <c r="AP13" s="193"/>
      <c r="AQ13" s="193">
        <f t="shared" ref="AQ13:AQ41" si="10">V13-Y13</f>
        <v>38317.800000000003</v>
      </c>
      <c r="AR13" s="193">
        <f t="shared" ref="AR13:AR41" si="11">W13-Z13</f>
        <v>0</v>
      </c>
      <c r="AS13" s="193">
        <f t="shared" ref="AS13:AS41" si="12">X13-AA13</f>
        <v>0</v>
      </c>
      <c r="AT13" s="193">
        <v>20000</v>
      </c>
      <c r="AU13" s="193"/>
      <c r="AV13" s="193"/>
      <c r="AW13" s="186"/>
    </row>
    <row r="14" spans="1:49" ht="30" customHeight="1">
      <c r="A14" s="196" t="s">
        <v>26</v>
      </c>
      <c r="B14" s="196" t="s">
        <v>501</v>
      </c>
      <c r="C14" s="186"/>
      <c r="D14" s="186"/>
      <c r="E14" s="186"/>
      <c r="F14" s="186"/>
      <c r="G14" s="191"/>
      <c r="H14" s="191"/>
      <c r="I14" s="191"/>
      <c r="J14" s="192">
        <f t="shared" ref="J14:S16" si="13">J15</f>
        <v>112775</v>
      </c>
      <c r="K14" s="192">
        <f t="shared" si="13"/>
        <v>70502</v>
      </c>
      <c r="L14" s="192">
        <f t="shared" si="13"/>
        <v>0</v>
      </c>
      <c r="M14" s="192">
        <f t="shared" si="13"/>
        <v>0</v>
      </c>
      <c r="N14" s="192">
        <f t="shared" si="13"/>
        <v>112775</v>
      </c>
      <c r="O14" s="192">
        <f t="shared" si="13"/>
        <v>112775</v>
      </c>
      <c r="P14" s="192">
        <f t="shared" si="13"/>
        <v>0</v>
      </c>
      <c r="Q14" s="192">
        <f t="shared" si="13"/>
        <v>0</v>
      </c>
      <c r="R14" s="192">
        <f t="shared" si="13"/>
        <v>112775</v>
      </c>
      <c r="S14" s="192">
        <f t="shared" si="13"/>
        <v>70502</v>
      </c>
      <c r="T14" s="192">
        <f t="shared" ref="T14:AF16" si="14">T15</f>
        <v>0</v>
      </c>
      <c r="U14" s="192">
        <f t="shared" si="14"/>
        <v>0</v>
      </c>
      <c r="V14" s="192">
        <f t="shared" si="14"/>
        <v>70502</v>
      </c>
      <c r="W14" s="192">
        <f t="shared" si="14"/>
        <v>0</v>
      </c>
      <c r="X14" s="192">
        <f t="shared" si="14"/>
        <v>0</v>
      </c>
      <c r="Y14" s="193">
        <f t="shared" si="4"/>
        <v>53501.246832000004</v>
      </c>
      <c r="Z14" s="193">
        <f t="shared" si="5"/>
        <v>0</v>
      </c>
      <c r="AA14" s="193">
        <f t="shared" si="6"/>
        <v>0</v>
      </c>
      <c r="AB14" s="192">
        <f t="shared" si="14"/>
        <v>27212</v>
      </c>
      <c r="AC14" s="192">
        <f t="shared" si="14"/>
        <v>0</v>
      </c>
      <c r="AD14" s="192">
        <f t="shared" ref="AD14:AS16" si="15">AD15</f>
        <v>0</v>
      </c>
      <c r="AE14" s="192">
        <f t="shared" si="14"/>
        <v>27212</v>
      </c>
      <c r="AF14" s="192">
        <f t="shared" si="14"/>
        <v>0</v>
      </c>
      <c r="AG14" s="192">
        <f t="shared" si="15"/>
        <v>0</v>
      </c>
      <c r="AH14" s="192">
        <f t="shared" si="15"/>
        <v>26289.246832000001</v>
      </c>
      <c r="AI14" s="192">
        <f t="shared" si="15"/>
        <v>0</v>
      </c>
      <c r="AJ14" s="192">
        <f t="shared" si="15"/>
        <v>0</v>
      </c>
      <c r="AK14" s="192">
        <f t="shared" si="15"/>
        <v>26289.246832000001</v>
      </c>
      <c r="AL14" s="192">
        <f t="shared" si="15"/>
        <v>0</v>
      </c>
      <c r="AM14" s="192">
        <f t="shared" si="15"/>
        <v>0</v>
      </c>
      <c r="AN14" s="192">
        <f t="shared" si="15"/>
        <v>0</v>
      </c>
      <c r="AO14" s="192">
        <f t="shared" si="15"/>
        <v>0</v>
      </c>
      <c r="AP14" s="192">
        <f t="shared" si="15"/>
        <v>0</v>
      </c>
      <c r="AQ14" s="192">
        <f t="shared" si="15"/>
        <v>17000.753167999996</v>
      </c>
      <c r="AR14" s="192">
        <f t="shared" si="15"/>
        <v>0</v>
      </c>
      <c r="AS14" s="192">
        <f t="shared" si="15"/>
        <v>0</v>
      </c>
      <c r="AT14" s="192">
        <f t="shared" ref="AT14:AV14" si="16">AT15</f>
        <v>17000.753167999999</v>
      </c>
      <c r="AU14" s="192">
        <f t="shared" si="16"/>
        <v>0</v>
      </c>
      <c r="AV14" s="192">
        <f t="shared" si="16"/>
        <v>0</v>
      </c>
      <c r="AW14" s="193"/>
    </row>
    <row r="15" spans="1:49" ht="30" customHeight="1">
      <c r="A15" s="196" t="s">
        <v>7</v>
      </c>
      <c r="B15" s="196" t="s">
        <v>607</v>
      </c>
      <c r="C15" s="196"/>
      <c r="D15" s="196"/>
      <c r="E15" s="196"/>
      <c r="F15" s="196"/>
      <c r="G15" s="204"/>
      <c r="H15" s="204"/>
      <c r="I15" s="204"/>
      <c r="J15" s="192">
        <f t="shared" si="13"/>
        <v>112775</v>
      </c>
      <c r="K15" s="192">
        <f t="shared" si="13"/>
        <v>70502</v>
      </c>
      <c r="L15" s="192">
        <f t="shared" si="13"/>
        <v>0</v>
      </c>
      <c r="M15" s="192">
        <f t="shared" si="13"/>
        <v>0</v>
      </c>
      <c r="N15" s="192">
        <f t="shared" si="13"/>
        <v>112775</v>
      </c>
      <c r="O15" s="192">
        <f t="shared" si="13"/>
        <v>112775</v>
      </c>
      <c r="P15" s="192">
        <f t="shared" si="13"/>
        <v>0</v>
      </c>
      <c r="Q15" s="192">
        <f t="shared" si="13"/>
        <v>0</v>
      </c>
      <c r="R15" s="192">
        <f t="shared" si="13"/>
        <v>112775</v>
      </c>
      <c r="S15" s="192">
        <f t="shared" si="13"/>
        <v>70502</v>
      </c>
      <c r="T15" s="192">
        <f t="shared" si="14"/>
        <v>0</v>
      </c>
      <c r="U15" s="192">
        <f t="shared" si="14"/>
        <v>0</v>
      </c>
      <c r="V15" s="192">
        <f t="shared" si="14"/>
        <v>70502</v>
      </c>
      <c r="W15" s="192">
        <f t="shared" si="14"/>
        <v>0</v>
      </c>
      <c r="X15" s="192">
        <f t="shared" si="14"/>
        <v>0</v>
      </c>
      <c r="Y15" s="193">
        <f t="shared" si="4"/>
        <v>53501.246832000004</v>
      </c>
      <c r="Z15" s="193">
        <f t="shared" si="5"/>
        <v>0</v>
      </c>
      <c r="AA15" s="193">
        <f t="shared" si="6"/>
        <v>0</v>
      </c>
      <c r="AB15" s="192">
        <f t="shared" si="14"/>
        <v>27212</v>
      </c>
      <c r="AC15" s="192">
        <f t="shared" si="14"/>
        <v>0</v>
      </c>
      <c r="AD15" s="192">
        <f t="shared" si="15"/>
        <v>0</v>
      </c>
      <c r="AE15" s="192">
        <f t="shared" si="14"/>
        <v>27212</v>
      </c>
      <c r="AF15" s="192">
        <f t="shared" si="14"/>
        <v>0</v>
      </c>
      <c r="AG15" s="192">
        <f t="shared" si="15"/>
        <v>0</v>
      </c>
      <c r="AH15" s="192">
        <f t="shared" si="15"/>
        <v>26289.246832000001</v>
      </c>
      <c r="AI15" s="192">
        <f t="shared" si="15"/>
        <v>0</v>
      </c>
      <c r="AJ15" s="192">
        <f t="shared" si="15"/>
        <v>0</v>
      </c>
      <c r="AK15" s="192">
        <f t="shared" si="15"/>
        <v>26289.246832000001</v>
      </c>
      <c r="AL15" s="192">
        <f t="shared" ref="AL15:AV16" si="17">AL16</f>
        <v>0</v>
      </c>
      <c r="AM15" s="192">
        <f t="shared" si="17"/>
        <v>0</v>
      </c>
      <c r="AN15" s="192">
        <f t="shared" si="17"/>
        <v>0</v>
      </c>
      <c r="AO15" s="192">
        <f t="shared" si="17"/>
        <v>0</v>
      </c>
      <c r="AP15" s="192">
        <f t="shared" si="17"/>
        <v>0</v>
      </c>
      <c r="AQ15" s="192">
        <f t="shared" si="17"/>
        <v>17000.753167999996</v>
      </c>
      <c r="AR15" s="192">
        <f t="shared" si="17"/>
        <v>0</v>
      </c>
      <c r="AS15" s="192">
        <f t="shared" si="17"/>
        <v>0</v>
      </c>
      <c r="AT15" s="192">
        <f t="shared" si="17"/>
        <v>17000.753167999999</v>
      </c>
      <c r="AU15" s="192">
        <f t="shared" si="17"/>
        <v>0</v>
      </c>
      <c r="AV15" s="192">
        <f t="shared" si="17"/>
        <v>0</v>
      </c>
      <c r="AW15" s="197"/>
    </row>
    <row r="16" spans="1:49" ht="30" customHeight="1">
      <c r="A16" s="189" t="s">
        <v>5</v>
      </c>
      <c r="B16" s="190" t="s">
        <v>608</v>
      </c>
      <c r="C16" s="196"/>
      <c r="D16" s="196"/>
      <c r="E16" s="196"/>
      <c r="F16" s="196"/>
      <c r="G16" s="204"/>
      <c r="H16" s="204"/>
      <c r="I16" s="204"/>
      <c r="J16" s="192">
        <f t="shared" si="13"/>
        <v>112775</v>
      </c>
      <c r="K16" s="192">
        <f t="shared" si="13"/>
        <v>70502</v>
      </c>
      <c r="L16" s="192">
        <f t="shared" si="13"/>
        <v>0</v>
      </c>
      <c r="M16" s="192">
        <f t="shared" si="13"/>
        <v>0</v>
      </c>
      <c r="N16" s="192">
        <f t="shared" si="13"/>
        <v>112775</v>
      </c>
      <c r="O16" s="192">
        <f t="shared" si="13"/>
        <v>112775</v>
      </c>
      <c r="P16" s="192">
        <f t="shared" si="13"/>
        <v>0</v>
      </c>
      <c r="Q16" s="192">
        <f t="shared" si="13"/>
        <v>0</v>
      </c>
      <c r="R16" s="192">
        <f t="shared" si="13"/>
        <v>112775</v>
      </c>
      <c r="S16" s="192">
        <f t="shared" si="13"/>
        <v>70502</v>
      </c>
      <c r="T16" s="192">
        <f t="shared" si="14"/>
        <v>0</v>
      </c>
      <c r="U16" s="192">
        <f t="shared" si="14"/>
        <v>0</v>
      </c>
      <c r="V16" s="192">
        <f t="shared" si="14"/>
        <v>70502</v>
      </c>
      <c r="W16" s="192">
        <f t="shared" si="14"/>
        <v>0</v>
      </c>
      <c r="X16" s="192">
        <f t="shared" si="14"/>
        <v>0</v>
      </c>
      <c r="Y16" s="193">
        <f t="shared" si="4"/>
        <v>53501.246832000004</v>
      </c>
      <c r="Z16" s="193">
        <f t="shared" si="5"/>
        <v>0</v>
      </c>
      <c r="AA16" s="193">
        <f t="shared" si="6"/>
        <v>0</v>
      </c>
      <c r="AB16" s="192">
        <f t="shared" si="14"/>
        <v>27212</v>
      </c>
      <c r="AC16" s="192">
        <f t="shared" si="14"/>
        <v>0</v>
      </c>
      <c r="AD16" s="192">
        <f t="shared" si="15"/>
        <v>0</v>
      </c>
      <c r="AE16" s="192">
        <f t="shared" si="14"/>
        <v>27212</v>
      </c>
      <c r="AF16" s="192">
        <f t="shared" si="14"/>
        <v>0</v>
      </c>
      <c r="AG16" s="192">
        <f t="shared" si="15"/>
        <v>0</v>
      </c>
      <c r="AH16" s="192">
        <f t="shared" si="15"/>
        <v>26289.246832000001</v>
      </c>
      <c r="AI16" s="192">
        <f t="shared" si="15"/>
        <v>0</v>
      </c>
      <c r="AJ16" s="192">
        <f t="shared" si="15"/>
        <v>0</v>
      </c>
      <c r="AK16" s="192">
        <f t="shared" si="15"/>
        <v>26289.246832000001</v>
      </c>
      <c r="AL16" s="192">
        <f t="shared" si="17"/>
        <v>0</v>
      </c>
      <c r="AM16" s="192">
        <f t="shared" si="17"/>
        <v>0</v>
      </c>
      <c r="AN16" s="192">
        <f t="shared" si="17"/>
        <v>0</v>
      </c>
      <c r="AO16" s="192">
        <f t="shared" si="17"/>
        <v>0</v>
      </c>
      <c r="AP16" s="192">
        <f t="shared" si="17"/>
        <v>0</v>
      </c>
      <c r="AQ16" s="192">
        <f t="shared" si="17"/>
        <v>17000.753167999996</v>
      </c>
      <c r="AR16" s="192">
        <f t="shared" si="17"/>
        <v>0</v>
      </c>
      <c r="AS16" s="192">
        <f t="shared" si="17"/>
        <v>0</v>
      </c>
      <c r="AT16" s="192">
        <f t="shared" si="17"/>
        <v>17000.753167999999</v>
      </c>
      <c r="AU16" s="192">
        <f t="shared" si="17"/>
        <v>0</v>
      </c>
      <c r="AV16" s="192">
        <f t="shared" si="17"/>
        <v>0</v>
      </c>
      <c r="AW16" s="197"/>
    </row>
    <row r="17" spans="1:49" ht="30" customHeight="1">
      <c r="A17" s="186">
        <v>1</v>
      </c>
      <c r="B17" s="194" t="s">
        <v>415</v>
      </c>
      <c r="C17" s="186" t="s">
        <v>36</v>
      </c>
      <c r="D17" s="186"/>
      <c r="E17" s="186" t="s">
        <v>366</v>
      </c>
      <c r="F17" s="186" t="s">
        <v>48</v>
      </c>
      <c r="G17" s="186"/>
      <c r="H17" s="186" t="s">
        <v>368</v>
      </c>
      <c r="I17" s="186" t="s">
        <v>584</v>
      </c>
      <c r="J17" s="187">
        <v>112775</v>
      </c>
      <c r="K17" s="193">
        <v>70502</v>
      </c>
      <c r="L17" s="193"/>
      <c r="M17" s="193"/>
      <c r="N17" s="193">
        <v>112775</v>
      </c>
      <c r="O17" s="193">
        <v>112775</v>
      </c>
      <c r="P17" s="193"/>
      <c r="Q17" s="193"/>
      <c r="R17" s="193">
        <v>112775</v>
      </c>
      <c r="S17" s="193">
        <v>70502</v>
      </c>
      <c r="T17" s="193"/>
      <c r="U17" s="193"/>
      <c r="V17" s="193">
        <v>70502</v>
      </c>
      <c r="W17" s="193"/>
      <c r="X17" s="193"/>
      <c r="Y17" s="193">
        <f t="shared" si="4"/>
        <v>53501.246832000004</v>
      </c>
      <c r="Z17" s="193">
        <f t="shared" si="5"/>
        <v>0</v>
      </c>
      <c r="AA17" s="193">
        <f t="shared" si="6"/>
        <v>0</v>
      </c>
      <c r="AB17" s="193">
        <v>27212</v>
      </c>
      <c r="AC17" s="193"/>
      <c r="AD17" s="193"/>
      <c r="AE17" s="193">
        <v>27212</v>
      </c>
      <c r="AF17" s="193"/>
      <c r="AG17" s="193"/>
      <c r="AH17" s="193">
        <v>26289.246832000001</v>
      </c>
      <c r="AI17" s="193"/>
      <c r="AJ17" s="193"/>
      <c r="AK17" s="193">
        <v>26289.246832000001</v>
      </c>
      <c r="AL17" s="193"/>
      <c r="AM17" s="193"/>
      <c r="AN17" s="193"/>
      <c r="AO17" s="193"/>
      <c r="AP17" s="193"/>
      <c r="AQ17" s="193">
        <f t="shared" si="10"/>
        <v>17000.753167999996</v>
      </c>
      <c r="AR17" s="193">
        <f t="shared" si="11"/>
        <v>0</v>
      </c>
      <c r="AS17" s="193">
        <f t="shared" si="12"/>
        <v>0</v>
      </c>
      <c r="AT17" s="205">
        <v>17000.753167999999</v>
      </c>
      <c r="AU17" s="193"/>
      <c r="AV17" s="193"/>
      <c r="AW17" s="201" t="s">
        <v>586</v>
      </c>
    </row>
    <row r="18" spans="1:49" ht="30" customHeight="1">
      <c r="A18" s="196" t="s">
        <v>291</v>
      </c>
      <c r="B18" s="196" t="s">
        <v>499</v>
      </c>
      <c r="C18" s="186"/>
      <c r="D18" s="186"/>
      <c r="E18" s="186"/>
      <c r="F18" s="186"/>
      <c r="G18" s="191"/>
      <c r="H18" s="191"/>
      <c r="I18" s="191"/>
      <c r="J18" s="192">
        <f t="shared" ref="J18:AU18" si="18">J19+J26</f>
        <v>1718043</v>
      </c>
      <c r="K18" s="192">
        <f t="shared" si="18"/>
        <v>910100</v>
      </c>
      <c r="L18" s="192">
        <f t="shared" si="18"/>
        <v>0</v>
      </c>
      <c r="M18" s="192">
        <f t="shared" si="18"/>
        <v>0</v>
      </c>
      <c r="N18" s="192">
        <f t="shared" si="18"/>
        <v>1673958</v>
      </c>
      <c r="O18" s="192">
        <f t="shared" si="18"/>
        <v>913211</v>
      </c>
      <c r="P18" s="192">
        <f t="shared" si="18"/>
        <v>0</v>
      </c>
      <c r="Q18" s="192">
        <f t="shared" si="18"/>
        <v>0</v>
      </c>
      <c r="R18" s="192">
        <f t="shared" si="18"/>
        <v>1722037</v>
      </c>
      <c r="S18" s="192">
        <f t="shared" si="18"/>
        <v>910100</v>
      </c>
      <c r="T18" s="192">
        <f t="shared" si="18"/>
        <v>0</v>
      </c>
      <c r="U18" s="192">
        <f t="shared" si="18"/>
        <v>0</v>
      </c>
      <c r="V18" s="192">
        <f t="shared" si="18"/>
        <v>674202</v>
      </c>
      <c r="W18" s="192">
        <f t="shared" si="18"/>
        <v>0</v>
      </c>
      <c r="X18" s="192">
        <f t="shared" si="18"/>
        <v>0</v>
      </c>
      <c r="Y18" s="192">
        <f t="shared" si="18"/>
        <v>154900</v>
      </c>
      <c r="Z18" s="192">
        <f t="shared" si="18"/>
        <v>0</v>
      </c>
      <c r="AA18" s="192">
        <f t="shared" si="18"/>
        <v>0</v>
      </c>
      <c r="AB18" s="192">
        <f t="shared" si="18"/>
        <v>900</v>
      </c>
      <c r="AC18" s="192">
        <f t="shared" si="18"/>
        <v>0</v>
      </c>
      <c r="AD18" s="192">
        <f t="shared" si="18"/>
        <v>0</v>
      </c>
      <c r="AE18" s="192">
        <f t="shared" si="18"/>
        <v>900</v>
      </c>
      <c r="AF18" s="192">
        <f t="shared" si="18"/>
        <v>0</v>
      </c>
      <c r="AG18" s="192">
        <f t="shared" si="18"/>
        <v>0</v>
      </c>
      <c r="AH18" s="192">
        <f t="shared" si="18"/>
        <v>64000</v>
      </c>
      <c r="AI18" s="192">
        <f t="shared" si="18"/>
        <v>0</v>
      </c>
      <c r="AJ18" s="192">
        <f t="shared" si="18"/>
        <v>0</v>
      </c>
      <c r="AK18" s="192">
        <f t="shared" si="18"/>
        <v>64000</v>
      </c>
      <c r="AL18" s="192">
        <f t="shared" si="18"/>
        <v>0</v>
      </c>
      <c r="AM18" s="192">
        <f t="shared" si="18"/>
        <v>0</v>
      </c>
      <c r="AN18" s="192">
        <f t="shared" si="18"/>
        <v>90000</v>
      </c>
      <c r="AO18" s="192">
        <f t="shared" si="18"/>
        <v>0</v>
      </c>
      <c r="AP18" s="192">
        <f t="shared" si="18"/>
        <v>0</v>
      </c>
      <c r="AQ18" s="192">
        <f t="shared" si="18"/>
        <v>519302</v>
      </c>
      <c r="AR18" s="192">
        <f t="shared" si="18"/>
        <v>0</v>
      </c>
      <c r="AS18" s="192">
        <f t="shared" si="18"/>
        <v>0</v>
      </c>
      <c r="AT18" s="192">
        <f t="shared" si="18"/>
        <v>211600</v>
      </c>
      <c r="AU18" s="192">
        <f t="shared" si="18"/>
        <v>0</v>
      </c>
      <c r="AV18" s="192">
        <f>AV19+AV26</f>
        <v>0</v>
      </c>
      <c r="AW18" s="193"/>
    </row>
    <row r="19" spans="1:49" ht="30" customHeight="1">
      <c r="A19" s="196" t="s">
        <v>7</v>
      </c>
      <c r="B19" s="196" t="s">
        <v>607</v>
      </c>
      <c r="C19" s="186"/>
      <c r="D19" s="186"/>
      <c r="E19" s="186"/>
      <c r="F19" s="186"/>
      <c r="G19" s="191"/>
      <c r="H19" s="191"/>
      <c r="I19" s="191"/>
      <c r="J19" s="192">
        <f t="shared" ref="J19:AU19" si="19">J20+J22</f>
        <v>548746</v>
      </c>
      <c r="K19" s="192">
        <f t="shared" si="19"/>
        <v>500100</v>
      </c>
      <c r="L19" s="192">
        <f t="shared" si="19"/>
        <v>0</v>
      </c>
      <c r="M19" s="192">
        <f t="shared" si="19"/>
        <v>0</v>
      </c>
      <c r="N19" s="192">
        <f t="shared" si="19"/>
        <v>508161</v>
      </c>
      <c r="O19" s="192">
        <f t="shared" si="19"/>
        <v>503211</v>
      </c>
      <c r="P19" s="192">
        <f t="shared" si="19"/>
        <v>0</v>
      </c>
      <c r="Q19" s="192">
        <f t="shared" si="19"/>
        <v>0</v>
      </c>
      <c r="R19" s="192">
        <f t="shared" si="19"/>
        <v>552740</v>
      </c>
      <c r="S19" s="192">
        <f t="shared" si="19"/>
        <v>500100</v>
      </c>
      <c r="T19" s="192">
        <f t="shared" si="19"/>
        <v>0</v>
      </c>
      <c r="U19" s="192">
        <f t="shared" si="19"/>
        <v>0</v>
      </c>
      <c r="V19" s="192">
        <f t="shared" si="19"/>
        <v>500100</v>
      </c>
      <c r="W19" s="192">
        <f t="shared" si="19"/>
        <v>0</v>
      </c>
      <c r="X19" s="192">
        <f t="shared" si="19"/>
        <v>0</v>
      </c>
      <c r="Y19" s="192">
        <f t="shared" si="19"/>
        <v>154400</v>
      </c>
      <c r="Z19" s="192">
        <f t="shared" si="19"/>
        <v>0</v>
      </c>
      <c r="AA19" s="192">
        <f t="shared" si="19"/>
        <v>0</v>
      </c>
      <c r="AB19" s="192">
        <f t="shared" si="19"/>
        <v>400</v>
      </c>
      <c r="AC19" s="192">
        <f t="shared" si="19"/>
        <v>0</v>
      </c>
      <c r="AD19" s="192">
        <f t="shared" si="19"/>
        <v>0</v>
      </c>
      <c r="AE19" s="192">
        <f t="shared" si="19"/>
        <v>400</v>
      </c>
      <c r="AF19" s="192">
        <f t="shared" si="19"/>
        <v>0</v>
      </c>
      <c r="AG19" s="192">
        <f t="shared" si="19"/>
        <v>0</v>
      </c>
      <c r="AH19" s="192">
        <f t="shared" si="19"/>
        <v>64000</v>
      </c>
      <c r="AI19" s="192">
        <f t="shared" si="19"/>
        <v>0</v>
      </c>
      <c r="AJ19" s="192">
        <f t="shared" si="19"/>
        <v>0</v>
      </c>
      <c r="AK19" s="192">
        <f t="shared" si="19"/>
        <v>64000</v>
      </c>
      <c r="AL19" s="192">
        <f t="shared" si="19"/>
        <v>0</v>
      </c>
      <c r="AM19" s="192">
        <f t="shared" si="19"/>
        <v>0</v>
      </c>
      <c r="AN19" s="192">
        <f t="shared" si="19"/>
        <v>90000</v>
      </c>
      <c r="AO19" s="192">
        <f t="shared" si="19"/>
        <v>0</v>
      </c>
      <c r="AP19" s="192">
        <f t="shared" si="19"/>
        <v>0</v>
      </c>
      <c r="AQ19" s="192">
        <f t="shared" si="19"/>
        <v>345700</v>
      </c>
      <c r="AR19" s="192">
        <f t="shared" si="19"/>
        <v>0</v>
      </c>
      <c r="AS19" s="192">
        <f t="shared" si="19"/>
        <v>0</v>
      </c>
      <c r="AT19" s="192">
        <f t="shared" si="19"/>
        <v>111600</v>
      </c>
      <c r="AU19" s="192">
        <f t="shared" si="19"/>
        <v>0</v>
      </c>
      <c r="AV19" s="192">
        <f>AV20+AV22</f>
        <v>0</v>
      </c>
      <c r="AW19" s="193"/>
    </row>
    <row r="20" spans="1:49" ht="30" customHeight="1">
      <c r="A20" s="189" t="s">
        <v>5</v>
      </c>
      <c r="B20" s="190" t="s">
        <v>608</v>
      </c>
      <c r="C20" s="186"/>
      <c r="D20" s="186"/>
      <c r="E20" s="186"/>
      <c r="F20" s="186"/>
      <c r="G20" s="191"/>
      <c r="H20" s="191"/>
      <c r="I20" s="191"/>
      <c r="J20" s="192">
        <f t="shared" ref="J20:AU20" si="20">J21</f>
        <v>62500</v>
      </c>
      <c r="K20" s="192">
        <f t="shared" si="20"/>
        <v>57000</v>
      </c>
      <c r="L20" s="192">
        <f t="shared" si="20"/>
        <v>0</v>
      </c>
      <c r="M20" s="192">
        <f t="shared" si="20"/>
        <v>0</v>
      </c>
      <c r="N20" s="192">
        <f t="shared" si="20"/>
        <v>56250</v>
      </c>
      <c r="O20" s="192">
        <f t="shared" si="20"/>
        <v>51300</v>
      </c>
      <c r="P20" s="192">
        <f t="shared" si="20"/>
        <v>0</v>
      </c>
      <c r="Q20" s="192">
        <f t="shared" si="20"/>
        <v>0</v>
      </c>
      <c r="R20" s="192">
        <f t="shared" si="20"/>
        <v>62500</v>
      </c>
      <c r="S20" s="192">
        <f t="shared" si="20"/>
        <v>57000</v>
      </c>
      <c r="T20" s="192">
        <f t="shared" si="20"/>
        <v>0</v>
      </c>
      <c r="U20" s="192">
        <f t="shared" si="20"/>
        <v>0</v>
      </c>
      <c r="V20" s="192">
        <f t="shared" si="20"/>
        <v>57000</v>
      </c>
      <c r="W20" s="192">
        <f t="shared" si="20"/>
        <v>0</v>
      </c>
      <c r="X20" s="192">
        <f t="shared" si="20"/>
        <v>0</v>
      </c>
      <c r="Y20" s="192">
        <f t="shared" si="20"/>
        <v>45400</v>
      </c>
      <c r="Z20" s="192">
        <f t="shared" si="20"/>
        <v>0</v>
      </c>
      <c r="AA20" s="192">
        <f t="shared" si="20"/>
        <v>0</v>
      </c>
      <c r="AB20" s="192">
        <f t="shared" si="20"/>
        <v>400</v>
      </c>
      <c r="AC20" s="192">
        <f t="shared" si="20"/>
        <v>0</v>
      </c>
      <c r="AD20" s="192">
        <f t="shared" si="20"/>
        <v>0</v>
      </c>
      <c r="AE20" s="192">
        <f t="shared" si="20"/>
        <v>400</v>
      </c>
      <c r="AF20" s="192">
        <f t="shared" si="20"/>
        <v>0</v>
      </c>
      <c r="AG20" s="192">
        <f t="shared" si="20"/>
        <v>0</v>
      </c>
      <c r="AH20" s="192">
        <f t="shared" si="20"/>
        <v>20000</v>
      </c>
      <c r="AI20" s="192">
        <f t="shared" si="20"/>
        <v>0</v>
      </c>
      <c r="AJ20" s="192">
        <f t="shared" si="20"/>
        <v>0</v>
      </c>
      <c r="AK20" s="192">
        <f t="shared" si="20"/>
        <v>20000</v>
      </c>
      <c r="AL20" s="192">
        <f t="shared" si="20"/>
        <v>0</v>
      </c>
      <c r="AM20" s="192">
        <f t="shared" si="20"/>
        <v>0</v>
      </c>
      <c r="AN20" s="192">
        <f t="shared" si="20"/>
        <v>25000</v>
      </c>
      <c r="AO20" s="192">
        <f t="shared" si="20"/>
        <v>0</v>
      </c>
      <c r="AP20" s="192">
        <f t="shared" si="20"/>
        <v>0</v>
      </c>
      <c r="AQ20" s="192">
        <f t="shared" si="20"/>
        <v>11600</v>
      </c>
      <c r="AR20" s="192">
        <f t="shared" si="20"/>
        <v>0</v>
      </c>
      <c r="AS20" s="192">
        <f t="shared" si="20"/>
        <v>0</v>
      </c>
      <c r="AT20" s="192">
        <f t="shared" si="20"/>
        <v>11600</v>
      </c>
      <c r="AU20" s="192">
        <f t="shared" si="20"/>
        <v>0</v>
      </c>
      <c r="AV20" s="192">
        <f>AV21</f>
        <v>0</v>
      </c>
      <c r="AW20" s="193"/>
    </row>
    <row r="21" spans="1:49" ht="35.25" customHeight="1">
      <c r="A21" s="186">
        <v>1</v>
      </c>
      <c r="B21" s="206" t="s">
        <v>495</v>
      </c>
      <c r="C21" s="186" t="s">
        <v>494</v>
      </c>
      <c r="D21" s="186"/>
      <c r="E21" s="186" t="s">
        <v>366</v>
      </c>
      <c r="F21" s="186" t="s">
        <v>32</v>
      </c>
      <c r="G21" s="186"/>
      <c r="H21" s="186" t="s">
        <v>411</v>
      </c>
      <c r="I21" s="186" t="s">
        <v>610</v>
      </c>
      <c r="J21" s="188">
        <v>62500</v>
      </c>
      <c r="K21" s="188">
        <v>57000</v>
      </c>
      <c r="L21" s="193"/>
      <c r="M21" s="193"/>
      <c r="N21" s="193">
        <v>56250</v>
      </c>
      <c r="O21" s="193">
        <v>51300</v>
      </c>
      <c r="P21" s="193"/>
      <c r="Q21" s="193"/>
      <c r="R21" s="193">
        <v>62500</v>
      </c>
      <c r="S21" s="193">
        <v>57000</v>
      </c>
      <c r="T21" s="193"/>
      <c r="U21" s="193"/>
      <c r="V21" s="193">
        <v>57000</v>
      </c>
      <c r="W21" s="193"/>
      <c r="X21" s="193"/>
      <c r="Y21" s="193">
        <f>AB21+AH21+AN21</f>
        <v>45400</v>
      </c>
      <c r="Z21" s="193">
        <f>AC21+AI21+AO21</f>
        <v>0</v>
      </c>
      <c r="AA21" s="193">
        <f>AD21+AJ21+AP21</f>
        <v>0</v>
      </c>
      <c r="AB21" s="193">
        <v>400</v>
      </c>
      <c r="AC21" s="193"/>
      <c r="AD21" s="193"/>
      <c r="AE21" s="193">
        <v>400</v>
      </c>
      <c r="AF21" s="193"/>
      <c r="AG21" s="193"/>
      <c r="AH21" s="193">
        <v>20000</v>
      </c>
      <c r="AI21" s="193"/>
      <c r="AJ21" s="193"/>
      <c r="AK21" s="193">
        <v>20000</v>
      </c>
      <c r="AL21" s="193"/>
      <c r="AM21" s="193"/>
      <c r="AN21" s="193">
        <v>25000</v>
      </c>
      <c r="AO21" s="193"/>
      <c r="AP21" s="193"/>
      <c r="AQ21" s="193">
        <f>V21-Y21</f>
        <v>11600</v>
      </c>
      <c r="AR21" s="193">
        <f>W21-Z21</f>
        <v>0</v>
      </c>
      <c r="AS21" s="193">
        <f>X21-AA21</f>
        <v>0</v>
      </c>
      <c r="AT21" s="193">
        <v>11600</v>
      </c>
      <c r="AU21" s="193"/>
      <c r="AV21" s="193"/>
      <c r="AW21" s="207"/>
    </row>
    <row r="22" spans="1:49" ht="30" customHeight="1">
      <c r="A22" s="189" t="s">
        <v>6</v>
      </c>
      <c r="B22" s="190" t="s">
        <v>605</v>
      </c>
      <c r="C22" s="186"/>
      <c r="D22" s="186"/>
      <c r="E22" s="186"/>
      <c r="F22" s="186"/>
      <c r="G22" s="191"/>
      <c r="H22" s="191"/>
      <c r="I22" s="191"/>
      <c r="J22" s="192">
        <f t="shared" ref="J22:AU22" si="21">SUM(J23:J25)</f>
        <v>486246</v>
      </c>
      <c r="K22" s="192">
        <f t="shared" si="21"/>
        <v>443100</v>
      </c>
      <c r="L22" s="192">
        <f t="shared" si="21"/>
        <v>0</v>
      </c>
      <c r="M22" s="192">
        <f t="shared" si="21"/>
        <v>0</v>
      </c>
      <c r="N22" s="192">
        <f t="shared" si="21"/>
        <v>451911</v>
      </c>
      <c r="O22" s="192">
        <f t="shared" si="21"/>
        <v>451911</v>
      </c>
      <c r="P22" s="192">
        <f t="shared" si="21"/>
        <v>0</v>
      </c>
      <c r="Q22" s="192">
        <f t="shared" si="21"/>
        <v>0</v>
      </c>
      <c r="R22" s="192">
        <f t="shared" si="21"/>
        <v>490240</v>
      </c>
      <c r="S22" s="192">
        <f t="shared" si="21"/>
        <v>443100</v>
      </c>
      <c r="T22" s="192">
        <f t="shared" si="21"/>
        <v>0</v>
      </c>
      <c r="U22" s="192">
        <f t="shared" si="21"/>
        <v>0</v>
      </c>
      <c r="V22" s="192">
        <f t="shared" si="21"/>
        <v>443100</v>
      </c>
      <c r="W22" s="192">
        <f t="shared" si="21"/>
        <v>0</v>
      </c>
      <c r="X22" s="192">
        <f t="shared" si="21"/>
        <v>0</v>
      </c>
      <c r="Y22" s="192">
        <f t="shared" si="21"/>
        <v>109000</v>
      </c>
      <c r="Z22" s="192">
        <f t="shared" si="21"/>
        <v>0</v>
      </c>
      <c r="AA22" s="192">
        <f t="shared" si="21"/>
        <v>0</v>
      </c>
      <c r="AB22" s="192">
        <f t="shared" si="21"/>
        <v>0</v>
      </c>
      <c r="AC22" s="192">
        <f t="shared" si="21"/>
        <v>0</v>
      </c>
      <c r="AD22" s="192">
        <f t="shared" si="21"/>
        <v>0</v>
      </c>
      <c r="AE22" s="192">
        <f t="shared" si="21"/>
        <v>0</v>
      </c>
      <c r="AF22" s="192">
        <f t="shared" si="21"/>
        <v>0</v>
      </c>
      <c r="AG22" s="192">
        <f t="shared" si="21"/>
        <v>0</v>
      </c>
      <c r="AH22" s="192">
        <f t="shared" si="21"/>
        <v>44000</v>
      </c>
      <c r="AI22" s="192">
        <f t="shared" si="21"/>
        <v>0</v>
      </c>
      <c r="AJ22" s="192">
        <f t="shared" si="21"/>
        <v>0</v>
      </c>
      <c r="AK22" s="192">
        <f t="shared" si="21"/>
        <v>44000</v>
      </c>
      <c r="AL22" s="192">
        <f t="shared" si="21"/>
        <v>0</v>
      </c>
      <c r="AM22" s="192">
        <f t="shared" si="21"/>
        <v>0</v>
      </c>
      <c r="AN22" s="192">
        <f t="shared" si="21"/>
        <v>65000</v>
      </c>
      <c r="AO22" s="192">
        <f t="shared" si="21"/>
        <v>0</v>
      </c>
      <c r="AP22" s="192">
        <f t="shared" si="21"/>
        <v>0</v>
      </c>
      <c r="AQ22" s="192">
        <f t="shared" si="21"/>
        <v>334100</v>
      </c>
      <c r="AR22" s="192">
        <f t="shared" si="21"/>
        <v>0</v>
      </c>
      <c r="AS22" s="192">
        <f t="shared" si="21"/>
        <v>0</v>
      </c>
      <c r="AT22" s="192">
        <f t="shared" si="21"/>
        <v>100000</v>
      </c>
      <c r="AU22" s="192">
        <f t="shared" si="21"/>
        <v>0</v>
      </c>
      <c r="AV22" s="192">
        <f>SUM(AV23:AV25)</f>
        <v>0</v>
      </c>
      <c r="AW22" s="193"/>
    </row>
    <row r="23" spans="1:49" ht="40.5" customHeight="1">
      <c r="A23" s="186">
        <v>1</v>
      </c>
      <c r="B23" s="206" t="s">
        <v>498</v>
      </c>
      <c r="C23" s="186" t="s">
        <v>214</v>
      </c>
      <c r="D23" s="208"/>
      <c r="E23" s="200" t="s">
        <v>366</v>
      </c>
      <c r="F23" s="186" t="s">
        <v>47</v>
      </c>
      <c r="G23" s="186"/>
      <c r="H23" s="186" t="s">
        <v>271</v>
      </c>
      <c r="I23" s="186" t="s">
        <v>611</v>
      </c>
      <c r="J23" s="193">
        <v>295006</v>
      </c>
      <c r="K23" s="193">
        <v>269100</v>
      </c>
      <c r="L23" s="193"/>
      <c r="M23" s="193"/>
      <c r="N23" s="193">
        <v>269000</v>
      </c>
      <c r="O23" s="193">
        <v>269000</v>
      </c>
      <c r="P23" s="193"/>
      <c r="Q23" s="193"/>
      <c r="R23" s="193">
        <v>299000</v>
      </c>
      <c r="S23" s="193">
        <v>269100</v>
      </c>
      <c r="T23" s="193"/>
      <c r="U23" s="193"/>
      <c r="V23" s="193">
        <v>269100</v>
      </c>
      <c r="W23" s="193"/>
      <c r="X23" s="193"/>
      <c r="Y23" s="193">
        <f t="shared" si="4"/>
        <v>0</v>
      </c>
      <c r="Z23" s="193">
        <f t="shared" si="5"/>
        <v>0</v>
      </c>
      <c r="AA23" s="193">
        <f t="shared" si="6"/>
        <v>0</v>
      </c>
      <c r="AB23" s="193"/>
      <c r="AC23" s="193"/>
      <c r="AD23" s="193"/>
      <c r="AE23" s="193"/>
      <c r="AF23" s="193"/>
      <c r="AG23" s="193"/>
      <c r="AH23" s="193"/>
      <c r="AI23" s="193"/>
      <c r="AJ23" s="193"/>
      <c r="AK23" s="193"/>
      <c r="AL23" s="193"/>
      <c r="AM23" s="193"/>
      <c r="AN23" s="193"/>
      <c r="AO23" s="193"/>
      <c r="AP23" s="193"/>
      <c r="AQ23" s="193">
        <f t="shared" si="10"/>
        <v>269100</v>
      </c>
      <c r="AR23" s="193">
        <f t="shared" si="11"/>
        <v>0</v>
      </c>
      <c r="AS23" s="193">
        <f t="shared" si="12"/>
        <v>0</v>
      </c>
      <c r="AT23" s="193">
        <v>50000</v>
      </c>
      <c r="AU23" s="193"/>
      <c r="AV23" s="193"/>
      <c r="AW23" s="201"/>
    </row>
    <row r="24" spans="1:49" ht="30" customHeight="1">
      <c r="A24" s="186">
        <v>2</v>
      </c>
      <c r="B24" s="194" t="s">
        <v>497</v>
      </c>
      <c r="C24" s="186" t="s">
        <v>496</v>
      </c>
      <c r="D24" s="186"/>
      <c r="E24" s="186" t="s">
        <v>366</v>
      </c>
      <c r="F24" s="186" t="s">
        <v>47</v>
      </c>
      <c r="G24" s="186"/>
      <c r="H24" s="186" t="s">
        <v>306</v>
      </c>
      <c r="I24" s="186" t="s">
        <v>612</v>
      </c>
      <c r="J24" s="188">
        <v>73240</v>
      </c>
      <c r="K24" s="188">
        <v>67000</v>
      </c>
      <c r="L24" s="193"/>
      <c r="M24" s="193"/>
      <c r="N24" s="193">
        <v>75911</v>
      </c>
      <c r="O24" s="193">
        <v>75911</v>
      </c>
      <c r="P24" s="193"/>
      <c r="Q24" s="193"/>
      <c r="R24" s="193">
        <v>73240</v>
      </c>
      <c r="S24" s="193">
        <v>67000</v>
      </c>
      <c r="T24" s="193"/>
      <c r="U24" s="193"/>
      <c r="V24" s="193">
        <v>67000</v>
      </c>
      <c r="W24" s="193"/>
      <c r="X24" s="193"/>
      <c r="Y24" s="193">
        <f t="shared" si="4"/>
        <v>35000</v>
      </c>
      <c r="Z24" s="193">
        <f t="shared" si="5"/>
        <v>0</v>
      </c>
      <c r="AA24" s="193">
        <f t="shared" si="6"/>
        <v>0</v>
      </c>
      <c r="AB24" s="193"/>
      <c r="AC24" s="193"/>
      <c r="AD24" s="193"/>
      <c r="AE24" s="193"/>
      <c r="AF24" s="193"/>
      <c r="AG24" s="193"/>
      <c r="AH24" s="193"/>
      <c r="AI24" s="193"/>
      <c r="AJ24" s="193"/>
      <c r="AK24" s="193"/>
      <c r="AL24" s="193"/>
      <c r="AM24" s="193"/>
      <c r="AN24" s="193">
        <v>35000</v>
      </c>
      <c r="AO24" s="193"/>
      <c r="AP24" s="193"/>
      <c r="AQ24" s="193">
        <f t="shared" si="10"/>
        <v>32000</v>
      </c>
      <c r="AR24" s="193">
        <f t="shared" si="11"/>
        <v>0</v>
      </c>
      <c r="AS24" s="193">
        <f t="shared" si="12"/>
        <v>0</v>
      </c>
      <c r="AT24" s="193">
        <v>25000</v>
      </c>
      <c r="AU24" s="193"/>
      <c r="AV24" s="193"/>
      <c r="AW24" s="186"/>
    </row>
    <row r="25" spans="1:49" ht="42" customHeight="1">
      <c r="A25" s="186">
        <v>3</v>
      </c>
      <c r="B25" s="194" t="s">
        <v>493</v>
      </c>
      <c r="C25" s="186" t="s">
        <v>214</v>
      </c>
      <c r="D25" s="186"/>
      <c r="E25" s="186" t="s">
        <v>366</v>
      </c>
      <c r="F25" s="186" t="s">
        <v>32</v>
      </c>
      <c r="G25" s="186"/>
      <c r="H25" s="186" t="s">
        <v>306</v>
      </c>
      <c r="I25" s="186" t="s">
        <v>613</v>
      </c>
      <c r="J25" s="188">
        <v>118000</v>
      </c>
      <c r="K25" s="188">
        <v>107000</v>
      </c>
      <c r="L25" s="193"/>
      <c r="M25" s="193"/>
      <c r="N25" s="193">
        <v>107000</v>
      </c>
      <c r="O25" s="193">
        <v>107000</v>
      </c>
      <c r="P25" s="193"/>
      <c r="Q25" s="193"/>
      <c r="R25" s="193">
        <v>118000</v>
      </c>
      <c r="S25" s="193">
        <v>107000</v>
      </c>
      <c r="T25" s="193"/>
      <c r="U25" s="193"/>
      <c r="V25" s="193">
        <v>107000</v>
      </c>
      <c r="W25" s="193"/>
      <c r="X25" s="193"/>
      <c r="Y25" s="193">
        <f t="shared" si="4"/>
        <v>74000</v>
      </c>
      <c r="Z25" s="193">
        <f t="shared" si="5"/>
        <v>0</v>
      </c>
      <c r="AA25" s="193">
        <f t="shared" si="6"/>
        <v>0</v>
      </c>
      <c r="AB25" s="193"/>
      <c r="AC25" s="193"/>
      <c r="AD25" s="193"/>
      <c r="AE25" s="193"/>
      <c r="AF25" s="193"/>
      <c r="AG25" s="193"/>
      <c r="AH25" s="193">
        <v>44000</v>
      </c>
      <c r="AI25" s="195"/>
      <c r="AJ25" s="193"/>
      <c r="AK25" s="193">
        <v>44000</v>
      </c>
      <c r="AL25" s="193"/>
      <c r="AM25" s="193"/>
      <c r="AN25" s="193">
        <v>30000</v>
      </c>
      <c r="AO25" s="193"/>
      <c r="AP25" s="193"/>
      <c r="AQ25" s="193">
        <f t="shared" si="10"/>
        <v>33000</v>
      </c>
      <c r="AR25" s="193">
        <f t="shared" si="11"/>
        <v>0</v>
      </c>
      <c r="AS25" s="193">
        <f t="shared" si="12"/>
        <v>0</v>
      </c>
      <c r="AT25" s="193">
        <v>25000</v>
      </c>
      <c r="AU25" s="193"/>
      <c r="AV25" s="193"/>
      <c r="AW25" s="186"/>
    </row>
    <row r="26" spans="1:49" ht="30" customHeight="1">
      <c r="A26" s="196" t="s">
        <v>8</v>
      </c>
      <c r="B26" s="196" t="s">
        <v>606</v>
      </c>
      <c r="C26" s="196"/>
      <c r="D26" s="196"/>
      <c r="E26" s="196"/>
      <c r="F26" s="196"/>
      <c r="G26" s="196"/>
      <c r="H26" s="196"/>
      <c r="I26" s="196"/>
      <c r="J26" s="197">
        <f t="shared" ref="J26:AU26" si="22">J27</f>
        <v>1169297</v>
      </c>
      <c r="K26" s="197">
        <f t="shared" si="22"/>
        <v>410000</v>
      </c>
      <c r="L26" s="197">
        <f t="shared" si="22"/>
        <v>0</v>
      </c>
      <c r="M26" s="197">
        <f t="shared" si="22"/>
        <v>0</v>
      </c>
      <c r="N26" s="197">
        <f t="shared" si="22"/>
        <v>1165797</v>
      </c>
      <c r="O26" s="197">
        <f t="shared" si="22"/>
        <v>410000</v>
      </c>
      <c r="P26" s="197">
        <f t="shared" si="22"/>
        <v>0</v>
      </c>
      <c r="Q26" s="197">
        <f t="shared" si="22"/>
        <v>0</v>
      </c>
      <c r="R26" s="197">
        <f t="shared" si="22"/>
        <v>1169297</v>
      </c>
      <c r="S26" s="197">
        <f t="shared" si="22"/>
        <v>410000</v>
      </c>
      <c r="T26" s="197">
        <f t="shared" si="22"/>
        <v>0</v>
      </c>
      <c r="U26" s="197">
        <f t="shared" si="22"/>
        <v>0</v>
      </c>
      <c r="V26" s="197">
        <f t="shared" si="22"/>
        <v>174102</v>
      </c>
      <c r="W26" s="197">
        <f t="shared" si="22"/>
        <v>0</v>
      </c>
      <c r="X26" s="197">
        <f t="shared" si="22"/>
        <v>0</v>
      </c>
      <c r="Y26" s="197">
        <f t="shared" si="22"/>
        <v>500</v>
      </c>
      <c r="Z26" s="197">
        <f t="shared" si="22"/>
        <v>0</v>
      </c>
      <c r="AA26" s="197">
        <f t="shared" si="22"/>
        <v>0</v>
      </c>
      <c r="AB26" s="197">
        <f t="shared" si="22"/>
        <v>500</v>
      </c>
      <c r="AC26" s="197">
        <f t="shared" si="22"/>
        <v>0</v>
      </c>
      <c r="AD26" s="197">
        <f t="shared" si="22"/>
        <v>0</v>
      </c>
      <c r="AE26" s="197">
        <f t="shared" si="22"/>
        <v>500</v>
      </c>
      <c r="AF26" s="197">
        <f t="shared" si="22"/>
        <v>0</v>
      </c>
      <c r="AG26" s="197">
        <f t="shared" si="22"/>
        <v>0</v>
      </c>
      <c r="AH26" s="197">
        <f t="shared" si="22"/>
        <v>0</v>
      </c>
      <c r="AI26" s="197">
        <f t="shared" si="22"/>
        <v>0</v>
      </c>
      <c r="AJ26" s="197">
        <f t="shared" si="22"/>
        <v>0</v>
      </c>
      <c r="AK26" s="197">
        <f t="shared" si="22"/>
        <v>0</v>
      </c>
      <c r="AL26" s="197">
        <f t="shared" si="22"/>
        <v>0</v>
      </c>
      <c r="AM26" s="197">
        <f t="shared" si="22"/>
        <v>0</v>
      </c>
      <c r="AN26" s="197">
        <f t="shared" si="22"/>
        <v>0</v>
      </c>
      <c r="AO26" s="197">
        <f t="shared" si="22"/>
        <v>0</v>
      </c>
      <c r="AP26" s="197">
        <f t="shared" si="22"/>
        <v>0</v>
      </c>
      <c r="AQ26" s="197">
        <f t="shared" si="22"/>
        <v>173602</v>
      </c>
      <c r="AR26" s="197">
        <f t="shared" si="22"/>
        <v>0</v>
      </c>
      <c r="AS26" s="197">
        <f t="shared" si="22"/>
        <v>0</v>
      </c>
      <c r="AT26" s="197">
        <f t="shared" si="22"/>
        <v>100000</v>
      </c>
      <c r="AU26" s="197">
        <f t="shared" si="22"/>
        <v>0</v>
      </c>
      <c r="AV26" s="197">
        <f>AV27</f>
        <v>0</v>
      </c>
      <c r="AW26" s="196"/>
    </row>
    <row r="27" spans="1:49" ht="30" customHeight="1">
      <c r="A27" s="189" t="s">
        <v>5</v>
      </c>
      <c r="B27" s="190" t="s">
        <v>605</v>
      </c>
      <c r="C27" s="186"/>
      <c r="D27" s="186"/>
      <c r="E27" s="186"/>
      <c r="F27" s="186"/>
      <c r="G27" s="186"/>
      <c r="H27" s="186"/>
      <c r="I27" s="186"/>
      <c r="J27" s="197">
        <f t="shared" ref="J27:AU27" si="23">SUM(J28:J29)</f>
        <v>1169297</v>
      </c>
      <c r="K27" s="197">
        <f t="shared" si="23"/>
        <v>410000</v>
      </c>
      <c r="L27" s="197">
        <f t="shared" si="23"/>
        <v>0</v>
      </c>
      <c r="M27" s="197">
        <f t="shared" si="23"/>
        <v>0</v>
      </c>
      <c r="N27" s="197">
        <f t="shared" si="23"/>
        <v>1165797</v>
      </c>
      <c r="O27" s="197">
        <f t="shared" si="23"/>
        <v>410000</v>
      </c>
      <c r="P27" s="197">
        <f t="shared" si="23"/>
        <v>0</v>
      </c>
      <c r="Q27" s="197">
        <f t="shared" si="23"/>
        <v>0</v>
      </c>
      <c r="R27" s="197">
        <f t="shared" si="23"/>
        <v>1169297</v>
      </c>
      <c r="S27" s="197">
        <f t="shared" si="23"/>
        <v>410000</v>
      </c>
      <c r="T27" s="197">
        <f t="shared" si="23"/>
        <v>0</v>
      </c>
      <c r="U27" s="197">
        <f t="shared" si="23"/>
        <v>0</v>
      </c>
      <c r="V27" s="197">
        <f t="shared" si="23"/>
        <v>174102</v>
      </c>
      <c r="W27" s="197">
        <f t="shared" si="23"/>
        <v>0</v>
      </c>
      <c r="X27" s="197">
        <f t="shared" si="23"/>
        <v>0</v>
      </c>
      <c r="Y27" s="197">
        <f t="shared" si="23"/>
        <v>500</v>
      </c>
      <c r="Z27" s="197">
        <f t="shared" si="23"/>
        <v>0</v>
      </c>
      <c r="AA27" s="197">
        <f t="shared" si="23"/>
        <v>0</v>
      </c>
      <c r="AB27" s="197">
        <f t="shared" si="23"/>
        <v>500</v>
      </c>
      <c r="AC27" s="197">
        <f t="shared" si="23"/>
        <v>0</v>
      </c>
      <c r="AD27" s="197">
        <f t="shared" si="23"/>
        <v>0</v>
      </c>
      <c r="AE27" s="197">
        <f t="shared" si="23"/>
        <v>500</v>
      </c>
      <c r="AF27" s="197">
        <f t="shared" si="23"/>
        <v>0</v>
      </c>
      <c r="AG27" s="197">
        <f t="shared" si="23"/>
        <v>0</v>
      </c>
      <c r="AH27" s="197">
        <f t="shared" si="23"/>
        <v>0</v>
      </c>
      <c r="AI27" s="197">
        <f t="shared" si="23"/>
        <v>0</v>
      </c>
      <c r="AJ27" s="197">
        <f t="shared" si="23"/>
        <v>0</v>
      </c>
      <c r="AK27" s="197">
        <f t="shared" si="23"/>
        <v>0</v>
      </c>
      <c r="AL27" s="197">
        <f t="shared" si="23"/>
        <v>0</v>
      </c>
      <c r="AM27" s="197">
        <f t="shared" si="23"/>
        <v>0</v>
      </c>
      <c r="AN27" s="197">
        <f t="shared" si="23"/>
        <v>0</v>
      </c>
      <c r="AO27" s="197">
        <f t="shared" si="23"/>
        <v>0</v>
      </c>
      <c r="AP27" s="197">
        <f t="shared" si="23"/>
        <v>0</v>
      </c>
      <c r="AQ27" s="197">
        <f t="shared" si="23"/>
        <v>173602</v>
      </c>
      <c r="AR27" s="197">
        <f t="shared" si="23"/>
        <v>0</v>
      </c>
      <c r="AS27" s="197">
        <f t="shared" si="23"/>
        <v>0</v>
      </c>
      <c r="AT27" s="197">
        <f t="shared" si="23"/>
        <v>100000</v>
      </c>
      <c r="AU27" s="197">
        <f t="shared" si="23"/>
        <v>0</v>
      </c>
      <c r="AV27" s="197">
        <f>SUM(AV28:AV29)</f>
        <v>0</v>
      </c>
      <c r="AW27" s="186"/>
    </row>
    <row r="28" spans="1:49" ht="30" customHeight="1">
      <c r="A28" s="186">
        <v>1</v>
      </c>
      <c r="B28" s="194" t="s">
        <v>369</v>
      </c>
      <c r="C28" s="186" t="s">
        <v>37</v>
      </c>
      <c r="D28" s="186"/>
      <c r="E28" s="186" t="s">
        <v>366</v>
      </c>
      <c r="F28" s="186" t="s">
        <v>47</v>
      </c>
      <c r="G28" s="186"/>
      <c r="H28" s="186" t="s">
        <v>473</v>
      </c>
      <c r="I28" s="186" t="s">
        <v>370</v>
      </c>
      <c r="J28" s="193">
        <v>985797</v>
      </c>
      <c r="K28" s="193">
        <v>230000</v>
      </c>
      <c r="L28" s="193"/>
      <c r="M28" s="193"/>
      <c r="N28" s="193">
        <v>985797</v>
      </c>
      <c r="O28" s="193">
        <v>230000</v>
      </c>
      <c r="P28" s="193"/>
      <c r="Q28" s="193"/>
      <c r="R28" s="193">
        <v>985797</v>
      </c>
      <c r="S28" s="193">
        <v>230000</v>
      </c>
      <c r="T28" s="193"/>
      <c r="U28" s="193"/>
      <c r="V28" s="193">
        <v>100000</v>
      </c>
      <c r="W28" s="193"/>
      <c r="X28" s="193"/>
      <c r="Y28" s="193">
        <f t="shared" si="4"/>
        <v>0</v>
      </c>
      <c r="Z28" s="193">
        <f t="shared" si="5"/>
        <v>0</v>
      </c>
      <c r="AA28" s="193">
        <f t="shared" si="6"/>
        <v>0</v>
      </c>
      <c r="AB28" s="193"/>
      <c r="AC28" s="193"/>
      <c r="AD28" s="193"/>
      <c r="AE28" s="193"/>
      <c r="AF28" s="193"/>
      <c r="AG28" s="193"/>
      <c r="AH28" s="193"/>
      <c r="AI28" s="193"/>
      <c r="AJ28" s="193"/>
      <c r="AK28" s="193"/>
      <c r="AL28" s="193"/>
      <c r="AM28" s="193"/>
      <c r="AN28" s="193"/>
      <c r="AO28" s="193"/>
      <c r="AP28" s="193"/>
      <c r="AQ28" s="193">
        <f t="shared" si="10"/>
        <v>100000</v>
      </c>
      <c r="AR28" s="193">
        <f t="shared" si="11"/>
        <v>0</v>
      </c>
      <c r="AS28" s="193">
        <f t="shared" si="12"/>
        <v>0</v>
      </c>
      <c r="AT28" s="193">
        <v>50000</v>
      </c>
      <c r="AU28" s="193"/>
      <c r="AV28" s="193"/>
      <c r="AW28" s="186"/>
    </row>
    <row r="29" spans="1:49" ht="30" customHeight="1">
      <c r="A29" s="186">
        <v>2</v>
      </c>
      <c r="B29" s="206" t="s">
        <v>492</v>
      </c>
      <c r="C29" s="186" t="s">
        <v>72</v>
      </c>
      <c r="D29" s="186"/>
      <c r="E29" s="186" t="s">
        <v>366</v>
      </c>
      <c r="F29" s="186" t="s">
        <v>50</v>
      </c>
      <c r="G29" s="186"/>
      <c r="H29" s="186" t="s">
        <v>473</v>
      </c>
      <c r="I29" s="186" t="s">
        <v>614</v>
      </c>
      <c r="J29" s="193">
        <v>183500</v>
      </c>
      <c r="K29" s="193">
        <v>180000</v>
      </c>
      <c r="L29" s="193"/>
      <c r="M29" s="193"/>
      <c r="N29" s="193">
        <v>180000</v>
      </c>
      <c r="O29" s="193">
        <v>180000</v>
      </c>
      <c r="P29" s="193"/>
      <c r="Q29" s="193"/>
      <c r="R29" s="193">
        <v>183500</v>
      </c>
      <c r="S29" s="193">
        <v>180000</v>
      </c>
      <c r="T29" s="193"/>
      <c r="U29" s="193"/>
      <c r="V29" s="193">
        <v>74102</v>
      </c>
      <c r="W29" s="193"/>
      <c r="X29" s="193"/>
      <c r="Y29" s="193">
        <f t="shared" si="4"/>
        <v>500</v>
      </c>
      <c r="Z29" s="193">
        <f t="shared" si="5"/>
        <v>0</v>
      </c>
      <c r="AA29" s="193">
        <f t="shared" si="6"/>
        <v>0</v>
      </c>
      <c r="AB29" s="193">
        <v>500</v>
      </c>
      <c r="AC29" s="193"/>
      <c r="AD29" s="193"/>
      <c r="AE29" s="193">
        <v>500</v>
      </c>
      <c r="AF29" s="193"/>
      <c r="AG29" s="193"/>
      <c r="AH29" s="193"/>
      <c r="AI29" s="193"/>
      <c r="AJ29" s="193"/>
      <c r="AK29" s="193"/>
      <c r="AL29" s="193"/>
      <c r="AM29" s="193"/>
      <c r="AN29" s="193"/>
      <c r="AO29" s="193"/>
      <c r="AP29" s="193"/>
      <c r="AQ29" s="193">
        <f t="shared" si="10"/>
        <v>73602</v>
      </c>
      <c r="AR29" s="193">
        <f t="shared" si="11"/>
        <v>0</v>
      </c>
      <c r="AS29" s="193">
        <f t="shared" si="12"/>
        <v>0</v>
      </c>
      <c r="AT29" s="193">
        <v>50000</v>
      </c>
      <c r="AU29" s="193"/>
      <c r="AV29" s="193"/>
      <c r="AW29" s="201"/>
    </row>
    <row r="30" spans="1:49" ht="30" customHeight="1">
      <c r="A30" s="196" t="s">
        <v>500</v>
      </c>
      <c r="B30" s="196" t="s">
        <v>490</v>
      </c>
      <c r="C30" s="196"/>
      <c r="D30" s="196"/>
      <c r="E30" s="196"/>
      <c r="F30" s="196"/>
      <c r="G30" s="196"/>
      <c r="H30" s="196"/>
      <c r="I30" s="196"/>
      <c r="J30" s="197">
        <f t="shared" ref="J30:AU30" si="24">J31</f>
        <v>185000</v>
      </c>
      <c r="K30" s="197">
        <f t="shared" si="24"/>
        <v>166500</v>
      </c>
      <c r="L30" s="197">
        <f t="shared" si="24"/>
        <v>0</v>
      </c>
      <c r="M30" s="197">
        <f t="shared" si="24"/>
        <v>0</v>
      </c>
      <c r="N30" s="197">
        <f t="shared" si="24"/>
        <v>166500</v>
      </c>
      <c r="O30" s="197">
        <f t="shared" si="24"/>
        <v>166500</v>
      </c>
      <c r="P30" s="197">
        <f t="shared" si="24"/>
        <v>0</v>
      </c>
      <c r="Q30" s="197">
        <f t="shared" si="24"/>
        <v>0</v>
      </c>
      <c r="R30" s="197">
        <f t="shared" si="24"/>
        <v>185000</v>
      </c>
      <c r="S30" s="197">
        <f t="shared" si="24"/>
        <v>166500</v>
      </c>
      <c r="T30" s="197">
        <f t="shared" si="24"/>
        <v>0</v>
      </c>
      <c r="U30" s="197">
        <f t="shared" si="24"/>
        <v>0</v>
      </c>
      <c r="V30" s="197">
        <f t="shared" si="24"/>
        <v>100000</v>
      </c>
      <c r="W30" s="197">
        <f t="shared" si="24"/>
        <v>0</v>
      </c>
      <c r="X30" s="197">
        <f t="shared" si="24"/>
        <v>0</v>
      </c>
      <c r="Y30" s="197">
        <f t="shared" si="24"/>
        <v>44089.675999999978</v>
      </c>
      <c r="Z30" s="197">
        <f t="shared" si="24"/>
        <v>0</v>
      </c>
      <c r="AA30" s="197">
        <f t="shared" si="24"/>
        <v>0</v>
      </c>
      <c r="AB30" s="197">
        <f t="shared" si="24"/>
        <v>500</v>
      </c>
      <c r="AC30" s="197">
        <f t="shared" si="24"/>
        <v>0</v>
      </c>
      <c r="AD30" s="197">
        <f t="shared" si="24"/>
        <v>0</v>
      </c>
      <c r="AE30" s="197">
        <f t="shared" si="24"/>
        <v>500</v>
      </c>
      <c r="AF30" s="197">
        <f t="shared" si="24"/>
        <v>0</v>
      </c>
      <c r="AG30" s="197">
        <f t="shared" si="24"/>
        <v>0</v>
      </c>
      <c r="AH30" s="197">
        <f t="shared" si="24"/>
        <v>0</v>
      </c>
      <c r="AI30" s="197">
        <f t="shared" si="24"/>
        <v>0</v>
      </c>
      <c r="AJ30" s="197">
        <f t="shared" si="24"/>
        <v>0</v>
      </c>
      <c r="AK30" s="197">
        <f t="shared" si="24"/>
        <v>0</v>
      </c>
      <c r="AL30" s="197">
        <f t="shared" si="24"/>
        <v>0</v>
      </c>
      <c r="AM30" s="197">
        <f t="shared" si="24"/>
        <v>0</v>
      </c>
      <c r="AN30" s="197">
        <f t="shared" si="24"/>
        <v>43589.675999999978</v>
      </c>
      <c r="AO30" s="197">
        <f t="shared" si="24"/>
        <v>0</v>
      </c>
      <c r="AP30" s="197">
        <f t="shared" si="24"/>
        <v>0</v>
      </c>
      <c r="AQ30" s="197">
        <f t="shared" si="24"/>
        <v>55910.324000000022</v>
      </c>
      <c r="AR30" s="197">
        <f t="shared" si="24"/>
        <v>0</v>
      </c>
      <c r="AS30" s="197">
        <f t="shared" si="24"/>
        <v>0</v>
      </c>
      <c r="AT30" s="197">
        <f t="shared" si="24"/>
        <v>40000</v>
      </c>
      <c r="AU30" s="197">
        <f t="shared" si="24"/>
        <v>0</v>
      </c>
      <c r="AV30" s="197">
        <f>AV31</f>
        <v>0</v>
      </c>
      <c r="AW30" s="196"/>
    </row>
    <row r="31" spans="1:49" ht="30" customHeight="1">
      <c r="A31" s="196" t="s">
        <v>7</v>
      </c>
      <c r="B31" s="196" t="s">
        <v>607</v>
      </c>
      <c r="C31" s="196"/>
      <c r="D31" s="196"/>
      <c r="E31" s="196"/>
      <c r="F31" s="196"/>
      <c r="G31" s="196"/>
      <c r="H31" s="196"/>
      <c r="I31" s="196"/>
      <c r="J31" s="197">
        <f t="shared" ref="J31:AU31" si="25">J32</f>
        <v>185000</v>
      </c>
      <c r="K31" s="197">
        <f t="shared" si="25"/>
        <v>166500</v>
      </c>
      <c r="L31" s="197">
        <f t="shared" si="25"/>
        <v>0</v>
      </c>
      <c r="M31" s="197">
        <f t="shared" si="25"/>
        <v>0</v>
      </c>
      <c r="N31" s="197">
        <f t="shared" si="25"/>
        <v>166500</v>
      </c>
      <c r="O31" s="197">
        <f t="shared" si="25"/>
        <v>166500</v>
      </c>
      <c r="P31" s="197">
        <f t="shared" si="25"/>
        <v>0</v>
      </c>
      <c r="Q31" s="197">
        <f t="shared" si="25"/>
        <v>0</v>
      </c>
      <c r="R31" s="197">
        <f t="shared" si="25"/>
        <v>185000</v>
      </c>
      <c r="S31" s="197">
        <f t="shared" si="25"/>
        <v>166500</v>
      </c>
      <c r="T31" s="197">
        <f t="shared" si="25"/>
        <v>0</v>
      </c>
      <c r="U31" s="197">
        <f t="shared" si="25"/>
        <v>0</v>
      </c>
      <c r="V31" s="197">
        <f t="shared" si="25"/>
        <v>100000</v>
      </c>
      <c r="W31" s="197">
        <f t="shared" si="25"/>
        <v>0</v>
      </c>
      <c r="X31" s="197">
        <f t="shared" si="25"/>
        <v>0</v>
      </c>
      <c r="Y31" s="197">
        <f t="shared" si="25"/>
        <v>44089.675999999978</v>
      </c>
      <c r="Z31" s="197">
        <f t="shared" si="25"/>
        <v>0</v>
      </c>
      <c r="AA31" s="197">
        <f t="shared" si="25"/>
        <v>0</v>
      </c>
      <c r="AB31" s="197">
        <f t="shared" si="25"/>
        <v>500</v>
      </c>
      <c r="AC31" s="197">
        <f t="shared" si="25"/>
        <v>0</v>
      </c>
      <c r="AD31" s="197">
        <f t="shared" si="25"/>
        <v>0</v>
      </c>
      <c r="AE31" s="197">
        <f t="shared" si="25"/>
        <v>500</v>
      </c>
      <c r="AF31" s="197">
        <f t="shared" si="25"/>
        <v>0</v>
      </c>
      <c r="AG31" s="197">
        <f t="shared" si="25"/>
        <v>0</v>
      </c>
      <c r="AH31" s="197">
        <f t="shared" si="25"/>
        <v>0</v>
      </c>
      <c r="AI31" s="197">
        <f t="shared" si="25"/>
        <v>0</v>
      </c>
      <c r="AJ31" s="197">
        <f t="shared" si="25"/>
        <v>0</v>
      </c>
      <c r="AK31" s="197">
        <f t="shared" si="25"/>
        <v>0</v>
      </c>
      <c r="AL31" s="197">
        <f t="shared" si="25"/>
        <v>0</v>
      </c>
      <c r="AM31" s="197">
        <f t="shared" si="25"/>
        <v>0</v>
      </c>
      <c r="AN31" s="197">
        <f t="shared" si="25"/>
        <v>43589.675999999978</v>
      </c>
      <c r="AO31" s="197">
        <f t="shared" si="25"/>
        <v>0</v>
      </c>
      <c r="AP31" s="197">
        <f t="shared" si="25"/>
        <v>0</v>
      </c>
      <c r="AQ31" s="197">
        <f t="shared" si="25"/>
        <v>55910.324000000022</v>
      </c>
      <c r="AR31" s="197">
        <f t="shared" si="25"/>
        <v>0</v>
      </c>
      <c r="AS31" s="197">
        <f t="shared" si="25"/>
        <v>0</v>
      </c>
      <c r="AT31" s="197">
        <f t="shared" si="25"/>
        <v>40000</v>
      </c>
      <c r="AU31" s="197">
        <f t="shared" si="25"/>
        <v>0</v>
      </c>
      <c r="AV31" s="197">
        <f>AV32</f>
        <v>0</v>
      </c>
      <c r="AW31" s="196"/>
    </row>
    <row r="32" spans="1:49" ht="30" customHeight="1">
      <c r="A32" s="189" t="s">
        <v>5</v>
      </c>
      <c r="B32" s="190" t="s">
        <v>608</v>
      </c>
      <c r="C32" s="196"/>
      <c r="D32" s="196"/>
      <c r="E32" s="196"/>
      <c r="F32" s="196"/>
      <c r="G32" s="196"/>
      <c r="H32" s="196"/>
      <c r="I32" s="196"/>
      <c r="J32" s="197">
        <f t="shared" ref="J32:S32" si="26">J33</f>
        <v>185000</v>
      </c>
      <c r="K32" s="197">
        <f t="shared" si="26"/>
        <v>166500</v>
      </c>
      <c r="L32" s="197">
        <f t="shared" si="26"/>
        <v>0</v>
      </c>
      <c r="M32" s="197">
        <f t="shared" si="26"/>
        <v>0</v>
      </c>
      <c r="N32" s="197">
        <f t="shared" si="26"/>
        <v>166500</v>
      </c>
      <c r="O32" s="197">
        <f t="shared" si="26"/>
        <v>166500</v>
      </c>
      <c r="P32" s="197">
        <f t="shared" si="26"/>
        <v>0</v>
      </c>
      <c r="Q32" s="197">
        <f t="shared" si="26"/>
        <v>0</v>
      </c>
      <c r="R32" s="197">
        <f t="shared" si="26"/>
        <v>185000</v>
      </c>
      <c r="S32" s="197">
        <f t="shared" si="26"/>
        <v>166500</v>
      </c>
      <c r="T32" s="197">
        <f t="shared" ref="T32:AF32" si="27">T33</f>
        <v>0</v>
      </c>
      <c r="U32" s="197">
        <f t="shared" si="27"/>
        <v>0</v>
      </c>
      <c r="V32" s="197">
        <f t="shared" si="27"/>
        <v>100000</v>
      </c>
      <c r="W32" s="197">
        <f t="shared" si="27"/>
        <v>0</v>
      </c>
      <c r="X32" s="197">
        <f t="shared" si="27"/>
        <v>0</v>
      </c>
      <c r="Y32" s="193">
        <f t="shared" si="4"/>
        <v>44089.675999999978</v>
      </c>
      <c r="Z32" s="193">
        <f t="shared" si="5"/>
        <v>0</v>
      </c>
      <c r="AA32" s="193">
        <f t="shared" si="6"/>
        <v>0</v>
      </c>
      <c r="AB32" s="197">
        <f t="shared" si="27"/>
        <v>500</v>
      </c>
      <c r="AC32" s="197">
        <f t="shared" si="27"/>
        <v>0</v>
      </c>
      <c r="AD32" s="197">
        <f t="shared" ref="AD32:AK32" si="28">AD33</f>
        <v>0</v>
      </c>
      <c r="AE32" s="197">
        <f t="shared" si="27"/>
        <v>500</v>
      </c>
      <c r="AF32" s="197">
        <f t="shared" si="27"/>
        <v>0</v>
      </c>
      <c r="AG32" s="197">
        <f t="shared" si="28"/>
        <v>0</v>
      </c>
      <c r="AH32" s="197">
        <f t="shared" si="28"/>
        <v>0</v>
      </c>
      <c r="AI32" s="197">
        <f t="shared" si="28"/>
        <v>0</v>
      </c>
      <c r="AJ32" s="197">
        <f t="shared" si="28"/>
        <v>0</v>
      </c>
      <c r="AK32" s="197">
        <f t="shared" si="28"/>
        <v>0</v>
      </c>
      <c r="AL32" s="197">
        <f t="shared" ref="AL32:AV32" si="29">AL33</f>
        <v>0</v>
      </c>
      <c r="AM32" s="197">
        <f t="shared" si="29"/>
        <v>0</v>
      </c>
      <c r="AN32" s="197">
        <f t="shared" si="29"/>
        <v>43589.675999999978</v>
      </c>
      <c r="AO32" s="197">
        <f t="shared" si="29"/>
        <v>0</v>
      </c>
      <c r="AP32" s="197">
        <f t="shared" si="29"/>
        <v>0</v>
      </c>
      <c r="AQ32" s="197">
        <f t="shared" si="29"/>
        <v>55910.324000000022</v>
      </c>
      <c r="AR32" s="197">
        <f t="shared" si="29"/>
        <v>0</v>
      </c>
      <c r="AS32" s="197">
        <f t="shared" si="29"/>
        <v>0</v>
      </c>
      <c r="AT32" s="197">
        <f t="shared" si="29"/>
        <v>40000</v>
      </c>
      <c r="AU32" s="197">
        <f t="shared" si="29"/>
        <v>0</v>
      </c>
      <c r="AV32" s="197">
        <f t="shared" si="29"/>
        <v>0</v>
      </c>
      <c r="AW32" s="196"/>
    </row>
    <row r="33" spans="1:49" ht="30" customHeight="1">
      <c r="A33" s="186">
        <v>1</v>
      </c>
      <c r="B33" s="194" t="s">
        <v>489</v>
      </c>
      <c r="C33" s="186" t="s">
        <v>60</v>
      </c>
      <c r="D33" s="186"/>
      <c r="E33" s="186" t="s">
        <v>366</v>
      </c>
      <c r="F33" s="186" t="s">
        <v>47</v>
      </c>
      <c r="G33" s="186"/>
      <c r="H33" s="186" t="s">
        <v>473</v>
      </c>
      <c r="I33" s="186" t="s">
        <v>609</v>
      </c>
      <c r="J33" s="188">
        <v>185000</v>
      </c>
      <c r="K33" s="188">
        <v>166500</v>
      </c>
      <c r="L33" s="193"/>
      <c r="M33" s="193"/>
      <c r="N33" s="193">
        <v>166500</v>
      </c>
      <c r="O33" s="193">
        <v>166500</v>
      </c>
      <c r="P33" s="193"/>
      <c r="Q33" s="193"/>
      <c r="R33" s="193">
        <v>185000</v>
      </c>
      <c r="S33" s="193">
        <v>166500</v>
      </c>
      <c r="T33" s="193"/>
      <c r="U33" s="193"/>
      <c r="V33" s="193">
        <v>100000</v>
      </c>
      <c r="W33" s="193"/>
      <c r="X33" s="193"/>
      <c r="Y33" s="193">
        <f t="shared" si="4"/>
        <v>44089.675999999978</v>
      </c>
      <c r="Z33" s="193">
        <f t="shared" si="5"/>
        <v>0</v>
      </c>
      <c r="AA33" s="193">
        <f t="shared" si="6"/>
        <v>0</v>
      </c>
      <c r="AB33" s="193">
        <v>500</v>
      </c>
      <c r="AC33" s="193"/>
      <c r="AD33" s="193"/>
      <c r="AE33" s="193">
        <v>500</v>
      </c>
      <c r="AF33" s="193"/>
      <c r="AG33" s="193"/>
      <c r="AH33" s="193"/>
      <c r="AI33" s="193"/>
      <c r="AJ33" s="193"/>
      <c r="AK33" s="193"/>
      <c r="AL33" s="193"/>
      <c r="AM33" s="193"/>
      <c r="AN33" s="193">
        <v>43589.675999999978</v>
      </c>
      <c r="AO33" s="193"/>
      <c r="AP33" s="193"/>
      <c r="AQ33" s="193">
        <f t="shared" si="10"/>
        <v>55910.324000000022</v>
      </c>
      <c r="AR33" s="193">
        <f t="shared" si="11"/>
        <v>0</v>
      </c>
      <c r="AS33" s="193">
        <f t="shared" si="12"/>
        <v>0</v>
      </c>
      <c r="AT33" s="193">
        <v>40000</v>
      </c>
      <c r="AU33" s="193"/>
      <c r="AV33" s="193"/>
      <c r="AW33" s="201"/>
    </row>
    <row r="34" spans="1:49" ht="30" customHeight="1">
      <c r="A34" s="196" t="s">
        <v>491</v>
      </c>
      <c r="B34" s="196" t="s">
        <v>488</v>
      </c>
      <c r="C34" s="196"/>
      <c r="D34" s="196"/>
      <c r="E34" s="196"/>
      <c r="F34" s="196"/>
      <c r="G34" s="196"/>
      <c r="H34" s="196"/>
      <c r="I34" s="196"/>
      <c r="J34" s="197">
        <f>J35+J43</f>
        <v>2792300</v>
      </c>
      <c r="K34" s="197">
        <f t="shared" ref="K34:AV34" si="30">K35+K43</f>
        <v>2191300</v>
      </c>
      <c r="L34" s="197">
        <f t="shared" si="30"/>
        <v>0</v>
      </c>
      <c r="M34" s="197">
        <f t="shared" si="30"/>
        <v>0</v>
      </c>
      <c r="N34" s="197">
        <f t="shared" si="30"/>
        <v>1150246</v>
      </c>
      <c r="O34" s="197">
        <f t="shared" si="30"/>
        <v>1150246</v>
      </c>
      <c r="P34" s="197">
        <f t="shared" si="30"/>
        <v>0</v>
      </c>
      <c r="Q34" s="197">
        <f t="shared" si="30"/>
        <v>0</v>
      </c>
      <c r="R34" s="197">
        <f t="shared" si="30"/>
        <v>1492300</v>
      </c>
      <c r="S34" s="197">
        <f t="shared" si="30"/>
        <v>1291300</v>
      </c>
      <c r="T34" s="197">
        <f t="shared" si="30"/>
        <v>0</v>
      </c>
      <c r="U34" s="197">
        <f t="shared" si="30"/>
        <v>0</v>
      </c>
      <c r="V34" s="197">
        <f t="shared" si="30"/>
        <v>1972072.8570000001</v>
      </c>
      <c r="W34" s="197">
        <f t="shared" si="30"/>
        <v>0</v>
      </c>
      <c r="X34" s="197">
        <f t="shared" si="30"/>
        <v>0</v>
      </c>
      <c r="Y34" s="197">
        <f t="shared" si="30"/>
        <v>737450.38899999997</v>
      </c>
      <c r="Z34" s="197">
        <f t="shared" si="30"/>
        <v>0</v>
      </c>
      <c r="AA34" s="197">
        <f t="shared" si="30"/>
        <v>0</v>
      </c>
      <c r="AB34" s="197">
        <f t="shared" si="30"/>
        <v>40235.574999999997</v>
      </c>
      <c r="AC34" s="197">
        <f t="shared" si="30"/>
        <v>0</v>
      </c>
      <c r="AD34" s="197">
        <f t="shared" si="30"/>
        <v>0</v>
      </c>
      <c r="AE34" s="197">
        <f t="shared" si="30"/>
        <v>40235.574999999997</v>
      </c>
      <c r="AF34" s="197">
        <f t="shared" si="30"/>
        <v>0</v>
      </c>
      <c r="AG34" s="197">
        <f t="shared" si="30"/>
        <v>0</v>
      </c>
      <c r="AH34" s="197">
        <f t="shared" si="30"/>
        <v>342214.81399999995</v>
      </c>
      <c r="AI34" s="197">
        <f t="shared" si="30"/>
        <v>0</v>
      </c>
      <c r="AJ34" s="197">
        <f t="shared" si="30"/>
        <v>0</v>
      </c>
      <c r="AK34" s="197">
        <f t="shared" si="30"/>
        <v>317622.15249999997</v>
      </c>
      <c r="AL34" s="197">
        <f t="shared" si="30"/>
        <v>0</v>
      </c>
      <c r="AM34" s="197">
        <f t="shared" si="30"/>
        <v>0</v>
      </c>
      <c r="AN34" s="197">
        <f t="shared" si="30"/>
        <v>355000</v>
      </c>
      <c r="AO34" s="197">
        <f t="shared" si="30"/>
        <v>0</v>
      </c>
      <c r="AP34" s="197">
        <f t="shared" si="30"/>
        <v>0</v>
      </c>
      <c r="AQ34" s="197">
        <f t="shared" si="30"/>
        <v>1234622.4680000001</v>
      </c>
      <c r="AR34" s="197">
        <f t="shared" si="30"/>
        <v>0</v>
      </c>
      <c r="AS34" s="197">
        <f t="shared" si="30"/>
        <v>0</v>
      </c>
      <c r="AT34" s="197">
        <f t="shared" si="30"/>
        <v>464624.95</v>
      </c>
      <c r="AU34" s="197">
        <f t="shared" si="30"/>
        <v>0</v>
      </c>
      <c r="AV34" s="197">
        <f t="shared" si="30"/>
        <v>0</v>
      </c>
      <c r="AW34" s="196"/>
    </row>
    <row r="35" spans="1:49" ht="30" customHeight="1">
      <c r="A35" s="196" t="s">
        <v>7</v>
      </c>
      <c r="B35" s="196" t="s">
        <v>607</v>
      </c>
      <c r="C35" s="196"/>
      <c r="D35" s="196"/>
      <c r="E35" s="196"/>
      <c r="F35" s="196"/>
      <c r="G35" s="196"/>
      <c r="H35" s="196"/>
      <c r="I35" s="196"/>
      <c r="J35" s="197">
        <f>J36+J39</f>
        <v>1877947</v>
      </c>
      <c r="K35" s="197">
        <f t="shared" ref="K35:AV35" si="31">K36+K39</f>
        <v>1418800</v>
      </c>
      <c r="L35" s="197">
        <f t="shared" si="31"/>
        <v>0</v>
      </c>
      <c r="M35" s="197">
        <f t="shared" si="31"/>
        <v>0</v>
      </c>
      <c r="N35" s="197">
        <f t="shared" si="31"/>
        <v>388300</v>
      </c>
      <c r="O35" s="197">
        <f t="shared" si="31"/>
        <v>388300</v>
      </c>
      <c r="P35" s="197">
        <f t="shared" si="31"/>
        <v>0</v>
      </c>
      <c r="Q35" s="197">
        <f t="shared" si="31"/>
        <v>0</v>
      </c>
      <c r="R35" s="197">
        <f t="shared" si="31"/>
        <v>577947</v>
      </c>
      <c r="S35" s="197">
        <f t="shared" si="31"/>
        <v>518800</v>
      </c>
      <c r="T35" s="197">
        <f t="shared" si="31"/>
        <v>0</v>
      </c>
      <c r="U35" s="197">
        <f t="shared" si="31"/>
        <v>0</v>
      </c>
      <c r="V35" s="197">
        <f t="shared" si="31"/>
        <v>1418800</v>
      </c>
      <c r="W35" s="197">
        <f t="shared" si="31"/>
        <v>0</v>
      </c>
      <c r="X35" s="197">
        <f t="shared" si="31"/>
        <v>0</v>
      </c>
      <c r="Y35" s="197">
        <f t="shared" si="31"/>
        <v>735450.38899999997</v>
      </c>
      <c r="Z35" s="197">
        <f t="shared" si="31"/>
        <v>0</v>
      </c>
      <c r="AA35" s="197">
        <f t="shared" si="31"/>
        <v>0</v>
      </c>
      <c r="AB35" s="197">
        <f t="shared" si="31"/>
        <v>40235.574999999997</v>
      </c>
      <c r="AC35" s="197">
        <f t="shared" si="31"/>
        <v>0</v>
      </c>
      <c r="AD35" s="197">
        <f t="shared" si="31"/>
        <v>0</v>
      </c>
      <c r="AE35" s="197">
        <f t="shared" si="31"/>
        <v>40235.574999999997</v>
      </c>
      <c r="AF35" s="197">
        <f t="shared" si="31"/>
        <v>0</v>
      </c>
      <c r="AG35" s="197">
        <f t="shared" si="31"/>
        <v>0</v>
      </c>
      <c r="AH35" s="197">
        <f t="shared" si="31"/>
        <v>340214.81399999995</v>
      </c>
      <c r="AI35" s="197">
        <f t="shared" si="31"/>
        <v>0</v>
      </c>
      <c r="AJ35" s="197">
        <f t="shared" si="31"/>
        <v>0</v>
      </c>
      <c r="AK35" s="197">
        <f t="shared" si="31"/>
        <v>315622.15249999997</v>
      </c>
      <c r="AL35" s="197">
        <f t="shared" si="31"/>
        <v>0</v>
      </c>
      <c r="AM35" s="197">
        <f t="shared" si="31"/>
        <v>0</v>
      </c>
      <c r="AN35" s="197">
        <f t="shared" si="31"/>
        <v>355000</v>
      </c>
      <c r="AO35" s="197">
        <f t="shared" si="31"/>
        <v>0</v>
      </c>
      <c r="AP35" s="197">
        <f t="shared" si="31"/>
        <v>0</v>
      </c>
      <c r="AQ35" s="197">
        <f t="shared" si="31"/>
        <v>683349.61100000003</v>
      </c>
      <c r="AR35" s="197">
        <f t="shared" si="31"/>
        <v>0</v>
      </c>
      <c r="AS35" s="197">
        <f t="shared" si="31"/>
        <v>0</v>
      </c>
      <c r="AT35" s="197">
        <f t="shared" si="31"/>
        <v>364624.95</v>
      </c>
      <c r="AU35" s="197">
        <f t="shared" si="31"/>
        <v>0</v>
      </c>
      <c r="AV35" s="197">
        <f t="shared" si="31"/>
        <v>0</v>
      </c>
      <c r="AW35" s="196"/>
    </row>
    <row r="36" spans="1:49" ht="30" customHeight="1">
      <c r="A36" s="196" t="s">
        <v>5</v>
      </c>
      <c r="B36" s="190" t="s">
        <v>608</v>
      </c>
      <c r="C36" s="196"/>
      <c r="D36" s="196"/>
      <c r="E36" s="196"/>
      <c r="F36" s="196"/>
      <c r="G36" s="196"/>
      <c r="H36" s="196"/>
      <c r="I36" s="196"/>
      <c r="J36" s="197">
        <f t="shared" ref="J36:AU36" si="32">SUM(J37:J38)</f>
        <v>279773</v>
      </c>
      <c r="K36" s="197">
        <f t="shared" si="32"/>
        <v>251800</v>
      </c>
      <c r="L36" s="197">
        <f t="shared" si="32"/>
        <v>0</v>
      </c>
      <c r="M36" s="197">
        <f t="shared" si="32"/>
        <v>0</v>
      </c>
      <c r="N36" s="197">
        <f t="shared" si="32"/>
        <v>251800</v>
      </c>
      <c r="O36" s="197">
        <f t="shared" si="32"/>
        <v>251800</v>
      </c>
      <c r="P36" s="197">
        <f t="shared" si="32"/>
        <v>0</v>
      </c>
      <c r="Q36" s="197">
        <f t="shared" si="32"/>
        <v>0</v>
      </c>
      <c r="R36" s="197">
        <f t="shared" si="32"/>
        <v>279773</v>
      </c>
      <c r="S36" s="197">
        <f t="shared" si="32"/>
        <v>251800</v>
      </c>
      <c r="T36" s="197">
        <f t="shared" si="32"/>
        <v>0</v>
      </c>
      <c r="U36" s="197">
        <f t="shared" si="32"/>
        <v>0</v>
      </c>
      <c r="V36" s="197">
        <f t="shared" si="32"/>
        <v>251800</v>
      </c>
      <c r="W36" s="197">
        <f t="shared" si="32"/>
        <v>0</v>
      </c>
      <c r="X36" s="197">
        <f t="shared" si="32"/>
        <v>0</v>
      </c>
      <c r="Y36" s="197">
        <f t="shared" si="32"/>
        <v>162175.04999999999</v>
      </c>
      <c r="Z36" s="197">
        <f t="shared" si="32"/>
        <v>0</v>
      </c>
      <c r="AA36" s="197">
        <f t="shared" si="32"/>
        <v>0</v>
      </c>
      <c r="AB36" s="197">
        <f t="shared" si="32"/>
        <v>40000</v>
      </c>
      <c r="AC36" s="197">
        <f t="shared" si="32"/>
        <v>0</v>
      </c>
      <c r="AD36" s="197">
        <f t="shared" si="32"/>
        <v>0</v>
      </c>
      <c r="AE36" s="197">
        <f t="shared" si="32"/>
        <v>40000</v>
      </c>
      <c r="AF36" s="197">
        <f t="shared" si="32"/>
        <v>0</v>
      </c>
      <c r="AG36" s="197">
        <f t="shared" si="32"/>
        <v>0</v>
      </c>
      <c r="AH36" s="197">
        <f t="shared" si="32"/>
        <v>57175.05</v>
      </c>
      <c r="AI36" s="197">
        <f t="shared" si="32"/>
        <v>0</v>
      </c>
      <c r="AJ36" s="197">
        <f t="shared" si="32"/>
        <v>0</v>
      </c>
      <c r="AK36" s="197">
        <f t="shared" si="32"/>
        <v>54009.388500000001</v>
      </c>
      <c r="AL36" s="197">
        <f t="shared" si="32"/>
        <v>0</v>
      </c>
      <c r="AM36" s="197">
        <f t="shared" si="32"/>
        <v>0</v>
      </c>
      <c r="AN36" s="197">
        <f t="shared" si="32"/>
        <v>65000</v>
      </c>
      <c r="AO36" s="197">
        <f t="shared" si="32"/>
        <v>0</v>
      </c>
      <c r="AP36" s="197">
        <f t="shared" si="32"/>
        <v>0</v>
      </c>
      <c r="AQ36" s="197">
        <f t="shared" si="32"/>
        <v>89624.95</v>
      </c>
      <c r="AR36" s="197">
        <f t="shared" si="32"/>
        <v>0</v>
      </c>
      <c r="AS36" s="197">
        <f t="shared" si="32"/>
        <v>0</v>
      </c>
      <c r="AT36" s="197">
        <f t="shared" si="32"/>
        <v>89624.95</v>
      </c>
      <c r="AU36" s="197">
        <f t="shared" si="32"/>
        <v>0</v>
      </c>
      <c r="AV36" s="197">
        <f>SUM(AV37:AV38)</f>
        <v>0</v>
      </c>
      <c r="AW36" s="196"/>
    </row>
    <row r="37" spans="1:49" ht="30" customHeight="1">
      <c r="A37" s="186">
        <v>1</v>
      </c>
      <c r="B37" s="194" t="s">
        <v>484</v>
      </c>
      <c r="C37" s="186" t="s">
        <v>45</v>
      </c>
      <c r="D37" s="186"/>
      <c r="E37" s="186" t="s">
        <v>366</v>
      </c>
      <c r="F37" s="186" t="s">
        <v>483</v>
      </c>
      <c r="G37" s="186"/>
      <c r="H37" s="186" t="s">
        <v>306</v>
      </c>
      <c r="I37" s="186" t="s">
        <v>615</v>
      </c>
      <c r="J37" s="193">
        <v>129773</v>
      </c>
      <c r="K37" s="193">
        <v>116800</v>
      </c>
      <c r="L37" s="193"/>
      <c r="M37" s="193"/>
      <c r="N37" s="193">
        <v>116800</v>
      </c>
      <c r="O37" s="193">
        <v>116800</v>
      </c>
      <c r="P37" s="193"/>
      <c r="Q37" s="193"/>
      <c r="R37" s="193">
        <v>129773</v>
      </c>
      <c r="S37" s="193">
        <v>116800</v>
      </c>
      <c r="T37" s="193"/>
      <c r="U37" s="193"/>
      <c r="V37" s="193">
        <v>116800</v>
      </c>
      <c r="W37" s="193"/>
      <c r="X37" s="193"/>
      <c r="Y37" s="193">
        <f t="shared" ref="Y37:AA38" si="33">AB37+AH37+AN37</f>
        <v>85787.813999999998</v>
      </c>
      <c r="Z37" s="193">
        <f t="shared" si="33"/>
        <v>0</v>
      </c>
      <c r="AA37" s="193">
        <f t="shared" si="33"/>
        <v>0</v>
      </c>
      <c r="AB37" s="193"/>
      <c r="AC37" s="193"/>
      <c r="AD37" s="193"/>
      <c r="AE37" s="193"/>
      <c r="AF37" s="193"/>
      <c r="AG37" s="193"/>
      <c r="AH37" s="193">
        <v>45787.813999999998</v>
      </c>
      <c r="AI37" s="193"/>
      <c r="AJ37" s="193"/>
      <c r="AK37" s="193">
        <v>42622.152499999997</v>
      </c>
      <c r="AL37" s="193"/>
      <c r="AM37" s="193"/>
      <c r="AN37" s="193">
        <v>40000</v>
      </c>
      <c r="AO37" s="193"/>
      <c r="AP37" s="193"/>
      <c r="AQ37" s="193">
        <f t="shared" ref="AQ37:AS38" si="34">V37-Y37</f>
        <v>31012.186000000002</v>
      </c>
      <c r="AR37" s="193">
        <f t="shared" si="34"/>
        <v>0</v>
      </c>
      <c r="AS37" s="193">
        <f t="shared" si="34"/>
        <v>0</v>
      </c>
      <c r="AT37" s="193">
        <v>31012.186000000002</v>
      </c>
      <c r="AU37" s="193"/>
      <c r="AV37" s="193"/>
      <c r="AW37" s="201" t="s">
        <v>602</v>
      </c>
    </row>
    <row r="38" spans="1:49" ht="30" customHeight="1">
      <c r="A38" s="186">
        <v>2</v>
      </c>
      <c r="B38" s="194" t="s">
        <v>482</v>
      </c>
      <c r="C38" s="186" t="s">
        <v>73</v>
      </c>
      <c r="D38" s="186"/>
      <c r="E38" s="186" t="s">
        <v>366</v>
      </c>
      <c r="F38" s="186" t="s">
        <v>39</v>
      </c>
      <c r="G38" s="186"/>
      <c r="H38" s="186" t="s">
        <v>368</v>
      </c>
      <c r="I38" s="186" t="s">
        <v>616</v>
      </c>
      <c r="J38" s="193">
        <v>150000</v>
      </c>
      <c r="K38" s="193">
        <v>135000</v>
      </c>
      <c r="L38" s="193"/>
      <c r="M38" s="193"/>
      <c r="N38" s="193">
        <v>135000</v>
      </c>
      <c r="O38" s="193">
        <v>135000</v>
      </c>
      <c r="P38" s="193"/>
      <c r="Q38" s="193"/>
      <c r="R38" s="193">
        <v>150000</v>
      </c>
      <c r="S38" s="193">
        <v>135000</v>
      </c>
      <c r="T38" s="193"/>
      <c r="U38" s="193"/>
      <c r="V38" s="193">
        <v>135000</v>
      </c>
      <c r="W38" s="193"/>
      <c r="X38" s="193"/>
      <c r="Y38" s="193">
        <f t="shared" si="33"/>
        <v>76387.236000000004</v>
      </c>
      <c r="Z38" s="193">
        <f t="shared" si="33"/>
        <v>0</v>
      </c>
      <c r="AA38" s="193">
        <f t="shared" si="33"/>
        <v>0</v>
      </c>
      <c r="AB38" s="193">
        <v>40000</v>
      </c>
      <c r="AC38" s="193"/>
      <c r="AD38" s="193"/>
      <c r="AE38" s="193">
        <v>40000</v>
      </c>
      <c r="AF38" s="193"/>
      <c r="AG38" s="193"/>
      <c r="AH38" s="193">
        <v>11387.236000000001</v>
      </c>
      <c r="AI38" s="193"/>
      <c r="AJ38" s="193"/>
      <c r="AK38" s="193">
        <v>11387.236000000001</v>
      </c>
      <c r="AL38" s="193"/>
      <c r="AM38" s="193"/>
      <c r="AN38" s="193">
        <v>25000</v>
      </c>
      <c r="AO38" s="193"/>
      <c r="AP38" s="193"/>
      <c r="AQ38" s="193">
        <f t="shared" si="34"/>
        <v>58612.763999999996</v>
      </c>
      <c r="AR38" s="193">
        <f t="shared" si="34"/>
        <v>0</v>
      </c>
      <c r="AS38" s="193">
        <f t="shared" si="34"/>
        <v>0</v>
      </c>
      <c r="AT38" s="193">
        <v>58612.763999999996</v>
      </c>
      <c r="AU38" s="193"/>
      <c r="AV38" s="193"/>
      <c r="AW38" s="201" t="s">
        <v>602</v>
      </c>
    </row>
    <row r="39" spans="1:49" ht="30" customHeight="1">
      <c r="A39" s="189" t="s">
        <v>6</v>
      </c>
      <c r="B39" s="190" t="s">
        <v>605</v>
      </c>
      <c r="C39" s="196"/>
      <c r="D39" s="196"/>
      <c r="E39" s="196"/>
      <c r="F39" s="196"/>
      <c r="G39" s="196"/>
      <c r="H39" s="196"/>
      <c r="I39" s="196"/>
      <c r="J39" s="197">
        <f t="shared" ref="J39:AU39" si="35">SUM(J40:J42)</f>
        <v>1598174</v>
      </c>
      <c r="K39" s="197">
        <f t="shared" si="35"/>
        <v>1167000</v>
      </c>
      <c r="L39" s="197">
        <f t="shared" si="35"/>
        <v>0</v>
      </c>
      <c r="M39" s="197">
        <f t="shared" si="35"/>
        <v>0</v>
      </c>
      <c r="N39" s="197">
        <f t="shared" si="35"/>
        <v>136500</v>
      </c>
      <c r="O39" s="197">
        <f t="shared" si="35"/>
        <v>136500</v>
      </c>
      <c r="P39" s="197">
        <f t="shared" si="35"/>
        <v>0</v>
      </c>
      <c r="Q39" s="197">
        <f t="shared" si="35"/>
        <v>0</v>
      </c>
      <c r="R39" s="197">
        <f t="shared" si="35"/>
        <v>298174</v>
      </c>
      <c r="S39" s="197">
        <f t="shared" si="35"/>
        <v>267000</v>
      </c>
      <c r="T39" s="197">
        <f t="shared" si="35"/>
        <v>0</v>
      </c>
      <c r="U39" s="197">
        <f t="shared" si="35"/>
        <v>0</v>
      </c>
      <c r="V39" s="197">
        <f t="shared" si="35"/>
        <v>1167000</v>
      </c>
      <c r="W39" s="197">
        <f t="shared" si="35"/>
        <v>0</v>
      </c>
      <c r="X39" s="197">
        <f t="shared" si="35"/>
        <v>0</v>
      </c>
      <c r="Y39" s="197">
        <f t="shared" si="35"/>
        <v>573275.33899999992</v>
      </c>
      <c r="Z39" s="197">
        <f t="shared" si="35"/>
        <v>0</v>
      </c>
      <c r="AA39" s="197">
        <f t="shared" si="35"/>
        <v>0</v>
      </c>
      <c r="AB39" s="197">
        <f t="shared" si="35"/>
        <v>235.57499999999999</v>
      </c>
      <c r="AC39" s="197">
        <f t="shared" si="35"/>
        <v>0</v>
      </c>
      <c r="AD39" s="197">
        <f t="shared" si="35"/>
        <v>0</v>
      </c>
      <c r="AE39" s="197">
        <f t="shared" si="35"/>
        <v>235.57499999999999</v>
      </c>
      <c r="AF39" s="197">
        <f t="shared" si="35"/>
        <v>0</v>
      </c>
      <c r="AG39" s="197">
        <f t="shared" si="35"/>
        <v>0</v>
      </c>
      <c r="AH39" s="197">
        <f t="shared" si="35"/>
        <v>283039.76399999997</v>
      </c>
      <c r="AI39" s="197">
        <f t="shared" si="35"/>
        <v>0</v>
      </c>
      <c r="AJ39" s="197">
        <f t="shared" si="35"/>
        <v>0</v>
      </c>
      <c r="AK39" s="197">
        <f t="shared" si="35"/>
        <v>261612.764</v>
      </c>
      <c r="AL39" s="197">
        <f t="shared" si="35"/>
        <v>0</v>
      </c>
      <c r="AM39" s="197">
        <f t="shared" si="35"/>
        <v>0</v>
      </c>
      <c r="AN39" s="197">
        <f t="shared" si="35"/>
        <v>290000</v>
      </c>
      <c r="AO39" s="197">
        <f t="shared" si="35"/>
        <v>0</v>
      </c>
      <c r="AP39" s="197">
        <f t="shared" si="35"/>
        <v>0</v>
      </c>
      <c r="AQ39" s="197">
        <f t="shared" si="35"/>
        <v>593724.66100000008</v>
      </c>
      <c r="AR39" s="197">
        <f t="shared" si="35"/>
        <v>0</v>
      </c>
      <c r="AS39" s="197">
        <f t="shared" si="35"/>
        <v>0</v>
      </c>
      <c r="AT39" s="197">
        <f t="shared" si="35"/>
        <v>275000</v>
      </c>
      <c r="AU39" s="197">
        <f t="shared" si="35"/>
        <v>0</v>
      </c>
      <c r="AV39" s="197">
        <f>SUM(AV40:AV42)</f>
        <v>0</v>
      </c>
      <c r="AW39" s="196"/>
    </row>
    <row r="40" spans="1:49" ht="49.5" customHeight="1">
      <c r="A40" s="186">
        <v>1</v>
      </c>
      <c r="B40" s="194" t="s">
        <v>486</v>
      </c>
      <c r="C40" s="186" t="s">
        <v>45</v>
      </c>
      <c r="D40" s="186"/>
      <c r="E40" s="186" t="s">
        <v>366</v>
      </c>
      <c r="F40" s="186" t="s">
        <v>47</v>
      </c>
      <c r="G40" s="186"/>
      <c r="H40" s="186" t="s">
        <v>306</v>
      </c>
      <c r="I40" s="186" t="s">
        <v>617</v>
      </c>
      <c r="J40" s="193">
        <v>169234</v>
      </c>
      <c r="K40" s="193">
        <v>152000</v>
      </c>
      <c r="L40" s="193"/>
      <c r="M40" s="193"/>
      <c r="N40" s="193">
        <v>121500</v>
      </c>
      <c r="O40" s="193">
        <v>121500</v>
      </c>
      <c r="P40" s="193"/>
      <c r="Q40" s="193"/>
      <c r="R40" s="193">
        <v>169234</v>
      </c>
      <c r="S40" s="193">
        <v>152000</v>
      </c>
      <c r="T40" s="193"/>
      <c r="U40" s="193"/>
      <c r="V40" s="193">
        <v>152000</v>
      </c>
      <c r="W40" s="193"/>
      <c r="X40" s="193"/>
      <c r="Y40" s="193">
        <f t="shared" si="4"/>
        <v>87200</v>
      </c>
      <c r="Z40" s="193">
        <f t="shared" si="5"/>
        <v>0</v>
      </c>
      <c r="AA40" s="193">
        <f t="shared" si="6"/>
        <v>0</v>
      </c>
      <c r="AB40" s="193"/>
      <c r="AC40" s="193"/>
      <c r="AD40" s="193"/>
      <c r="AE40" s="193"/>
      <c r="AF40" s="193"/>
      <c r="AG40" s="193"/>
      <c r="AH40" s="193">
        <v>42200</v>
      </c>
      <c r="AI40" s="193"/>
      <c r="AJ40" s="193"/>
      <c r="AK40" s="193">
        <v>42200</v>
      </c>
      <c r="AL40" s="193"/>
      <c r="AM40" s="193"/>
      <c r="AN40" s="193">
        <v>45000</v>
      </c>
      <c r="AO40" s="193"/>
      <c r="AP40" s="193"/>
      <c r="AQ40" s="193">
        <f t="shared" si="10"/>
        <v>64800</v>
      </c>
      <c r="AR40" s="193">
        <f t="shared" si="11"/>
        <v>0</v>
      </c>
      <c r="AS40" s="193">
        <f t="shared" si="12"/>
        <v>0</v>
      </c>
      <c r="AT40" s="193">
        <v>40000</v>
      </c>
      <c r="AU40" s="193"/>
      <c r="AV40" s="193"/>
      <c r="AW40" s="186"/>
    </row>
    <row r="41" spans="1:49" ht="30" customHeight="1">
      <c r="A41" s="186">
        <v>2</v>
      </c>
      <c r="B41" s="194" t="s">
        <v>485</v>
      </c>
      <c r="C41" s="186" t="s">
        <v>45</v>
      </c>
      <c r="D41" s="186"/>
      <c r="E41" s="186" t="s">
        <v>366</v>
      </c>
      <c r="F41" s="186" t="s">
        <v>47</v>
      </c>
      <c r="G41" s="186"/>
      <c r="H41" s="186" t="s">
        <v>306</v>
      </c>
      <c r="I41" s="186" t="s">
        <v>618</v>
      </c>
      <c r="J41" s="193">
        <v>128940</v>
      </c>
      <c r="K41" s="193">
        <v>115000</v>
      </c>
      <c r="L41" s="193"/>
      <c r="M41" s="193"/>
      <c r="N41" s="193"/>
      <c r="O41" s="193"/>
      <c r="P41" s="193"/>
      <c r="Q41" s="193"/>
      <c r="R41" s="193">
        <v>128940</v>
      </c>
      <c r="S41" s="193">
        <v>115000</v>
      </c>
      <c r="T41" s="193"/>
      <c r="U41" s="193"/>
      <c r="V41" s="193">
        <v>115000</v>
      </c>
      <c r="W41" s="193"/>
      <c r="X41" s="193"/>
      <c r="Y41" s="193">
        <f t="shared" si="4"/>
        <v>69188.574999999997</v>
      </c>
      <c r="Z41" s="193">
        <f t="shared" si="5"/>
        <v>0</v>
      </c>
      <c r="AA41" s="193">
        <f t="shared" si="6"/>
        <v>0</v>
      </c>
      <c r="AB41" s="193">
        <v>235.57499999999999</v>
      </c>
      <c r="AC41" s="193"/>
      <c r="AD41" s="193"/>
      <c r="AE41" s="193">
        <v>235.57499999999999</v>
      </c>
      <c r="AF41" s="193"/>
      <c r="AG41" s="193"/>
      <c r="AH41" s="193">
        <v>23953</v>
      </c>
      <c r="AI41" s="193"/>
      <c r="AJ41" s="193"/>
      <c r="AK41" s="193">
        <v>2526</v>
      </c>
      <c r="AL41" s="193"/>
      <c r="AM41" s="193"/>
      <c r="AN41" s="193">
        <v>45000</v>
      </c>
      <c r="AO41" s="193"/>
      <c r="AP41" s="193"/>
      <c r="AQ41" s="193">
        <f t="shared" si="10"/>
        <v>45811.425000000003</v>
      </c>
      <c r="AR41" s="193">
        <f t="shared" si="11"/>
        <v>0</v>
      </c>
      <c r="AS41" s="193">
        <f t="shared" si="12"/>
        <v>0</v>
      </c>
      <c r="AT41" s="193">
        <v>35000</v>
      </c>
      <c r="AU41" s="193"/>
      <c r="AV41" s="193"/>
      <c r="AW41" s="201"/>
    </row>
    <row r="42" spans="1:49" ht="62.25" customHeight="1">
      <c r="A42" s="186">
        <v>3</v>
      </c>
      <c r="B42" s="198" t="s">
        <v>351</v>
      </c>
      <c r="C42" s="307" t="s">
        <v>747</v>
      </c>
      <c r="D42" s="199"/>
      <c r="E42" s="200" t="s">
        <v>366</v>
      </c>
      <c r="F42" s="200" t="s">
        <v>40</v>
      </c>
      <c r="G42" s="186"/>
      <c r="H42" s="186" t="s">
        <v>306</v>
      </c>
      <c r="I42" s="186" t="s">
        <v>619</v>
      </c>
      <c r="J42" s="193">
        <v>1300000</v>
      </c>
      <c r="K42" s="193">
        <v>900000</v>
      </c>
      <c r="L42" s="193"/>
      <c r="M42" s="193"/>
      <c r="N42" s="193">
        <v>15000</v>
      </c>
      <c r="O42" s="193">
        <v>15000</v>
      </c>
      <c r="P42" s="193"/>
      <c r="Q42" s="193"/>
      <c r="R42" s="193"/>
      <c r="S42" s="193"/>
      <c r="T42" s="193"/>
      <c r="U42" s="193"/>
      <c r="V42" s="193">
        <v>900000</v>
      </c>
      <c r="W42" s="193"/>
      <c r="X42" s="193"/>
      <c r="Y42" s="193">
        <f t="shared" ref="Y42:Y47" si="36">AB42+AH42+AN42</f>
        <v>416886.76399999997</v>
      </c>
      <c r="Z42" s="193">
        <f t="shared" ref="Z42:Z47" si="37">AC42+AI42+AO42</f>
        <v>0</v>
      </c>
      <c r="AA42" s="193">
        <f t="shared" ref="AA42:AA47" si="38">AD42+AJ42+AP42</f>
        <v>0</v>
      </c>
      <c r="AB42" s="193"/>
      <c r="AC42" s="193"/>
      <c r="AD42" s="193"/>
      <c r="AE42" s="193"/>
      <c r="AF42" s="193"/>
      <c r="AG42" s="193"/>
      <c r="AH42" s="193">
        <v>216886.764</v>
      </c>
      <c r="AI42" s="193"/>
      <c r="AJ42" s="193"/>
      <c r="AK42" s="193">
        <v>216886.764</v>
      </c>
      <c r="AL42" s="193"/>
      <c r="AM42" s="193"/>
      <c r="AN42" s="193">
        <v>200000</v>
      </c>
      <c r="AO42" s="193"/>
      <c r="AP42" s="193"/>
      <c r="AQ42" s="193">
        <f t="shared" ref="AQ42:AQ47" si="39">V42-Y42</f>
        <v>483113.23600000003</v>
      </c>
      <c r="AR42" s="193">
        <f t="shared" ref="AR42:AR47" si="40">W42-Z42</f>
        <v>0</v>
      </c>
      <c r="AS42" s="193">
        <f t="shared" ref="AS42:AS47" si="41">X42-AA42</f>
        <v>0</v>
      </c>
      <c r="AT42" s="193">
        <v>200000</v>
      </c>
      <c r="AU42" s="193"/>
      <c r="AV42" s="193"/>
      <c r="AW42" s="201"/>
    </row>
    <row r="43" spans="1:49" ht="30" customHeight="1">
      <c r="A43" s="189" t="s">
        <v>25</v>
      </c>
      <c r="B43" s="196" t="s">
        <v>606</v>
      </c>
      <c r="C43" s="196"/>
      <c r="D43" s="196"/>
      <c r="E43" s="196"/>
      <c r="F43" s="196"/>
      <c r="G43" s="196"/>
      <c r="H43" s="196"/>
      <c r="I43" s="196"/>
      <c r="J43" s="197">
        <f t="shared" ref="J43:AU43" si="42">J44</f>
        <v>914353</v>
      </c>
      <c r="K43" s="197">
        <f t="shared" si="42"/>
        <v>772500</v>
      </c>
      <c r="L43" s="197">
        <f t="shared" si="42"/>
        <v>0</v>
      </c>
      <c r="M43" s="197">
        <f t="shared" si="42"/>
        <v>0</v>
      </c>
      <c r="N43" s="197">
        <f t="shared" si="42"/>
        <v>761946</v>
      </c>
      <c r="O43" s="197">
        <f t="shared" si="42"/>
        <v>761946</v>
      </c>
      <c r="P43" s="197">
        <f t="shared" si="42"/>
        <v>0</v>
      </c>
      <c r="Q43" s="197">
        <f t="shared" si="42"/>
        <v>0</v>
      </c>
      <c r="R43" s="197">
        <f t="shared" si="42"/>
        <v>914353</v>
      </c>
      <c r="S43" s="197">
        <f t="shared" si="42"/>
        <v>772500</v>
      </c>
      <c r="T43" s="197">
        <f t="shared" si="42"/>
        <v>0</v>
      </c>
      <c r="U43" s="197">
        <f t="shared" si="42"/>
        <v>0</v>
      </c>
      <c r="V43" s="197">
        <f t="shared" si="42"/>
        <v>553272.85700000008</v>
      </c>
      <c r="W43" s="197">
        <f t="shared" si="42"/>
        <v>0</v>
      </c>
      <c r="X43" s="197">
        <f t="shared" si="42"/>
        <v>0</v>
      </c>
      <c r="Y43" s="197">
        <f t="shared" si="42"/>
        <v>2000</v>
      </c>
      <c r="Z43" s="197">
        <f t="shared" si="42"/>
        <v>0</v>
      </c>
      <c r="AA43" s="197">
        <f t="shared" si="42"/>
        <v>0</v>
      </c>
      <c r="AB43" s="197">
        <f t="shared" si="42"/>
        <v>0</v>
      </c>
      <c r="AC43" s="197">
        <f t="shared" si="42"/>
        <v>0</v>
      </c>
      <c r="AD43" s="197">
        <f t="shared" si="42"/>
        <v>0</v>
      </c>
      <c r="AE43" s="197">
        <f t="shared" si="42"/>
        <v>0</v>
      </c>
      <c r="AF43" s="197">
        <f t="shared" si="42"/>
        <v>0</v>
      </c>
      <c r="AG43" s="197">
        <f t="shared" si="42"/>
        <v>0</v>
      </c>
      <c r="AH43" s="197">
        <f t="shared" si="42"/>
        <v>2000</v>
      </c>
      <c r="AI43" s="197">
        <f t="shared" si="42"/>
        <v>0</v>
      </c>
      <c r="AJ43" s="197">
        <f t="shared" si="42"/>
        <v>0</v>
      </c>
      <c r="AK43" s="197">
        <f t="shared" si="42"/>
        <v>2000</v>
      </c>
      <c r="AL43" s="197">
        <f t="shared" si="42"/>
        <v>0</v>
      </c>
      <c r="AM43" s="197">
        <f t="shared" si="42"/>
        <v>0</v>
      </c>
      <c r="AN43" s="197">
        <f t="shared" si="42"/>
        <v>0</v>
      </c>
      <c r="AO43" s="197">
        <f t="shared" si="42"/>
        <v>0</v>
      </c>
      <c r="AP43" s="197">
        <f t="shared" si="42"/>
        <v>0</v>
      </c>
      <c r="AQ43" s="197">
        <f t="shared" si="42"/>
        <v>551272.85700000008</v>
      </c>
      <c r="AR43" s="197">
        <f t="shared" si="42"/>
        <v>0</v>
      </c>
      <c r="AS43" s="197">
        <f t="shared" si="42"/>
        <v>0</v>
      </c>
      <c r="AT43" s="197">
        <f t="shared" si="42"/>
        <v>100000</v>
      </c>
      <c r="AU43" s="197">
        <f t="shared" si="42"/>
        <v>0</v>
      </c>
      <c r="AV43" s="197">
        <f>AV44</f>
        <v>0</v>
      </c>
      <c r="AW43" s="196"/>
    </row>
    <row r="44" spans="1:49" ht="30" customHeight="1">
      <c r="A44" s="189" t="s">
        <v>6</v>
      </c>
      <c r="B44" s="190" t="s">
        <v>23</v>
      </c>
      <c r="C44" s="196"/>
      <c r="D44" s="196"/>
      <c r="E44" s="196"/>
      <c r="F44" s="196"/>
      <c r="G44" s="196"/>
      <c r="H44" s="196"/>
      <c r="I44" s="196"/>
      <c r="J44" s="197">
        <f t="shared" ref="J44:AU44" si="43">SUM(J45:J49)</f>
        <v>914353</v>
      </c>
      <c r="K44" s="197">
        <f t="shared" si="43"/>
        <v>772500</v>
      </c>
      <c r="L44" s="197">
        <f t="shared" si="43"/>
        <v>0</v>
      </c>
      <c r="M44" s="197">
        <f t="shared" si="43"/>
        <v>0</v>
      </c>
      <c r="N44" s="197">
        <f t="shared" si="43"/>
        <v>761946</v>
      </c>
      <c r="O44" s="197">
        <f t="shared" si="43"/>
        <v>761946</v>
      </c>
      <c r="P44" s="197">
        <f t="shared" si="43"/>
        <v>0</v>
      </c>
      <c r="Q44" s="197">
        <f t="shared" si="43"/>
        <v>0</v>
      </c>
      <c r="R44" s="197">
        <f t="shared" si="43"/>
        <v>914353</v>
      </c>
      <c r="S44" s="197">
        <f t="shared" si="43"/>
        <v>772500</v>
      </c>
      <c r="T44" s="197">
        <f t="shared" si="43"/>
        <v>0</v>
      </c>
      <c r="U44" s="197">
        <f t="shared" si="43"/>
        <v>0</v>
      </c>
      <c r="V44" s="197">
        <f t="shared" si="43"/>
        <v>553272.85700000008</v>
      </c>
      <c r="W44" s="197">
        <f t="shared" si="43"/>
        <v>0</v>
      </c>
      <c r="X44" s="197">
        <f t="shared" si="43"/>
        <v>0</v>
      </c>
      <c r="Y44" s="197">
        <f t="shared" si="43"/>
        <v>2000</v>
      </c>
      <c r="Z44" s="197">
        <f t="shared" si="43"/>
        <v>0</v>
      </c>
      <c r="AA44" s="197">
        <f t="shared" si="43"/>
        <v>0</v>
      </c>
      <c r="AB44" s="197">
        <f t="shared" si="43"/>
        <v>0</v>
      </c>
      <c r="AC44" s="197">
        <f t="shared" si="43"/>
        <v>0</v>
      </c>
      <c r="AD44" s="197">
        <f t="shared" si="43"/>
        <v>0</v>
      </c>
      <c r="AE44" s="197">
        <f t="shared" si="43"/>
        <v>0</v>
      </c>
      <c r="AF44" s="197">
        <f t="shared" si="43"/>
        <v>0</v>
      </c>
      <c r="AG44" s="197">
        <f t="shared" si="43"/>
        <v>0</v>
      </c>
      <c r="AH44" s="197">
        <f t="shared" si="43"/>
        <v>2000</v>
      </c>
      <c r="AI44" s="197">
        <f t="shared" si="43"/>
        <v>0</v>
      </c>
      <c r="AJ44" s="197">
        <f t="shared" si="43"/>
        <v>0</v>
      </c>
      <c r="AK44" s="197">
        <f t="shared" si="43"/>
        <v>2000</v>
      </c>
      <c r="AL44" s="197">
        <f t="shared" si="43"/>
        <v>0</v>
      </c>
      <c r="AM44" s="197">
        <f t="shared" si="43"/>
        <v>0</v>
      </c>
      <c r="AN44" s="197">
        <f t="shared" si="43"/>
        <v>0</v>
      </c>
      <c r="AO44" s="197">
        <f t="shared" si="43"/>
        <v>0</v>
      </c>
      <c r="AP44" s="197">
        <f t="shared" si="43"/>
        <v>0</v>
      </c>
      <c r="AQ44" s="197">
        <f t="shared" si="43"/>
        <v>551272.85700000008</v>
      </c>
      <c r="AR44" s="197">
        <f t="shared" si="43"/>
        <v>0</v>
      </c>
      <c r="AS44" s="197">
        <f t="shared" si="43"/>
        <v>0</v>
      </c>
      <c r="AT44" s="197">
        <f t="shared" si="43"/>
        <v>100000</v>
      </c>
      <c r="AU44" s="197">
        <f t="shared" si="43"/>
        <v>0</v>
      </c>
      <c r="AV44" s="197">
        <f>SUM(AV45:AV49)</f>
        <v>0</v>
      </c>
      <c r="AW44" s="196"/>
    </row>
    <row r="45" spans="1:49" ht="30" customHeight="1">
      <c r="A45" s="186">
        <v>1</v>
      </c>
      <c r="B45" s="194" t="s">
        <v>478</v>
      </c>
      <c r="C45" s="186" t="s">
        <v>70</v>
      </c>
      <c r="D45" s="186"/>
      <c r="E45" s="186" t="s">
        <v>366</v>
      </c>
      <c r="F45" s="186" t="s">
        <v>38</v>
      </c>
      <c r="G45" s="186"/>
      <c r="H45" s="186" t="s">
        <v>473</v>
      </c>
      <c r="I45" s="186" t="s">
        <v>477</v>
      </c>
      <c r="J45" s="193">
        <v>171725</v>
      </c>
      <c r="K45" s="193">
        <v>149000</v>
      </c>
      <c r="L45" s="193"/>
      <c r="M45" s="193"/>
      <c r="N45" s="193">
        <v>138410</v>
      </c>
      <c r="O45" s="193">
        <v>138410</v>
      </c>
      <c r="P45" s="193"/>
      <c r="Q45" s="193"/>
      <c r="R45" s="193">
        <v>171725</v>
      </c>
      <c r="S45" s="193">
        <v>149000</v>
      </c>
      <c r="T45" s="193"/>
      <c r="U45" s="193"/>
      <c r="V45" s="193">
        <v>109776.857</v>
      </c>
      <c r="W45" s="193"/>
      <c r="X45" s="193"/>
      <c r="Y45" s="193">
        <f t="shared" si="36"/>
        <v>0</v>
      </c>
      <c r="Z45" s="193">
        <f t="shared" si="37"/>
        <v>0</v>
      </c>
      <c r="AA45" s="193">
        <f t="shared" si="38"/>
        <v>0</v>
      </c>
      <c r="AB45" s="193"/>
      <c r="AC45" s="193"/>
      <c r="AD45" s="193"/>
      <c r="AE45" s="193"/>
      <c r="AF45" s="193"/>
      <c r="AG45" s="193"/>
      <c r="AH45" s="193"/>
      <c r="AI45" s="193"/>
      <c r="AJ45" s="193"/>
      <c r="AK45" s="193"/>
      <c r="AL45" s="193"/>
      <c r="AM45" s="193"/>
      <c r="AN45" s="193"/>
      <c r="AO45" s="193"/>
      <c r="AP45" s="193"/>
      <c r="AQ45" s="193">
        <f t="shared" si="39"/>
        <v>109776.857</v>
      </c>
      <c r="AR45" s="193">
        <f t="shared" si="40"/>
        <v>0</v>
      </c>
      <c r="AS45" s="193">
        <f t="shared" si="41"/>
        <v>0</v>
      </c>
      <c r="AT45" s="193">
        <v>20000</v>
      </c>
      <c r="AU45" s="193"/>
      <c r="AV45" s="193"/>
      <c r="AW45" s="186"/>
    </row>
    <row r="46" spans="1:49" ht="30" customHeight="1">
      <c r="A46" s="186">
        <v>2</v>
      </c>
      <c r="B46" s="194" t="s">
        <v>476</v>
      </c>
      <c r="C46" s="186" t="s">
        <v>69</v>
      </c>
      <c r="D46" s="186"/>
      <c r="E46" s="186" t="s">
        <v>366</v>
      </c>
      <c r="F46" s="186" t="s">
        <v>46</v>
      </c>
      <c r="G46" s="186"/>
      <c r="H46" s="186" t="s">
        <v>473</v>
      </c>
      <c r="I46" s="186" t="s">
        <v>475</v>
      </c>
      <c r="J46" s="193">
        <v>220000</v>
      </c>
      <c r="K46" s="193">
        <v>198000</v>
      </c>
      <c r="L46" s="193"/>
      <c r="M46" s="193"/>
      <c r="N46" s="193">
        <v>198000</v>
      </c>
      <c r="O46" s="193">
        <v>198000</v>
      </c>
      <c r="P46" s="193"/>
      <c r="Q46" s="193"/>
      <c r="R46" s="193">
        <v>220000</v>
      </c>
      <c r="S46" s="193">
        <v>198000</v>
      </c>
      <c r="T46" s="193"/>
      <c r="U46" s="193"/>
      <c r="V46" s="193">
        <v>100000</v>
      </c>
      <c r="W46" s="193"/>
      <c r="X46" s="193"/>
      <c r="Y46" s="193">
        <f t="shared" si="36"/>
        <v>1000</v>
      </c>
      <c r="Z46" s="193">
        <f t="shared" si="37"/>
        <v>0</v>
      </c>
      <c r="AA46" s="193">
        <f t="shared" si="38"/>
        <v>0</v>
      </c>
      <c r="AB46" s="193"/>
      <c r="AC46" s="193"/>
      <c r="AD46" s="193"/>
      <c r="AE46" s="193"/>
      <c r="AF46" s="193"/>
      <c r="AG46" s="193"/>
      <c r="AH46" s="193">
        <v>1000</v>
      </c>
      <c r="AI46" s="193"/>
      <c r="AJ46" s="193"/>
      <c r="AK46" s="193">
        <v>1000</v>
      </c>
      <c r="AL46" s="193"/>
      <c r="AM46" s="193"/>
      <c r="AN46" s="193"/>
      <c r="AO46" s="193"/>
      <c r="AP46" s="193"/>
      <c r="AQ46" s="193">
        <f t="shared" si="39"/>
        <v>99000</v>
      </c>
      <c r="AR46" s="193">
        <f t="shared" si="40"/>
        <v>0</v>
      </c>
      <c r="AS46" s="193">
        <f t="shared" si="41"/>
        <v>0</v>
      </c>
      <c r="AT46" s="193">
        <v>20000</v>
      </c>
      <c r="AU46" s="193"/>
      <c r="AV46" s="193"/>
      <c r="AW46" s="186"/>
    </row>
    <row r="47" spans="1:49" ht="30" customHeight="1">
      <c r="A47" s="186">
        <v>3</v>
      </c>
      <c r="B47" s="194" t="s">
        <v>474</v>
      </c>
      <c r="C47" s="186" t="s">
        <v>66</v>
      </c>
      <c r="D47" s="186"/>
      <c r="E47" s="186" t="s">
        <v>366</v>
      </c>
      <c r="F47" s="186" t="s">
        <v>48</v>
      </c>
      <c r="G47" s="186"/>
      <c r="H47" s="186" t="s">
        <v>473</v>
      </c>
      <c r="I47" s="186" t="s">
        <v>472</v>
      </c>
      <c r="J47" s="193">
        <v>149882</v>
      </c>
      <c r="K47" s="193">
        <v>135000</v>
      </c>
      <c r="L47" s="193"/>
      <c r="M47" s="193"/>
      <c r="N47" s="193">
        <v>135000</v>
      </c>
      <c r="O47" s="193">
        <v>135000</v>
      </c>
      <c r="P47" s="193"/>
      <c r="Q47" s="193"/>
      <c r="R47" s="193">
        <v>149882</v>
      </c>
      <c r="S47" s="193">
        <v>135000</v>
      </c>
      <c r="T47" s="193"/>
      <c r="U47" s="193"/>
      <c r="V47" s="193">
        <v>52996</v>
      </c>
      <c r="W47" s="193"/>
      <c r="X47" s="193"/>
      <c r="Y47" s="193">
        <f t="shared" si="36"/>
        <v>1000</v>
      </c>
      <c r="Z47" s="193">
        <f t="shared" si="37"/>
        <v>0</v>
      </c>
      <c r="AA47" s="193">
        <f t="shared" si="38"/>
        <v>0</v>
      </c>
      <c r="AB47" s="193"/>
      <c r="AC47" s="193"/>
      <c r="AD47" s="193"/>
      <c r="AE47" s="193"/>
      <c r="AF47" s="193"/>
      <c r="AG47" s="193"/>
      <c r="AH47" s="193">
        <v>1000</v>
      </c>
      <c r="AI47" s="193"/>
      <c r="AJ47" s="193"/>
      <c r="AK47" s="193">
        <v>1000</v>
      </c>
      <c r="AL47" s="193"/>
      <c r="AM47" s="193"/>
      <c r="AN47" s="193"/>
      <c r="AO47" s="193"/>
      <c r="AP47" s="193"/>
      <c r="AQ47" s="193">
        <f t="shared" si="39"/>
        <v>51996</v>
      </c>
      <c r="AR47" s="193">
        <f t="shared" si="40"/>
        <v>0</v>
      </c>
      <c r="AS47" s="193">
        <f t="shared" si="41"/>
        <v>0</v>
      </c>
      <c r="AT47" s="193">
        <v>20000</v>
      </c>
      <c r="AU47" s="193"/>
      <c r="AV47" s="193"/>
      <c r="AW47" s="186"/>
    </row>
    <row r="48" spans="1:49" ht="30" customHeight="1">
      <c r="A48" s="186">
        <v>4</v>
      </c>
      <c r="B48" s="194" t="s">
        <v>481</v>
      </c>
      <c r="C48" s="186" t="s">
        <v>67</v>
      </c>
      <c r="D48" s="186"/>
      <c r="E48" s="186" t="s">
        <v>366</v>
      </c>
      <c r="F48" s="186" t="s">
        <v>40</v>
      </c>
      <c r="G48" s="186"/>
      <c r="H48" s="186" t="s">
        <v>306</v>
      </c>
      <c r="I48" s="186" t="s">
        <v>480</v>
      </c>
      <c r="J48" s="193">
        <v>109484</v>
      </c>
      <c r="K48" s="193">
        <v>98500</v>
      </c>
      <c r="L48" s="193"/>
      <c r="M48" s="193"/>
      <c r="N48" s="193">
        <v>98536</v>
      </c>
      <c r="O48" s="193">
        <v>98536</v>
      </c>
      <c r="P48" s="193"/>
      <c r="Q48" s="193"/>
      <c r="R48" s="193">
        <v>109484</v>
      </c>
      <c r="S48" s="193">
        <v>98500</v>
      </c>
      <c r="T48" s="193"/>
      <c r="U48" s="193"/>
      <c r="V48" s="193">
        <v>98500</v>
      </c>
      <c r="W48" s="193"/>
      <c r="X48" s="193"/>
      <c r="Y48" s="193">
        <f t="shared" ref="Y48:AA49" si="44">AB48+AH48+AN48</f>
        <v>0</v>
      </c>
      <c r="Z48" s="193">
        <f t="shared" si="44"/>
        <v>0</v>
      </c>
      <c r="AA48" s="193">
        <f t="shared" si="44"/>
        <v>0</v>
      </c>
      <c r="AB48" s="193"/>
      <c r="AC48" s="193"/>
      <c r="AD48" s="193"/>
      <c r="AE48" s="193"/>
      <c r="AF48" s="193"/>
      <c r="AG48" s="193"/>
      <c r="AH48" s="193"/>
      <c r="AI48" s="193"/>
      <c r="AJ48" s="193"/>
      <c r="AK48" s="193"/>
      <c r="AL48" s="193"/>
      <c r="AM48" s="193"/>
      <c r="AN48" s="193"/>
      <c r="AO48" s="193"/>
      <c r="AP48" s="193"/>
      <c r="AQ48" s="193">
        <f t="shared" ref="AQ48:AS49" si="45">V48-Y48</f>
        <v>98500</v>
      </c>
      <c r="AR48" s="193">
        <f t="shared" si="45"/>
        <v>0</v>
      </c>
      <c r="AS48" s="193">
        <f t="shared" si="45"/>
        <v>0</v>
      </c>
      <c r="AT48" s="193">
        <v>20000</v>
      </c>
      <c r="AU48" s="193"/>
      <c r="AV48" s="193"/>
      <c r="AW48" s="201"/>
    </row>
    <row r="49" spans="1:49" ht="30" customHeight="1">
      <c r="A49" s="106">
        <v>5</v>
      </c>
      <c r="B49" s="209" t="s">
        <v>479</v>
      </c>
      <c r="C49" s="210" t="s">
        <v>65</v>
      </c>
      <c r="D49" s="211"/>
      <c r="E49" s="212" t="s">
        <v>366</v>
      </c>
      <c r="F49" s="212" t="s">
        <v>49</v>
      </c>
      <c r="G49" s="106"/>
      <c r="H49" s="106" t="s">
        <v>306</v>
      </c>
      <c r="I49" s="106" t="s">
        <v>620</v>
      </c>
      <c r="J49" s="107">
        <v>263262</v>
      </c>
      <c r="K49" s="107">
        <v>192000</v>
      </c>
      <c r="L49" s="107"/>
      <c r="M49" s="107"/>
      <c r="N49" s="107">
        <v>192000</v>
      </c>
      <c r="O49" s="107">
        <v>192000</v>
      </c>
      <c r="P49" s="107"/>
      <c r="Q49" s="107"/>
      <c r="R49" s="107">
        <v>263262</v>
      </c>
      <c r="S49" s="107">
        <v>192000</v>
      </c>
      <c r="T49" s="107"/>
      <c r="U49" s="107"/>
      <c r="V49" s="107">
        <v>192000</v>
      </c>
      <c r="W49" s="107"/>
      <c r="X49" s="107"/>
      <c r="Y49" s="107">
        <f t="shared" si="44"/>
        <v>0</v>
      </c>
      <c r="Z49" s="107">
        <f t="shared" si="44"/>
        <v>0</v>
      </c>
      <c r="AA49" s="107">
        <f t="shared" si="44"/>
        <v>0</v>
      </c>
      <c r="AB49" s="107"/>
      <c r="AC49" s="107"/>
      <c r="AD49" s="107"/>
      <c r="AE49" s="107"/>
      <c r="AF49" s="107"/>
      <c r="AG49" s="107"/>
      <c r="AH49" s="107"/>
      <c r="AI49" s="107"/>
      <c r="AJ49" s="107"/>
      <c r="AK49" s="107"/>
      <c r="AL49" s="107"/>
      <c r="AM49" s="107"/>
      <c r="AN49" s="107"/>
      <c r="AO49" s="107"/>
      <c r="AP49" s="107"/>
      <c r="AQ49" s="107">
        <f t="shared" si="45"/>
        <v>192000</v>
      </c>
      <c r="AR49" s="107">
        <f t="shared" si="45"/>
        <v>0</v>
      </c>
      <c r="AS49" s="107">
        <f t="shared" si="45"/>
        <v>0</v>
      </c>
      <c r="AT49" s="107">
        <v>20000</v>
      </c>
      <c r="AU49" s="107"/>
      <c r="AV49" s="107"/>
      <c r="AW49" s="146"/>
    </row>
    <row r="50" spans="1:49">
      <c r="A50" s="322"/>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row>
  </sheetData>
  <mergeCells count="70">
    <mergeCell ref="AV4:AW4"/>
    <mergeCell ref="A3:AW3"/>
    <mergeCell ref="AE7:AE8"/>
    <mergeCell ref="AF7:AG7"/>
    <mergeCell ref="AK5:AM5"/>
    <mergeCell ref="AK6:AM6"/>
    <mergeCell ref="AK7:AK8"/>
    <mergeCell ref="AL7:AM7"/>
    <mergeCell ref="AH6:AJ6"/>
    <mergeCell ref="Z6:AA6"/>
    <mergeCell ref="T7:U7"/>
    <mergeCell ref="V5:X5"/>
    <mergeCell ref="Y5:AA5"/>
    <mergeCell ref="AB5:AD5"/>
    <mergeCell ref="V7:V8"/>
    <mergeCell ref="W7:X7"/>
    <mergeCell ref="AO7:AP7"/>
    <mergeCell ref="A1:AW1"/>
    <mergeCell ref="A2:AW2"/>
    <mergeCell ref="A5:A8"/>
    <mergeCell ref="B5:B8"/>
    <mergeCell ref="C5:C8"/>
    <mergeCell ref="D5:D8"/>
    <mergeCell ref="E5:E8"/>
    <mergeCell ref="F5:F8"/>
    <mergeCell ref="G5:G8"/>
    <mergeCell ref="H5:H8"/>
    <mergeCell ref="I5:K5"/>
    <mergeCell ref="L5:M5"/>
    <mergeCell ref="N5:Q5"/>
    <mergeCell ref="R5:U5"/>
    <mergeCell ref="AB6:AD6"/>
    <mergeCell ref="AC7:AD7"/>
    <mergeCell ref="AH7:AH8"/>
    <mergeCell ref="AI7:AJ7"/>
    <mergeCell ref="AE5:AG5"/>
    <mergeCell ref="AN7:AN8"/>
    <mergeCell ref="AE6:AG6"/>
    <mergeCell ref="AW5:AW8"/>
    <mergeCell ref="AU6:AV6"/>
    <mergeCell ref="I6:I8"/>
    <mergeCell ref="J6:K6"/>
    <mergeCell ref="L6:L8"/>
    <mergeCell ref="M6:M8"/>
    <mergeCell ref="N6:N8"/>
    <mergeCell ref="J7:J8"/>
    <mergeCell ref="K7:K8"/>
    <mergeCell ref="O6:Q6"/>
    <mergeCell ref="R6:R8"/>
    <mergeCell ref="S6:U6"/>
    <mergeCell ref="V6:X6"/>
    <mergeCell ref="O7:O8"/>
    <mergeCell ref="P7:Q7"/>
    <mergeCell ref="S7:S8"/>
    <mergeCell ref="AT5:AV5"/>
    <mergeCell ref="AN5:AP5"/>
    <mergeCell ref="AN6:AP6"/>
    <mergeCell ref="Y6:Y8"/>
    <mergeCell ref="Z7:Z8"/>
    <mergeCell ref="AA7:AA8"/>
    <mergeCell ref="AQ6:AQ8"/>
    <mergeCell ref="AR7:AR8"/>
    <mergeCell ref="AS7:AS8"/>
    <mergeCell ref="AT6:AT8"/>
    <mergeCell ref="AU7:AU8"/>
    <mergeCell ref="AV7:AV8"/>
    <mergeCell ref="AH5:AJ5"/>
    <mergeCell ref="AR6:AS6"/>
    <mergeCell ref="AQ5:AS5"/>
    <mergeCell ref="AB7:AB8"/>
  </mergeCells>
  <pageMargins left="0.59055118110236227" right="0.39370078740157483" top="0.78740157480314965" bottom="0.59055118110236227" header="0.31496062992125984" footer="0.31496062992125984"/>
  <pageSetup paperSize="9" scale="47"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showZeros="0" topLeftCell="A7" zoomScaleNormal="100" zoomScalePageLayoutView="55" workbookViewId="0">
      <selection activeCell="A2" sqref="A2:U2"/>
    </sheetView>
  </sheetViews>
  <sheetFormatPr defaultRowHeight="12.75"/>
  <cols>
    <col min="1" max="1" width="6" style="97" customWidth="1"/>
    <col min="2" max="2" width="71.1640625" style="97" customWidth="1"/>
    <col min="3" max="3" width="11" style="97" hidden="1" customWidth="1"/>
    <col min="4" max="4" width="18" style="97" customWidth="1"/>
    <col min="5" max="5" width="9.83203125" style="97" hidden="1" customWidth="1"/>
    <col min="6" max="6" width="10.6640625" style="97" hidden="1" customWidth="1"/>
    <col min="7" max="7" width="11" style="97" customWidth="1"/>
    <col min="8" max="8" width="53.33203125" style="97" hidden="1" customWidth="1"/>
    <col min="9" max="9" width="11.1640625" style="97" hidden="1" customWidth="1"/>
    <col min="10" max="10" width="14" style="97" customWidth="1"/>
    <col min="11" max="13" width="9.83203125" style="97" customWidth="1"/>
    <col min="14" max="14" width="12" style="97" customWidth="1"/>
    <col min="15" max="15" width="9.83203125" style="97" customWidth="1"/>
    <col min="16" max="16" width="12" style="97" customWidth="1"/>
    <col min="17" max="17" width="9.83203125" style="97" customWidth="1"/>
    <col min="18" max="18" width="12" style="97" customWidth="1"/>
    <col min="19" max="19" width="9.83203125" style="97" customWidth="1"/>
    <col min="20" max="20" width="12" style="97" customWidth="1"/>
    <col min="21" max="21" width="14.1640625" style="97" customWidth="1"/>
    <col min="254" max="254" width="6" customWidth="1"/>
    <col min="255" max="255" width="33" customWidth="1"/>
    <col min="256" max="256" width="11" customWidth="1"/>
    <col min="257" max="257" width="11.6640625" customWidth="1"/>
    <col min="258" max="258" width="12.1640625" customWidth="1"/>
    <col min="259" max="259" width="11.1640625" customWidth="1"/>
    <col min="260" max="260" width="14" customWidth="1"/>
    <col min="261" max="261" width="13.83203125" customWidth="1"/>
    <col min="262" max="268" width="12.6640625" customWidth="1"/>
    <col min="269" max="269" width="12.83203125" customWidth="1"/>
    <col min="270" max="270" width="12.6640625" customWidth="1"/>
    <col min="271" max="275" width="13.6640625" customWidth="1"/>
    <col min="276" max="276" width="17.1640625" customWidth="1"/>
    <col min="277" max="277" width="12.1640625" customWidth="1"/>
    <col min="510" max="510" width="6" customWidth="1"/>
    <col min="511" max="511" width="33" customWidth="1"/>
    <col min="512" max="512" width="11" customWidth="1"/>
    <col min="513" max="513" width="11.6640625" customWidth="1"/>
    <col min="514" max="514" width="12.1640625" customWidth="1"/>
    <col min="515" max="515" width="11.1640625" customWidth="1"/>
    <col min="516" max="516" width="14" customWidth="1"/>
    <col min="517" max="517" width="13.83203125" customWidth="1"/>
    <col min="518" max="524" width="12.6640625" customWidth="1"/>
    <col min="525" max="525" width="12.83203125" customWidth="1"/>
    <col min="526" max="526" width="12.6640625" customWidth="1"/>
    <col min="527" max="531" width="13.6640625" customWidth="1"/>
    <col min="532" max="532" width="17.1640625" customWidth="1"/>
    <col min="533" max="533" width="12.1640625" customWidth="1"/>
    <col min="766" max="766" width="6" customWidth="1"/>
    <col min="767" max="767" width="33" customWidth="1"/>
    <col min="768" max="768" width="11" customWidth="1"/>
    <col min="769" max="769" width="11.6640625" customWidth="1"/>
    <col min="770" max="770" width="12.1640625" customWidth="1"/>
    <col min="771" max="771" width="11.1640625" customWidth="1"/>
    <col min="772" max="772" width="14" customWidth="1"/>
    <col min="773" max="773" width="13.83203125" customWidth="1"/>
    <col min="774" max="780" width="12.6640625" customWidth="1"/>
    <col min="781" max="781" width="12.83203125" customWidth="1"/>
    <col min="782" max="782" width="12.6640625" customWidth="1"/>
    <col min="783" max="787" width="13.6640625" customWidth="1"/>
    <col min="788" max="788" width="17.1640625" customWidth="1"/>
    <col min="789" max="789" width="12.1640625" customWidth="1"/>
    <col min="1022" max="1022" width="6" customWidth="1"/>
    <col min="1023" max="1023" width="33" customWidth="1"/>
    <col min="1024" max="1024" width="11" customWidth="1"/>
    <col min="1025" max="1025" width="11.6640625" customWidth="1"/>
    <col min="1026" max="1026" width="12.1640625" customWidth="1"/>
    <col min="1027" max="1027" width="11.1640625" customWidth="1"/>
    <col min="1028" max="1028" width="14" customWidth="1"/>
    <col min="1029" max="1029" width="13.83203125" customWidth="1"/>
    <col min="1030" max="1036" width="12.6640625" customWidth="1"/>
    <col min="1037" max="1037" width="12.83203125" customWidth="1"/>
    <col min="1038" max="1038" width="12.6640625" customWidth="1"/>
    <col min="1039" max="1043" width="13.6640625" customWidth="1"/>
    <col min="1044" max="1044" width="17.1640625" customWidth="1"/>
    <col min="1045" max="1045" width="12.1640625" customWidth="1"/>
    <col min="1278" max="1278" width="6" customWidth="1"/>
    <col min="1279" max="1279" width="33" customWidth="1"/>
    <col min="1280" max="1280" width="11" customWidth="1"/>
    <col min="1281" max="1281" width="11.6640625" customWidth="1"/>
    <col min="1282" max="1282" width="12.1640625" customWidth="1"/>
    <col min="1283" max="1283" width="11.1640625" customWidth="1"/>
    <col min="1284" max="1284" width="14" customWidth="1"/>
    <col min="1285" max="1285" width="13.83203125" customWidth="1"/>
    <col min="1286" max="1292" width="12.6640625" customWidth="1"/>
    <col min="1293" max="1293" width="12.83203125" customWidth="1"/>
    <col min="1294" max="1294" width="12.6640625" customWidth="1"/>
    <col min="1295" max="1299" width="13.6640625" customWidth="1"/>
    <col min="1300" max="1300" width="17.1640625" customWidth="1"/>
    <col min="1301" max="1301" width="12.1640625" customWidth="1"/>
    <col min="1534" max="1534" width="6" customWidth="1"/>
    <col min="1535" max="1535" width="33" customWidth="1"/>
    <col min="1536" max="1536" width="11" customWidth="1"/>
    <col min="1537" max="1537" width="11.6640625" customWidth="1"/>
    <col min="1538" max="1538" width="12.1640625" customWidth="1"/>
    <col min="1539" max="1539" width="11.1640625" customWidth="1"/>
    <col min="1540" max="1540" width="14" customWidth="1"/>
    <col min="1541" max="1541" width="13.83203125" customWidth="1"/>
    <col min="1542" max="1548" width="12.6640625" customWidth="1"/>
    <col min="1549" max="1549" width="12.83203125" customWidth="1"/>
    <col min="1550" max="1550" width="12.6640625" customWidth="1"/>
    <col min="1551" max="1555" width="13.6640625" customWidth="1"/>
    <col min="1556" max="1556" width="17.1640625" customWidth="1"/>
    <col min="1557" max="1557" width="12.1640625" customWidth="1"/>
    <col min="1790" max="1790" width="6" customWidth="1"/>
    <col min="1791" max="1791" width="33" customWidth="1"/>
    <col min="1792" max="1792" width="11" customWidth="1"/>
    <col min="1793" max="1793" width="11.6640625" customWidth="1"/>
    <col min="1794" max="1794" width="12.1640625" customWidth="1"/>
    <col min="1795" max="1795" width="11.1640625" customWidth="1"/>
    <col min="1796" max="1796" width="14" customWidth="1"/>
    <col min="1797" max="1797" width="13.83203125" customWidth="1"/>
    <col min="1798" max="1804" width="12.6640625" customWidth="1"/>
    <col min="1805" max="1805" width="12.83203125" customWidth="1"/>
    <col min="1806" max="1806" width="12.6640625" customWidth="1"/>
    <col min="1807" max="1811" width="13.6640625" customWidth="1"/>
    <col min="1812" max="1812" width="17.1640625" customWidth="1"/>
    <col min="1813" max="1813" width="12.1640625" customWidth="1"/>
    <col min="2046" max="2046" width="6" customWidth="1"/>
    <col min="2047" max="2047" width="33" customWidth="1"/>
    <col min="2048" max="2048" width="11" customWidth="1"/>
    <col min="2049" max="2049" width="11.6640625" customWidth="1"/>
    <col min="2050" max="2050" width="12.1640625" customWidth="1"/>
    <col min="2051" max="2051" width="11.1640625" customWidth="1"/>
    <col min="2052" max="2052" width="14" customWidth="1"/>
    <col min="2053" max="2053" width="13.83203125" customWidth="1"/>
    <col min="2054" max="2060" width="12.6640625" customWidth="1"/>
    <col min="2061" max="2061" width="12.83203125" customWidth="1"/>
    <col min="2062" max="2062" width="12.6640625" customWidth="1"/>
    <col min="2063" max="2067" width="13.6640625" customWidth="1"/>
    <col min="2068" max="2068" width="17.1640625" customWidth="1"/>
    <col min="2069" max="2069" width="12.1640625" customWidth="1"/>
    <col min="2302" max="2302" width="6" customWidth="1"/>
    <col min="2303" max="2303" width="33" customWidth="1"/>
    <col min="2304" max="2304" width="11" customWidth="1"/>
    <col min="2305" max="2305" width="11.6640625" customWidth="1"/>
    <col min="2306" max="2306" width="12.1640625" customWidth="1"/>
    <col min="2307" max="2307" width="11.1640625" customWidth="1"/>
    <col min="2308" max="2308" width="14" customWidth="1"/>
    <col min="2309" max="2309" width="13.83203125" customWidth="1"/>
    <col min="2310" max="2316" width="12.6640625" customWidth="1"/>
    <col min="2317" max="2317" width="12.83203125" customWidth="1"/>
    <col min="2318" max="2318" width="12.6640625" customWidth="1"/>
    <col min="2319" max="2323" width="13.6640625" customWidth="1"/>
    <col min="2324" max="2324" width="17.1640625" customWidth="1"/>
    <col min="2325" max="2325" width="12.1640625" customWidth="1"/>
    <col min="2558" max="2558" width="6" customWidth="1"/>
    <col min="2559" max="2559" width="33" customWidth="1"/>
    <col min="2560" max="2560" width="11" customWidth="1"/>
    <col min="2561" max="2561" width="11.6640625" customWidth="1"/>
    <col min="2562" max="2562" width="12.1640625" customWidth="1"/>
    <col min="2563" max="2563" width="11.1640625" customWidth="1"/>
    <col min="2564" max="2564" width="14" customWidth="1"/>
    <col min="2565" max="2565" width="13.83203125" customWidth="1"/>
    <col min="2566" max="2572" width="12.6640625" customWidth="1"/>
    <col min="2573" max="2573" width="12.83203125" customWidth="1"/>
    <col min="2574" max="2574" width="12.6640625" customWidth="1"/>
    <col min="2575" max="2579" width="13.6640625" customWidth="1"/>
    <col min="2580" max="2580" width="17.1640625" customWidth="1"/>
    <col min="2581" max="2581" width="12.1640625" customWidth="1"/>
    <col min="2814" max="2814" width="6" customWidth="1"/>
    <col min="2815" max="2815" width="33" customWidth="1"/>
    <col min="2816" max="2816" width="11" customWidth="1"/>
    <col min="2817" max="2817" width="11.6640625" customWidth="1"/>
    <col min="2818" max="2818" width="12.1640625" customWidth="1"/>
    <col min="2819" max="2819" width="11.1640625" customWidth="1"/>
    <col min="2820" max="2820" width="14" customWidth="1"/>
    <col min="2821" max="2821" width="13.83203125" customWidth="1"/>
    <col min="2822" max="2828" width="12.6640625" customWidth="1"/>
    <col min="2829" max="2829" width="12.83203125" customWidth="1"/>
    <col min="2830" max="2830" width="12.6640625" customWidth="1"/>
    <col min="2831" max="2835" width="13.6640625" customWidth="1"/>
    <col min="2836" max="2836" width="17.1640625" customWidth="1"/>
    <col min="2837" max="2837" width="12.1640625" customWidth="1"/>
    <col min="3070" max="3070" width="6" customWidth="1"/>
    <col min="3071" max="3071" width="33" customWidth="1"/>
    <col min="3072" max="3072" width="11" customWidth="1"/>
    <col min="3073" max="3073" width="11.6640625" customWidth="1"/>
    <col min="3074" max="3074" width="12.1640625" customWidth="1"/>
    <col min="3075" max="3075" width="11.1640625" customWidth="1"/>
    <col min="3076" max="3076" width="14" customWidth="1"/>
    <col min="3077" max="3077" width="13.83203125" customWidth="1"/>
    <col min="3078" max="3084" width="12.6640625" customWidth="1"/>
    <col min="3085" max="3085" width="12.83203125" customWidth="1"/>
    <col min="3086" max="3086" width="12.6640625" customWidth="1"/>
    <col min="3087" max="3091" width="13.6640625" customWidth="1"/>
    <col min="3092" max="3092" width="17.1640625" customWidth="1"/>
    <col min="3093" max="3093" width="12.1640625" customWidth="1"/>
    <col min="3326" max="3326" width="6" customWidth="1"/>
    <col min="3327" max="3327" width="33" customWidth="1"/>
    <col min="3328" max="3328" width="11" customWidth="1"/>
    <col min="3329" max="3329" width="11.6640625" customWidth="1"/>
    <col min="3330" max="3330" width="12.1640625" customWidth="1"/>
    <col min="3331" max="3331" width="11.1640625" customWidth="1"/>
    <col min="3332" max="3332" width="14" customWidth="1"/>
    <col min="3333" max="3333" width="13.83203125" customWidth="1"/>
    <col min="3334" max="3340" width="12.6640625" customWidth="1"/>
    <col min="3341" max="3341" width="12.83203125" customWidth="1"/>
    <col min="3342" max="3342" width="12.6640625" customWidth="1"/>
    <col min="3343" max="3347" width="13.6640625" customWidth="1"/>
    <col min="3348" max="3348" width="17.1640625" customWidth="1"/>
    <col min="3349" max="3349" width="12.1640625" customWidth="1"/>
    <col min="3582" max="3582" width="6" customWidth="1"/>
    <col min="3583" max="3583" width="33" customWidth="1"/>
    <col min="3584" max="3584" width="11" customWidth="1"/>
    <col min="3585" max="3585" width="11.6640625" customWidth="1"/>
    <col min="3586" max="3586" width="12.1640625" customWidth="1"/>
    <col min="3587" max="3587" width="11.1640625" customWidth="1"/>
    <col min="3588" max="3588" width="14" customWidth="1"/>
    <col min="3589" max="3589" width="13.83203125" customWidth="1"/>
    <col min="3590" max="3596" width="12.6640625" customWidth="1"/>
    <col min="3597" max="3597" width="12.83203125" customWidth="1"/>
    <col min="3598" max="3598" width="12.6640625" customWidth="1"/>
    <col min="3599" max="3603" width="13.6640625" customWidth="1"/>
    <col min="3604" max="3604" width="17.1640625" customWidth="1"/>
    <col min="3605" max="3605" width="12.1640625" customWidth="1"/>
    <col min="3838" max="3838" width="6" customWidth="1"/>
    <col min="3839" max="3839" width="33" customWidth="1"/>
    <col min="3840" max="3840" width="11" customWidth="1"/>
    <col min="3841" max="3841" width="11.6640625" customWidth="1"/>
    <col min="3842" max="3842" width="12.1640625" customWidth="1"/>
    <col min="3843" max="3843" width="11.1640625" customWidth="1"/>
    <col min="3844" max="3844" width="14" customWidth="1"/>
    <col min="3845" max="3845" width="13.83203125" customWidth="1"/>
    <col min="3846" max="3852" width="12.6640625" customWidth="1"/>
    <col min="3853" max="3853" width="12.83203125" customWidth="1"/>
    <col min="3854" max="3854" width="12.6640625" customWidth="1"/>
    <col min="3855" max="3859" width="13.6640625" customWidth="1"/>
    <col min="3860" max="3860" width="17.1640625" customWidth="1"/>
    <col min="3861" max="3861" width="12.1640625" customWidth="1"/>
    <col min="4094" max="4094" width="6" customWidth="1"/>
    <col min="4095" max="4095" width="33" customWidth="1"/>
    <col min="4096" max="4096" width="11" customWidth="1"/>
    <col min="4097" max="4097" width="11.6640625" customWidth="1"/>
    <col min="4098" max="4098" width="12.1640625" customWidth="1"/>
    <col min="4099" max="4099" width="11.1640625" customWidth="1"/>
    <col min="4100" max="4100" width="14" customWidth="1"/>
    <col min="4101" max="4101" width="13.83203125" customWidth="1"/>
    <col min="4102" max="4108" width="12.6640625" customWidth="1"/>
    <col min="4109" max="4109" width="12.83203125" customWidth="1"/>
    <col min="4110" max="4110" width="12.6640625" customWidth="1"/>
    <col min="4111" max="4115" width="13.6640625" customWidth="1"/>
    <col min="4116" max="4116" width="17.1640625" customWidth="1"/>
    <col min="4117" max="4117" width="12.1640625" customWidth="1"/>
    <col min="4350" max="4350" width="6" customWidth="1"/>
    <col min="4351" max="4351" width="33" customWidth="1"/>
    <col min="4352" max="4352" width="11" customWidth="1"/>
    <col min="4353" max="4353" width="11.6640625" customWidth="1"/>
    <col min="4354" max="4354" width="12.1640625" customWidth="1"/>
    <col min="4355" max="4355" width="11.1640625" customWidth="1"/>
    <col min="4356" max="4356" width="14" customWidth="1"/>
    <col min="4357" max="4357" width="13.83203125" customWidth="1"/>
    <col min="4358" max="4364" width="12.6640625" customWidth="1"/>
    <col min="4365" max="4365" width="12.83203125" customWidth="1"/>
    <col min="4366" max="4366" width="12.6640625" customWidth="1"/>
    <col min="4367" max="4371" width="13.6640625" customWidth="1"/>
    <col min="4372" max="4372" width="17.1640625" customWidth="1"/>
    <col min="4373" max="4373" width="12.1640625" customWidth="1"/>
    <col min="4606" max="4606" width="6" customWidth="1"/>
    <col min="4607" max="4607" width="33" customWidth="1"/>
    <col min="4608" max="4608" width="11" customWidth="1"/>
    <col min="4609" max="4609" width="11.6640625" customWidth="1"/>
    <col min="4610" max="4610" width="12.1640625" customWidth="1"/>
    <col min="4611" max="4611" width="11.1640625" customWidth="1"/>
    <col min="4612" max="4612" width="14" customWidth="1"/>
    <col min="4613" max="4613" width="13.83203125" customWidth="1"/>
    <col min="4614" max="4620" width="12.6640625" customWidth="1"/>
    <col min="4621" max="4621" width="12.83203125" customWidth="1"/>
    <col min="4622" max="4622" width="12.6640625" customWidth="1"/>
    <col min="4623" max="4627" width="13.6640625" customWidth="1"/>
    <col min="4628" max="4628" width="17.1640625" customWidth="1"/>
    <col min="4629" max="4629" width="12.1640625" customWidth="1"/>
    <col min="4862" max="4862" width="6" customWidth="1"/>
    <col min="4863" max="4863" width="33" customWidth="1"/>
    <col min="4864" max="4864" width="11" customWidth="1"/>
    <col min="4865" max="4865" width="11.6640625" customWidth="1"/>
    <col min="4866" max="4866" width="12.1640625" customWidth="1"/>
    <col min="4867" max="4867" width="11.1640625" customWidth="1"/>
    <col min="4868" max="4868" width="14" customWidth="1"/>
    <col min="4869" max="4869" width="13.83203125" customWidth="1"/>
    <col min="4870" max="4876" width="12.6640625" customWidth="1"/>
    <col min="4877" max="4877" width="12.83203125" customWidth="1"/>
    <col min="4878" max="4878" width="12.6640625" customWidth="1"/>
    <col min="4879" max="4883" width="13.6640625" customWidth="1"/>
    <col min="4884" max="4884" width="17.1640625" customWidth="1"/>
    <col min="4885" max="4885" width="12.1640625" customWidth="1"/>
    <col min="5118" max="5118" width="6" customWidth="1"/>
    <col min="5119" max="5119" width="33" customWidth="1"/>
    <col min="5120" max="5120" width="11" customWidth="1"/>
    <col min="5121" max="5121" width="11.6640625" customWidth="1"/>
    <col min="5122" max="5122" width="12.1640625" customWidth="1"/>
    <col min="5123" max="5123" width="11.1640625" customWidth="1"/>
    <col min="5124" max="5124" width="14" customWidth="1"/>
    <col min="5125" max="5125" width="13.83203125" customWidth="1"/>
    <col min="5126" max="5132" width="12.6640625" customWidth="1"/>
    <col min="5133" max="5133" width="12.83203125" customWidth="1"/>
    <col min="5134" max="5134" width="12.6640625" customWidth="1"/>
    <col min="5135" max="5139" width="13.6640625" customWidth="1"/>
    <col min="5140" max="5140" width="17.1640625" customWidth="1"/>
    <col min="5141" max="5141" width="12.1640625" customWidth="1"/>
    <col min="5374" max="5374" width="6" customWidth="1"/>
    <col min="5375" max="5375" width="33" customWidth="1"/>
    <col min="5376" max="5376" width="11" customWidth="1"/>
    <col min="5377" max="5377" width="11.6640625" customWidth="1"/>
    <col min="5378" max="5378" width="12.1640625" customWidth="1"/>
    <col min="5379" max="5379" width="11.1640625" customWidth="1"/>
    <col min="5380" max="5380" width="14" customWidth="1"/>
    <col min="5381" max="5381" width="13.83203125" customWidth="1"/>
    <col min="5382" max="5388" width="12.6640625" customWidth="1"/>
    <col min="5389" max="5389" width="12.83203125" customWidth="1"/>
    <col min="5390" max="5390" width="12.6640625" customWidth="1"/>
    <col min="5391" max="5395" width="13.6640625" customWidth="1"/>
    <col min="5396" max="5396" width="17.1640625" customWidth="1"/>
    <col min="5397" max="5397" width="12.1640625" customWidth="1"/>
    <col min="5630" max="5630" width="6" customWidth="1"/>
    <col min="5631" max="5631" width="33" customWidth="1"/>
    <col min="5632" max="5632" width="11" customWidth="1"/>
    <col min="5633" max="5633" width="11.6640625" customWidth="1"/>
    <col min="5634" max="5634" width="12.1640625" customWidth="1"/>
    <col min="5635" max="5635" width="11.1640625" customWidth="1"/>
    <col min="5636" max="5636" width="14" customWidth="1"/>
    <col min="5637" max="5637" width="13.83203125" customWidth="1"/>
    <col min="5638" max="5644" width="12.6640625" customWidth="1"/>
    <col min="5645" max="5645" width="12.83203125" customWidth="1"/>
    <col min="5646" max="5646" width="12.6640625" customWidth="1"/>
    <col min="5647" max="5651" width="13.6640625" customWidth="1"/>
    <col min="5652" max="5652" width="17.1640625" customWidth="1"/>
    <col min="5653" max="5653" width="12.1640625" customWidth="1"/>
    <col min="5886" max="5886" width="6" customWidth="1"/>
    <col min="5887" max="5887" width="33" customWidth="1"/>
    <col min="5888" max="5888" width="11" customWidth="1"/>
    <col min="5889" max="5889" width="11.6640625" customWidth="1"/>
    <col min="5890" max="5890" width="12.1640625" customWidth="1"/>
    <col min="5891" max="5891" width="11.1640625" customWidth="1"/>
    <col min="5892" max="5892" width="14" customWidth="1"/>
    <col min="5893" max="5893" width="13.83203125" customWidth="1"/>
    <col min="5894" max="5900" width="12.6640625" customWidth="1"/>
    <col min="5901" max="5901" width="12.83203125" customWidth="1"/>
    <col min="5902" max="5902" width="12.6640625" customWidth="1"/>
    <col min="5903" max="5907" width="13.6640625" customWidth="1"/>
    <col min="5908" max="5908" width="17.1640625" customWidth="1"/>
    <col min="5909" max="5909" width="12.1640625" customWidth="1"/>
    <col min="6142" max="6142" width="6" customWidth="1"/>
    <col min="6143" max="6143" width="33" customWidth="1"/>
    <col min="6144" max="6144" width="11" customWidth="1"/>
    <col min="6145" max="6145" width="11.6640625" customWidth="1"/>
    <col min="6146" max="6146" width="12.1640625" customWidth="1"/>
    <col min="6147" max="6147" width="11.1640625" customWidth="1"/>
    <col min="6148" max="6148" width="14" customWidth="1"/>
    <col min="6149" max="6149" width="13.83203125" customWidth="1"/>
    <col min="6150" max="6156" width="12.6640625" customWidth="1"/>
    <col min="6157" max="6157" width="12.83203125" customWidth="1"/>
    <col min="6158" max="6158" width="12.6640625" customWidth="1"/>
    <col min="6159" max="6163" width="13.6640625" customWidth="1"/>
    <col min="6164" max="6164" width="17.1640625" customWidth="1"/>
    <col min="6165" max="6165" width="12.1640625" customWidth="1"/>
    <col min="6398" max="6398" width="6" customWidth="1"/>
    <col min="6399" max="6399" width="33" customWidth="1"/>
    <col min="6400" max="6400" width="11" customWidth="1"/>
    <col min="6401" max="6401" width="11.6640625" customWidth="1"/>
    <col min="6402" max="6402" width="12.1640625" customWidth="1"/>
    <col min="6403" max="6403" width="11.1640625" customWidth="1"/>
    <col min="6404" max="6404" width="14" customWidth="1"/>
    <col min="6405" max="6405" width="13.83203125" customWidth="1"/>
    <col min="6406" max="6412" width="12.6640625" customWidth="1"/>
    <col min="6413" max="6413" width="12.83203125" customWidth="1"/>
    <col min="6414" max="6414" width="12.6640625" customWidth="1"/>
    <col min="6415" max="6419" width="13.6640625" customWidth="1"/>
    <col min="6420" max="6420" width="17.1640625" customWidth="1"/>
    <col min="6421" max="6421" width="12.1640625" customWidth="1"/>
    <col min="6654" max="6654" width="6" customWidth="1"/>
    <col min="6655" max="6655" width="33" customWidth="1"/>
    <col min="6656" max="6656" width="11" customWidth="1"/>
    <col min="6657" max="6657" width="11.6640625" customWidth="1"/>
    <col min="6658" max="6658" width="12.1640625" customWidth="1"/>
    <col min="6659" max="6659" width="11.1640625" customWidth="1"/>
    <col min="6660" max="6660" width="14" customWidth="1"/>
    <col min="6661" max="6661" width="13.83203125" customWidth="1"/>
    <col min="6662" max="6668" width="12.6640625" customWidth="1"/>
    <col min="6669" max="6669" width="12.83203125" customWidth="1"/>
    <col min="6670" max="6670" width="12.6640625" customWidth="1"/>
    <col min="6671" max="6675" width="13.6640625" customWidth="1"/>
    <col min="6676" max="6676" width="17.1640625" customWidth="1"/>
    <col min="6677" max="6677" width="12.1640625" customWidth="1"/>
    <col min="6910" max="6910" width="6" customWidth="1"/>
    <col min="6911" max="6911" width="33" customWidth="1"/>
    <col min="6912" max="6912" width="11" customWidth="1"/>
    <col min="6913" max="6913" width="11.6640625" customWidth="1"/>
    <col min="6914" max="6914" width="12.1640625" customWidth="1"/>
    <col min="6915" max="6915" width="11.1640625" customWidth="1"/>
    <col min="6916" max="6916" width="14" customWidth="1"/>
    <col min="6917" max="6917" width="13.83203125" customWidth="1"/>
    <col min="6918" max="6924" width="12.6640625" customWidth="1"/>
    <col min="6925" max="6925" width="12.83203125" customWidth="1"/>
    <col min="6926" max="6926" width="12.6640625" customWidth="1"/>
    <col min="6927" max="6931" width="13.6640625" customWidth="1"/>
    <col min="6932" max="6932" width="17.1640625" customWidth="1"/>
    <col min="6933" max="6933" width="12.1640625" customWidth="1"/>
    <col min="7166" max="7166" width="6" customWidth="1"/>
    <col min="7167" max="7167" width="33" customWidth="1"/>
    <col min="7168" max="7168" width="11" customWidth="1"/>
    <col min="7169" max="7169" width="11.6640625" customWidth="1"/>
    <col min="7170" max="7170" width="12.1640625" customWidth="1"/>
    <col min="7171" max="7171" width="11.1640625" customWidth="1"/>
    <col min="7172" max="7172" width="14" customWidth="1"/>
    <col min="7173" max="7173" width="13.83203125" customWidth="1"/>
    <col min="7174" max="7180" width="12.6640625" customWidth="1"/>
    <col min="7181" max="7181" width="12.83203125" customWidth="1"/>
    <col min="7182" max="7182" width="12.6640625" customWidth="1"/>
    <col min="7183" max="7187" width="13.6640625" customWidth="1"/>
    <col min="7188" max="7188" width="17.1640625" customWidth="1"/>
    <col min="7189" max="7189" width="12.1640625" customWidth="1"/>
    <col min="7422" max="7422" width="6" customWidth="1"/>
    <col min="7423" max="7423" width="33" customWidth="1"/>
    <col min="7424" max="7424" width="11" customWidth="1"/>
    <col min="7425" max="7425" width="11.6640625" customWidth="1"/>
    <col min="7426" max="7426" width="12.1640625" customWidth="1"/>
    <col min="7427" max="7427" width="11.1640625" customWidth="1"/>
    <col min="7428" max="7428" width="14" customWidth="1"/>
    <col min="7429" max="7429" width="13.83203125" customWidth="1"/>
    <col min="7430" max="7436" width="12.6640625" customWidth="1"/>
    <col min="7437" max="7437" width="12.83203125" customWidth="1"/>
    <col min="7438" max="7438" width="12.6640625" customWidth="1"/>
    <col min="7439" max="7443" width="13.6640625" customWidth="1"/>
    <col min="7444" max="7444" width="17.1640625" customWidth="1"/>
    <col min="7445" max="7445" width="12.1640625" customWidth="1"/>
    <col min="7678" max="7678" width="6" customWidth="1"/>
    <col min="7679" max="7679" width="33" customWidth="1"/>
    <col min="7680" max="7680" width="11" customWidth="1"/>
    <col min="7681" max="7681" width="11.6640625" customWidth="1"/>
    <col min="7682" max="7682" width="12.1640625" customWidth="1"/>
    <col min="7683" max="7683" width="11.1640625" customWidth="1"/>
    <col min="7684" max="7684" width="14" customWidth="1"/>
    <col min="7685" max="7685" width="13.83203125" customWidth="1"/>
    <col min="7686" max="7692" width="12.6640625" customWidth="1"/>
    <col min="7693" max="7693" width="12.83203125" customWidth="1"/>
    <col min="7694" max="7694" width="12.6640625" customWidth="1"/>
    <col min="7695" max="7699" width="13.6640625" customWidth="1"/>
    <col min="7700" max="7700" width="17.1640625" customWidth="1"/>
    <col min="7701" max="7701" width="12.1640625" customWidth="1"/>
    <col min="7934" max="7934" width="6" customWidth="1"/>
    <col min="7935" max="7935" width="33" customWidth="1"/>
    <col min="7936" max="7936" width="11" customWidth="1"/>
    <col min="7937" max="7937" width="11.6640625" customWidth="1"/>
    <col min="7938" max="7938" width="12.1640625" customWidth="1"/>
    <col min="7939" max="7939" width="11.1640625" customWidth="1"/>
    <col min="7940" max="7940" width="14" customWidth="1"/>
    <col min="7941" max="7941" width="13.83203125" customWidth="1"/>
    <col min="7942" max="7948" width="12.6640625" customWidth="1"/>
    <col min="7949" max="7949" width="12.83203125" customWidth="1"/>
    <col min="7950" max="7950" width="12.6640625" customWidth="1"/>
    <col min="7951" max="7955" width="13.6640625" customWidth="1"/>
    <col min="7956" max="7956" width="17.1640625" customWidth="1"/>
    <col min="7957" max="7957" width="12.1640625" customWidth="1"/>
    <col min="8190" max="8190" width="6" customWidth="1"/>
    <col min="8191" max="8191" width="33" customWidth="1"/>
    <col min="8192" max="8192" width="11" customWidth="1"/>
    <col min="8193" max="8193" width="11.6640625" customWidth="1"/>
    <col min="8194" max="8194" width="12.1640625" customWidth="1"/>
    <col min="8195" max="8195" width="11.1640625" customWidth="1"/>
    <col min="8196" max="8196" width="14" customWidth="1"/>
    <col min="8197" max="8197" width="13.83203125" customWidth="1"/>
    <col min="8198" max="8204" width="12.6640625" customWidth="1"/>
    <col min="8205" max="8205" width="12.83203125" customWidth="1"/>
    <col min="8206" max="8206" width="12.6640625" customWidth="1"/>
    <col min="8207" max="8211" width="13.6640625" customWidth="1"/>
    <col min="8212" max="8212" width="17.1640625" customWidth="1"/>
    <col min="8213" max="8213" width="12.1640625" customWidth="1"/>
    <col min="8446" max="8446" width="6" customWidth="1"/>
    <col min="8447" max="8447" width="33" customWidth="1"/>
    <col min="8448" max="8448" width="11" customWidth="1"/>
    <col min="8449" max="8449" width="11.6640625" customWidth="1"/>
    <col min="8450" max="8450" width="12.1640625" customWidth="1"/>
    <col min="8451" max="8451" width="11.1640625" customWidth="1"/>
    <col min="8452" max="8452" width="14" customWidth="1"/>
    <col min="8453" max="8453" width="13.83203125" customWidth="1"/>
    <col min="8454" max="8460" width="12.6640625" customWidth="1"/>
    <col min="8461" max="8461" width="12.83203125" customWidth="1"/>
    <col min="8462" max="8462" width="12.6640625" customWidth="1"/>
    <col min="8463" max="8467" width="13.6640625" customWidth="1"/>
    <col min="8468" max="8468" width="17.1640625" customWidth="1"/>
    <col min="8469" max="8469" width="12.1640625" customWidth="1"/>
    <col min="8702" max="8702" width="6" customWidth="1"/>
    <col min="8703" max="8703" width="33" customWidth="1"/>
    <col min="8704" max="8704" width="11" customWidth="1"/>
    <col min="8705" max="8705" width="11.6640625" customWidth="1"/>
    <col min="8706" max="8706" width="12.1640625" customWidth="1"/>
    <col min="8707" max="8707" width="11.1640625" customWidth="1"/>
    <col min="8708" max="8708" width="14" customWidth="1"/>
    <col min="8709" max="8709" width="13.83203125" customWidth="1"/>
    <col min="8710" max="8716" width="12.6640625" customWidth="1"/>
    <col min="8717" max="8717" width="12.83203125" customWidth="1"/>
    <col min="8718" max="8718" width="12.6640625" customWidth="1"/>
    <col min="8719" max="8723" width="13.6640625" customWidth="1"/>
    <col min="8724" max="8724" width="17.1640625" customWidth="1"/>
    <col min="8725" max="8725" width="12.1640625" customWidth="1"/>
    <col min="8958" max="8958" width="6" customWidth="1"/>
    <col min="8959" max="8959" width="33" customWidth="1"/>
    <col min="8960" max="8960" width="11" customWidth="1"/>
    <col min="8961" max="8961" width="11.6640625" customWidth="1"/>
    <col min="8962" max="8962" width="12.1640625" customWidth="1"/>
    <col min="8963" max="8963" width="11.1640625" customWidth="1"/>
    <col min="8964" max="8964" width="14" customWidth="1"/>
    <col min="8965" max="8965" width="13.83203125" customWidth="1"/>
    <col min="8966" max="8972" width="12.6640625" customWidth="1"/>
    <col min="8973" max="8973" width="12.83203125" customWidth="1"/>
    <col min="8974" max="8974" width="12.6640625" customWidth="1"/>
    <col min="8975" max="8979" width="13.6640625" customWidth="1"/>
    <col min="8980" max="8980" width="17.1640625" customWidth="1"/>
    <col min="8981" max="8981" width="12.1640625" customWidth="1"/>
    <col min="9214" max="9214" width="6" customWidth="1"/>
    <col min="9215" max="9215" width="33" customWidth="1"/>
    <col min="9216" max="9216" width="11" customWidth="1"/>
    <col min="9217" max="9217" width="11.6640625" customWidth="1"/>
    <col min="9218" max="9218" width="12.1640625" customWidth="1"/>
    <col min="9219" max="9219" width="11.1640625" customWidth="1"/>
    <col min="9220" max="9220" width="14" customWidth="1"/>
    <col min="9221" max="9221" width="13.83203125" customWidth="1"/>
    <col min="9222" max="9228" width="12.6640625" customWidth="1"/>
    <col min="9229" max="9229" width="12.83203125" customWidth="1"/>
    <col min="9230" max="9230" width="12.6640625" customWidth="1"/>
    <col min="9231" max="9235" width="13.6640625" customWidth="1"/>
    <col min="9236" max="9236" width="17.1640625" customWidth="1"/>
    <col min="9237" max="9237" width="12.1640625" customWidth="1"/>
    <col min="9470" max="9470" width="6" customWidth="1"/>
    <col min="9471" max="9471" width="33" customWidth="1"/>
    <col min="9472" max="9472" width="11" customWidth="1"/>
    <col min="9473" max="9473" width="11.6640625" customWidth="1"/>
    <col min="9474" max="9474" width="12.1640625" customWidth="1"/>
    <col min="9475" max="9475" width="11.1640625" customWidth="1"/>
    <col min="9476" max="9476" width="14" customWidth="1"/>
    <col min="9477" max="9477" width="13.83203125" customWidth="1"/>
    <col min="9478" max="9484" width="12.6640625" customWidth="1"/>
    <col min="9485" max="9485" width="12.83203125" customWidth="1"/>
    <col min="9486" max="9486" width="12.6640625" customWidth="1"/>
    <col min="9487" max="9491" width="13.6640625" customWidth="1"/>
    <col min="9492" max="9492" width="17.1640625" customWidth="1"/>
    <col min="9493" max="9493" width="12.1640625" customWidth="1"/>
    <col min="9726" max="9726" width="6" customWidth="1"/>
    <col min="9727" max="9727" width="33" customWidth="1"/>
    <col min="9728" max="9728" width="11" customWidth="1"/>
    <col min="9729" max="9729" width="11.6640625" customWidth="1"/>
    <col min="9730" max="9730" width="12.1640625" customWidth="1"/>
    <col min="9731" max="9731" width="11.1640625" customWidth="1"/>
    <col min="9732" max="9732" width="14" customWidth="1"/>
    <col min="9733" max="9733" width="13.83203125" customWidth="1"/>
    <col min="9734" max="9740" width="12.6640625" customWidth="1"/>
    <col min="9741" max="9741" width="12.83203125" customWidth="1"/>
    <col min="9742" max="9742" width="12.6640625" customWidth="1"/>
    <col min="9743" max="9747" width="13.6640625" customWidth="1"/>
    <col min="9748" max="9748" width="17.1640625" customWidth="1"/>
    <col min="9749" max="9749" width="12.1640625" customWidth="1"/>
    <col min="9982" max="9982" width="6" customWidth="1"/>
    <col min="9983" max="9983" width="33" customWidth="1"/>
    <col min="9984" max="9984" width="11" customWidth="1"/>
    <col min="9985" max="9985" width="11.6640625" customWidth="1"/>
    <col min="9986" max="9986" width="12.1640625" customWidth="1"/>
    <col min="9987" max="9987" width="11.1640625" customWidth="1"/>
    <col min="9988" max="9988" width="14" customWidth="1"/>
    <col min="9989" max="9989" width="13.83203125" customWidth="1"/>
    <col min="9990" max="9996" width="12.6640625" customWidth="1"/>
    <col min="9997" max="9997" width="12.83203125" customWidth="1"/>
    <col min="9998" max="9998" width="12.6640625" customWidth="1"/>
    <col min="9999" max="10003" width="13.6640625" customWidth="1"/>
    <col min="10004" max="10004" width="17.1640625" customWidth="1"/>
    <col min="10005" max="10005" width="12.1640625" customWidth="1"/>
    <col min="10238" max="10238" width="6" customWidth="1"/>
    <col min="10239" max="10239" width="33" customWidth="1"/>
    <col min="10240" max="10240" width="11" customWidth="1"/>
    <col min="10241" max="10241" width="11.6640625" customWidth="1"/>
    <col min="10242" max="10242" width="12.1640625" customWidth="1"/>
    <col min="10243" max="10243" width="11.1640625" customWidth="1"/>
    <col min="10244" max="10244" width="14" customWidth="1"/>
    <col min="10245" max="10245" width="13.83203125" customWidth="1"/>
    <col min="10246" max="10252" width="12.6640625" customWidth="1"/>
    <col min="10253" max="10253" width="12.83203125" customWidth="1"/>
    <col min="10254" max="10254" width="12.6640625" customWidth="1"/>
    <col min="10255" max="10259" width="13.6640625" customWidth="1"/>
    <col min="10260" max="10260" width="17.1640625" customWidth="1"/>
    <col min="10261" max="10261" width="12.1640625" customWidth="1"/>
    <col min="10494" max="10494" width="6" customWidth="1"/>
    <col min="10495" max="10495" width="33" customWidth="1"/>
    <col min="10496" max="10496" width="11" customWidth="1"/>
    <col min="10497" max="10497" width="11.6640625" customWidth="1"/>
    <col min="10498" max="10498" width="12.1640625" customWidth="1"/>
    <col min="10499" max="10499" width="11.1640625" customWidth="1"/>
    <col min="10500" max="10500" width="14" customWidth="1"/>
    <col min="10501" max="10501" width="13.83203125" customWidth="1"/>
    <col min="10502" max="10508" width="12.6640625" customWidth="1"/>
    <col min="10509" max="10509" width="12.83203125" customWidth="1"/>
    <col min="10510" max="10510" width="12.6640625" customWidth="1"/>
    <col min="10511" max="10515" width="13.6640625" customWidth="1"/>
    <col min="10516" max="10516" width="17.1640625" customWidth="1"/>
    <col min="10517" max="10517" width="12.1640625" customWidth="1"/>
    <col min="10750" max="10750" width="6" customWidth="1"/>
    <col min="10751" max="10751" width="33" customWidth="1"/>
    <col min="10752" max="10752" width="11" customWidth="1"/>
    <col min="10753" max="10753" width="11.6640625" customWidth="1"/>
    <col min="10754" max="10754" width="12.1640625" customWidth="1"/>
    <col min="10755" max="10755" width="11.1640625" customWidth="1"/>
    <col min="10756" max="10756" width="14" customWidth="1"/>
    <col min="10757" max="10757" width="13.83203125" customWidth="1"/>
    <col min="10758" max="10764" width="12.6640625" customWidth="1"/>
    <col min="10765" max="10765" width="12.83203125" customWidth="1"/>
    <col min="10766" max="10766" width="12.6640625" customWidth="1"/>
    <col min="10767" max="10771" width="13.6640625" customWidth="1"/>
    <col min="10772" max="10772" width="17.1640625" customWidth="1"/>
    <col min="10773" max="10773" width="12.1640625" customWidth="1"/>
    <col min="11006" max="11006" width="6" customWidth="1"/>
    <col min="11007" max="11007" width="33" customWidth="1"/>
    <col min="11008" max="11008" width="11" customWidth="1"/>
    <col min="11009" max="11009" width="11.6640625" customWidth="1"/>
    <col min="11010" max="11010" width="12.1640625" customWidth="1"/>
    <col min="11011" max="11011" width="11.1640625" customWidth="1"/>
    <col min="11012" max="11012" width="14" customWidth="1"/>
    <col min="11013" max="11013" width="13.83203125" customWidth="1"/>
    <col min="11014" max="11020" width="12.6640625" customWidth="1"/>
    <col min="11021" max="11021" width="12.83203125" customWidth="1"/>
    <col min="11022" max="11022" width="12.6640625" customWidth="1"/>
    <col min="11023" max="11027" width="13.6640625" customWidth="1"/>
    <col min="11028" max="11028" width="17.1640625" customWidth="1"/>
    <col min="11029" max="11029" width="12.1640625" customWidth="1"/>
    <col min="11262" max="11262" width="6" customWidth="1"/>
    <col min="11263" max="11263" width="33" customWidth="1"/>
    <col min="11264" max="11264" width="11" customWidth="1"/>
    <col min="11265" max="11265" width="11.6640625" customWidth="1"/>
    <col min="11266" max="11266" width="12.1640625" customWidth="1"/>
    <col min="11267" max="11267" width="11.1640625" customWidth="1"/>
    <col min="11268" max="11268" width="14" customWidth="1"/>
    <col min="11269" max="11269" width="13.83203125" customWidth="1"/>
    <col min="11270" max="11276" width="12.6640625" customWidth="1"/>
    <col min="11277" max="11277" width="12.83203125" customWidth="1"/>
    <col min="11278" max="11278" width="12.6640625" customWidth="1"/>
    <col min="11279" max="11283" width="13.6640625" customWidth="1"/>
    <col min="11284" max="11284" width="17.1640625" customWidth="1"/>
    <col min="11285" max="11285" width="12.1640625" customWidth="1"/>
    <col min="11518" max="11518" width="6" customWidth="1"/>
    <col min="11519" max="11519" width="33" customWidth="1"/>
    <col min="11520" max="11520" width="11" customWidth="1"/>
    <col min="11521" max="11521" width="11.6640625" customWidth="1"/>
    <col min="11522" max="11522" width="12.1640625" customWidth="1"/>
    <col min="11523" max="11523" width="11.1640625" customWidth="1"/>
    <col min="11524" max="11524" width="14" customWidth="1"/>
    <col min="11525" max="11525" width="13.83203125" customWidth="1"/>
    <col min="11526" max="11532" width="12.6640625" customWidth="1"/>
    <col min="11533" max="11533" width="12.83203125" customWidth="1"/>
    <col min="11534" max="11534" width="12.6640625" customWidth="1"/>
    <col min="11535" max="11539" width="13.6640625" customWidth="1"/>
    <col min="11540" max="11540" width="17.1640625" customWidth="1"/>
    <col min="11541" max="11541" width="12.1640625" customWidth="1"/>
    <col min="11774" max="11774" width="6" customWidth="1"/>
    <col min="11775" max="11775" width="33" customWidth="1"/>
    <col min="11776" max="11776" width="11" customWidth="1"/>
    <col min="11777" max="11777" width="11.6640625" customWidth="1"/>
    <col min="11778" max="11778" width="12.1640625" customWidth="1"/>
    <col min="11779" max="11779" width="11.1640625" customWidth="1"/>
    <col min="11780" max="11780" width="14" customWidth="1"/>
    <col min="11781" max="11781" width="13.83203125" customWidth="1"/>
    <col min="11782" max="11788" width="12.6640625" customWidth="1"/>
    <col min="11789" max="11789" width="12.83203125" customWidth="1"/>
    <col min="11790" max="11790" width="12.6640625" customWidth="1"/>
    <col min="11791" max="11795" width="13.6640625" customWidth="1"/>
    <col min="11796" max="11796" width="17.1640625" customWidth="1"/>
    <col min="11797" max="11797" width="12.1640625" customWidth="1"/>
    <col min="12030" max="12030" width="6" customWidth="1"/>
    <col min="12031" max="12031" width="33" customWidth="1"/>
    <col min="12032" max="12032" width="11" customWidth="1"/>
    <col min="12033" max="12033" width="11.6640625" customWidth="1"/>
    <col min="12034" max="12034" width="12.1640625" customWidth="1"/>
    <col min="12035" max="12035" width="11.1640625" customWidth="1"/>
    <col min="12036" max="12036" width="14" customWidth="1"/>
    <col min="12037" max="12037" width="13.83203125" customWidth="1"/>
    <col min="12038" max="12044" width="12.6640625" customWidth="1"/>
    <col min="12045" max="12045" width="12.83203125" customWidth="1"/>
    <col min="12046" max="12046" width="12.6640625" customWidth="1"/>
    <col min="12047" max="12051" width="13.6640625" customWidth="1"/>
    <col min="12052" max="12052" width="17.1640625" customWidth="1"/>
    <col min="12053" max="12053" width="12.1640625" customWidth="1"/>
    <col min="12286" max="12286" width="6" customWidth="1"/>
    <col min="12287" max="12287" width="33" customWidth="1"/>
    <col min="12288" max="12288" width="11" customWidth="1"/>
    <col min="12289" max="12289" width="11.6640625" customWidth="1"/>
    <col min="12290" max="12290" width="12.1640625" customWidth="1"/>
    <col min="12291" max="12291" width="11.1640625" customWidth="1"/>
    <col min="12292" max="12292" width="14" customWidth="1"/>
    <col min="12293" max="12293" width="13.83203125" customWidth="1"/>
    <col min="12294" max="12300" width="12.6640625" customWidth="1"/>
    <col min="12301" max="12301" width="12.83203125" customWidth="1"/>
    <col min="12302" max="12302" width="12.6640625" customWidth="1"/>
    <col min="12303" max="12307" width="13.6640625" customWidth="1"/>
    <col min="12308" max="12308" width="17.1640625" customWidth="1"/>
    <col min="12309" max="12309" width="12.1640625" customWidth="1"/>
    <col min="12542" max="12542" width="6" customWidth="1"/>
    <col min="12543" max="12543" width="33" customWidth="1"/>
    <col min="12544" max="12544" width="11" customWidth="1"/>
    <col min="12545" max="12545" width="11.6640625" customWidth="1"/>
    <col min="12546" max="12546" width="12.1640625" customWidth="1"/>
    <col min="12547" max="12547" width="11.1640625" customWidth="1"/>
    <col min="12548" max="12548" width="14" customWidth="1"/>
    <col min="12549" max="12549" width="13.83203125" customWidth="1"/>
    <col min="12550" max="12556" width="12.6640625" customWidth="1"/>
    <col min="12557" max="12557" width="12.83203125" customWidth="1"/>
    <col min="12558" max="12558" width="12.6640625" customWidth="1"/>
    <col min="12559" max="12563" width="13.6640625" customWidth="1"/>
    <col min="12564" max="12564" width="17.1640625" customWidth="1"/>
    <col min="12565" max="12565" width="12.1640625" customWidth="1"/>
    <col min="12798" max="12798" width="6" customWidth="1"/>
    <col min="12799" max="12799" width="33" customWidth="1"/>
    <col min="12800" max="12800" width="11" customWidth="1"/>
    <col min="12801" max="12801" width="11.6640625" customWidth="1"/>
    <col min="12802" max="12802" width="12.1640625" customWidth="1"/>
    <col min="12803" max="12803" width="11.1640625" customWidth="1"/>
    <col min="12804" max="12804" width="14" customWidth="1"/>
    <col min="12805" max="12805" width="13.83203125" customWidth="1"/>
    <col min="12806" max="12812" width="12.6640625" customWidth="1"/>
    <col min="12813" max="12813" width="12.83203125" customWidth="1"/>
    <col min="12814" max="12814" width="12.6640625" customWidth="1"/>
    <col min="12815" max="12819" width="13.6640625" customWidth="1"/>
    <col min="12820" max="12820" width="17.1640625" customWidth="1"/>
    <col min="12821" max="12821" width="12.1640625" customWidth="1"/>
    <col min="13054" max="13054" width="6" customWidth="1"/>
    <col min="13055" max="13055" width="33" customWidth="1"/>
    <col min="13056" max="13056" width="11" customWidth="1"/>
    <col min="13057" max="13057" width="11.6640625" customWidth="1"/>
    <col min="13058" max="13058" width="12.1640625" customWidth="1"/>
    <col min="13059" max="13059" width="11.1640625" customWidth="1"/>
    <col min="13060" max="13060" width="14" customWidth="1"/>
    <col min="13061" max="13061" width="13.83203125" customWidth="1"/>
    <col min="13062" max="13068" width="12.6640625" customWidth="1"/>
    <col min="13069" max="13069" width="12.83203125" customWidth="1"/>
    <col min="13070" max="13070" width="12.6640625" customWidth="1"/>
    <col min="13071" max="13075" width="13.6640625" customWidth="1"/>
    <col min="13076" max="13076" width="17.1640625" customWidth="1"/>
    <col min="13077" max="13077" width="12.1640625" customWidth="1"/>
    <col min="13310" max="13310" width="6" customWidth="1"/>
    <col min="13311" max="13311" width="33" customWidth="1"/>
    <col min="13312" max="13312" width="11" customWidth="1"/>
    <col min="13313" max="13313" width="11.6640625" customWidth="1"/>
    <col min="13314" max="13314" width="12.1640625" customWidth="1"/>
    <col min="13315" max="13315" width="11.1640625" customWidth="1"/>
    <col min="13316" max="13316" width="14" customWidth="1"/>
    <col min="13317" max="13317" width="13.83203125" customWidth="1"/>
    <col min="13318" max="13324" width="12.6640625" customWidth="1"/>
    <col min="13325" max="13325" width="12.83203125" customWidth="1"/>
    <col min="13326" max="13326" width="12.6640625" customWidth="1"/>
    <col min="13327" max="13331" width="13.6640625" customWidth="1"/>
    <col min="13332" max="13332" width="17.1640625" customWidth="1"/>
    <col min="13333" max="13333" width="12.1640625" customWidth="1"/>
    <col min="13566" max="13566" width="6" customWidth="1"/>
    <col min="13567" max="13567" width="33" customWidth="1"/>
    <col min="13568" max="13568" width="11" customWidth="1"/>
    <col min="13569" max="13569" width="11.6640625" customWidth="1"/>
    <col min="13570" max="13570" width="12.1640625" customWidth="1"/>
    <col min="13571" max="13571" width="11.1640625" customWidth="1"/>
    <col min="13572" max="13572" width="14" customWidth="1"/>
    <col min="13573" max="13573" width="13.83203125" customWidth="1"/>
    <col min="13574" max="13580" width="12.6640625" customWidth="1"/>
    <col min="13581" max="13581" width="12.83203125" customWidth="1"/>
    <col min="13582" max="13582" width="12.6640625" customWidth="1"/>
    <col min="13583" max="13587" width="13.6640625" customWidth="1"/>
    <col min="13588" max="13588" width="17.1640625" customWidth="1"/>
    <col min="13589" max="13589" width="12.1640625" customWidth="1"/>
    <col min="13822" max="13822" width="6" customWidth="1"/>
    <col min="13823" max="13823" width="33" customWidth="1"/>
    <col min="13824" max="13824" width="11" customWidth="1"/>
    <col min="13825" max="13825" width="11.6640625" customWidth="1"/>
    <col min="13826" max="13826" width="12.1640625" customWidth="1"/>
    <col min="13827" max="13827" width="11.1640625" customWidth="1"/>
    <col min="13828" max="13828" width="14" customWidth="1"/>
    <col min="13829" max="13829" width="13.83203125" customWidth="1"/>
    <col min="13830" max="13836" width="12.6640625" customWidth="1"/>
    <col min="13837" max="13837" width="12.83203125" customWidth="1"/>
    <col min="13838" max="13838" width="12.6640625" customWidth="1"/>
    <col min="13839" max="13843" width="13.6640625" customWidth="1"/>
    <col min="13844" max="13844" width="17.1640625" customWidth="1"/>
    <col min="13845" max="13845" width="12.1640625" customWidth="1"/>
    <col min="14078" max="14078" width="6" customWidth="1"/>
    <col min="14079" max="14079" width="33" customWidth="1"/>
    <col min="14080" max="14080" width="11" customWidth="1"/>
    <col min="14081" max="14081" width="11.6640625" customWidth="1"/>
    <col min="14082" max="14082" width="12.1640625" customWidth="1"/>
    <col min="14083" max="14083" width="11.1640625" customWidth="1"/>
    <col min="14084" max="14084" width="14" customWidth="1"/>
    <col min="14085" max="14085" width="13.83203125" customWidth="1"/>
    <col min="14086" max="14092" width="12.6640625" customWidth="1"/>
    <col min="14093" max="14093" width="12.83203125" customWidth="1"/>
    <col min="14094" max="14094" width="12.6640625" customWidth="1"/>
    <col min="14095" max="14099" width="13.6640625" customWidth="1"/>
    <col min="14100" max="14100" width="17.1640625" customWidth="1"/>
    <col min="14101" max="14101" width="12.1640625" customWidth="1"/>
    <col min="14334" max="14334" width="6" customWidth="1"/>
    <col min="14335" max="14335" width="33" customWidth="1"/>
    <col min="14336" max="14336" width="11" customWidth="1"/>
    <col min="14337" max="14337" width="11.6640625" customWidth="1"/>
    <col min="14338" max="14338" width="12.1640625" customWidth="1"/>
    <col min="14339" max="14339" width="11.1640625" customWidth="1"/>
    <col min="14340" max="14340" width="14" customWidth="1"/>
    <col min="14341" max="14341" width="13.83203125" customWidth="1"/>
    <col min="14342" max="14348" width="12.6640625" customWidth="1"/>
    <col min="14349" max="14349" width="12.83203125" customWidth="1"/>
    <col min="14350" max="14350" width="12.6640625" customWidth="1"/>
    <col min="14351" max="14355" width="13.6640625" customWidth="1"/>
    <col min="14356" max="14356" width="17.1640625" customWidth="1"/>
    <col min="14357" max="14357" width="12.1640625" customWidth="1"/>
    <col min="14590" max="14590" width="6" customWidth="1"/>
    <col min="14591" max="14591" width="33" customWidth="1"/>
    <col min="14592" max="14592" width="11" customWidth="1"/>
    <col min="14593" max="14593" width="11.6640625" customWidth="1"/>
    <col min="14594" max="14594" width="12.1640625" customWidth="1"/>
    <col min="14595" max="14595" width="11.1640625" customWidth="1"/>
    <col min="14596" max="14596" width="14" customWidth="1"/>
    <col min="14597" max="14597" width="13.83203125" customWidth="1"/>
    <col min="14598" max="14604" width="12.6640625" customWidth="1"/>
    <col min="14605" max="14605" width="12.83203125" customWidth="1"/>
    <col min="14606" max="14606" width="12.6640625" customWidth="1"/>
    <col min="14607" max="14611" width="13.6640625" customWidth="1"/>
    <col min="14612" max="14612" width="17.1640625" customWidth="1"/>
    <col min="14613" max="14613" width="12.1640625" customWidth="1"/>
    <col min="14846" max="14846" width="6" customWidth="1"/>
    <col min="14847" max="14847" width="33" customWidth="1"/>
    <col min="14848" max="14848" width="11" customWidth="1"/>
    <col min="14849" max="14849" width="11.6640625" customWidth="1"/>
    <col min="14850" max="14850" width="12.1640625" customWidth="1"/>
    <col min="14851" max="14851" width="11.1640625" customWidth="1"/>
    <col min="14852" max="14852" width="14" customWidth="1"/>
    <col min="14853" max="14853" width="13.83203125" customWidth="1"/>
    <col min="14854" max="14860" width="12.6640625" customWidth="1"/>
    <col min="14861" max="14861" width="12.83203125" customWidth="1"/>
    <col min="14862" max="14862" width="12.6640625" customWidth="1"/>
    <col min="14863" max="14867" width="13.6640625" customWidth="1"/>
    <col min="14868" max="14868" width="17.1640625" customWidth="1"/>
    <col min="14869" max="14869" width="12.1640625" customWidth="1"/>
    <col min="15102" max="15102" width="6" customWidth="1"/>
    <col min="15103" max="15103" width="33" customWidth="1"/>
    <col min="15104" max="15104" width="11" customWidth="1"/>
    <col min="15105" max="15105" width="11.6640625" customWidth="1"/>
    <col min="15106" max="15106" width="12.1640625" customWidth="1"/>
    <col min="15107" max="15107" width="11.1640625" customWidth="1"/>
    <col min="15108" max="15108" width="14" customWidth="1"/>
    <col min="15109" max="15109" width="13.83203125" customWidth="1"/>
    <col min="15110" max="15116" width="12.6640625" customWidth="1"/>
    <col min="15117" max="15117" width="12.83203125" customWidth="1"/>
    <col min="15118" max="15118" width="12.6640625" customWidth="1"/>
    <col min="15119" max="15123" width="13.6640625" customWidth="1"/>
    <col min="15124" max="15124" width="17.1640625" customWidth="1"/>
    <col min="15125" max="15125" width="12.1640625" customWidth="1"/>
    <col min="15358" max="15358" width="6" customWidth="1"/>
    <col min="15359" max="15359" width="33" customWidth="1"/>
    <col min="15360" max="15360" width="11" customWidth="1"/>
    <col min="15361" max="15361" width="11.6640625" customWidth="1"/>
    <col min="15362" max="15362" width="12.1640625" customWidth="1"/>
    <col min="15363" max="15363" width="11.1640625" customWidth="1"/>
    <col min="15364" max="15364" width="14" customWidth="1"/>
    <col min="15365" max="15365" width="13.83203125" customWidth="1"/>
    <col min="15366" max="15372" width="12.6640625" customWidth="1"/>
    <col min="15373" max="15373" width="12.83203125" customWidth="1"/>
    <col min="15374" max="15374" width="12.6640625" customWidth="1"/>
    <col min="15375" max="15379" width="13.6640625" customWidth="1"/>
    <col min="15380" max="15380" width="17.1640625" customWidth="1"/>
    <col min="15381" max="15381" width="12.1640625" customWidth="1"/>
    <col min="15614" max="15614" width="6" customWidth="1"/>
    <col min="15615" max="15615" width="33" customWidth="1"/>
    <col min="15616" max="15616" width="11" customWidth="1"/>
    <col min="15617" max="15617" width="11.6640625" customWidth="1"/>
    <col min="15618" max="15618" width="12.1640625" customWidth="1"/>
    <col min="15619" max="15619" width="11.1640625" customWidth="1"/>
    <col min="15620" max="15620" width="14" customWidth="1"/>
    <col min="15621" max="15621" width="13.83203125" customWidth="1"/>
    <col min="15622" max="15628" width="12.6640625" customWidth="1"/>
    <col min="15629" max="15629" width="12.83203125" customWidth="1"/>
    <col min="15630" max="15630" width="12.6640625" customWidth="1"/>
    <col min="15631" max="15635" width="13.6640625" customWidth="1"/>
    <col min="15636" max="15636" width="17.1640625" customWidth="1"/>
    <col min="15637" max="15637" width="12.1640625" customWidth="1"/>
    <col min="15870" max="15870" width="6" customWidth="1"/>
    <col min="15871" max="15871" width="33" customWidth="1"/>
    <col min="15872" max="15872" width="11" customWidth="1"/>
    <col min="15873" max="15873" width="11.6640625" customWidth="1"/>
    <col min="15874" max="15874" width="12.1640625" customWidth="1"/>
    <col min="15875" max="15875" width="11.1640625" customWidth="1"/>
    <col min="15876" max="15876" width="14" customWidth="1"/>
    <col min="15877" max="15877" width="13.83203125" customWidth="1"/>
    <col min="15878" max="15884" width="12.6640625" customWidth="1"/>
    <col min="15885" max="15885" width="12.83203125" customWidth="1"/>
    <col min="15886" max="15886" width="12.6640625" customWidth="1"/>
    <col min="15887" max="15891" width="13.6640625" customWidth="1"/>
    <col min="15892" max="15892" width="17.1640625" customWidth="1"/>
    <col min="15893" max="15893" width="12.1640625" customWidth="1"/>
    <col min="16126" max="16126" width="6" customWidth="1"/>
    <col min="16127" max="16127" width="33" customWidth="1"/>
    <col min="16128" max="16128" width="11" customWidth="1"/>
    <col min="16129" max="16129" width="11.6640625" customWidth="1"/>
    <col min="16130" max="16130" width="12.1640625" customWidth="1"/>
    <col min="16131" max="16131" width="11.1640625" customWidth="1"/>
    <col min="16132" max="16132" width="14" customWidth="1"/>
    <col min="16133" max="16133" width="13.83203125" customWidth="1"/>
    <col min="16134" max="16140" width="12.6640625" customWidth="1"/>
    <col min="16141" max="16141" width="12.83203125" customWidth="1"/>
    <col min="16142" max="16142" width="12.6640625" customWidth="1"/>
    <col min="16143" max="16147" width="13.6640625" customWidth="1"/>
    <col min="16148" max="16148" width="17.1640625" customWidth="1"/>
    <col min="16149" max="16149" width="12.1640625" customWidth="1"/>
  </cols>
  <sheetData>
    <row r="1" spans="1:21" ht="18.75">
      <c r="A1" s="382" t="s">
        <v>761</v>
      </c>
      <c r="B1" s="382"/>
      <c r="C1" s="382"/>
      <c r="D1" s="382"/>
      <c r="E1" s="382"/>
      <c r="F1" s="382"/>
      <c r="G1" s="382"/>
      <c r="H1" s="382"/>
      <c r="I1" s="382"/>
      <c r="J1" s="382"/>
      <c r="K1" s="382"/>
      <c r="L1" s="382"/>
      <c r="M1" s="382"/>
      <c r="N1" s="382"/>
      <c r="O1" s="382"/>
      <c r="P1" s="382"/>
      <c r="Q1" s="382"/>
      <c r="R1" s="382"/>
      <c r="S1" s="382"/>
      <c r="T1" s="382"/>
      <c r="U1" s="382"/>
    </row>
    <row r="2" spans="1:21" ht="45" customHeight="1">
      <c r="A2" s="383" t="s">
        <v>622</v>
      </c>
      <c r="B2" s="383"/>
      <c r="C2" s="383"/>
      <c r="D2" s="383"/>
      <c r="E2" s="383"/>
      <c r="F2" s="383"/>
      <c r="G2" s="383"/>
      <c r="H2" s="383"/>
      <c r="I2" s="383"/>
      <c r="J2" s="383"/>
      <c r="K2" s="383"/>
      <c r="L2" s="383"/>
      <c r="M2" s="383"/>
      <c r="N2" s="383"/>
      <c r="O2" s="383"/>
      <c r="P2" s="383"/>
      <c r="Q2" s="383"/>
      <c r="R2" s="383"/>
      <c r="S2" s="383"/>
      <c r="T2" s="383"/>
      <c r="U2" s="383"/>
    </row>
    <row r="3" spans="1:21" ht="22.5" customHeight="1">
      <c r="A3" s="381" t="s">
        <v>724</v>
      </c>
      <c r="B3" s="381"/>
      <c r="C3" s="381"/>
      <c r="D3" s="381"/>
      <c r="E3" s="381"/>
      <c r="F3" s="381"/>
      <c r="G3" s="381"/>
      <c r="H3" s="381"/>
      <c r="I3" s="381"/>
      <c r="J3" s="381"/>
      <c r="K3" s="381"/>
      <c r="L3" s="381"/>
      <c r="M3" s="381"/>
      <c r="N3" s="381"/>
      <c r="O3" s="381"/>
      <c r="P3" s="381"/>
      <c r="Q3" s="381"/>
      <c r="R3" s="381"/>
      <c r="S3" s="381"/>
      <c r="T3" s="381"/>
      <c r="U3" s="381"/>
    </row>
    <row r="4" spans="1:21" ht="27" customHeight="1">
      <c r="A4" s="384" t="s">
        <v>526</v>
      </c>
      <c r="B4" s="384"/>
      <c r="C4" s="384"/>
      <c r="D4" s="384"/>
      <c r="E4" s="384"/>
      <c r="F4" s="384"/>
      <c r="G4" s="384"/>
      <c r="H4" s="384"/>
      <c r="I4" s="384"/>
      <c r="J4" s="384"/>
      <c r="K4" s="384"/>
      <c r="L4" s="384"/>
      <c r="M4" s="384"/>
      <c r="N4" s="384"/>
      <c r="O4" s="384"/>
      <c r="P4" s="384"/>
      <c r="Q4" s="384"/>
      <c r="R4" s="384"/>
      <c r="S4" s="384"/>
      <c r="T4" s="384"/>
      <c r="U4" s="384"/>
    </row>
    <row r="5" spans="1:21" ht="39.75" customHeight="1">
      <c r="A5" s="385" t="s">
        <v>28</v>
      </c>
      <c r="B5" s="379" t="s">
        <v>9</v>
      </c>
      <c r="C5" s="379" t="s">
        <v>316</v>
      </c>
      <c r="D5" s="379" t="s">
        <v>31</v>
      </c>
      <c r="E5" s="386" t="s">
        <v>527</v>
      </c>
      <c r="F5" s="386" t="s">
        <v>528</v>
      </c>
      <c r="G5" s="379" t="s">
        <v>529</v>
      </c>
      <c r="H5" s="379" t="s">
        <v>286</v>
      </c>
      <c r="I5" s="379" t="s">
        <v>515</v>
      </c>
      <c r="J5" s="379" t="s">
        <v>11</v>
      </c>
      <c r="K5" s="379"/>
      <c r="L5" s="379"/>
      <c r="M5" s="379" t="s">
        <v>585</v>
      </c>
      <c r="N5" s="379"/>
      <c r="O5" s="379" t="s">
        <v>540</v>
      </c>
      <c r="P5" s="379"/>
      <c r="Q5" s="379" t="s">
        <v>621</v>
      </c>
      <c r="R5" s="379"/>
      <c r="S5" s="379" t="s">
        <v>595</v>
      </c>
      <c r="T5" s="379"/>
      <c r="U5" s="379" t="s">
        <v>1</v>
      </c>
    </row>
    <row r="6" spans="1:21" ht="25.5" customHeight="1">
      <c r="A6" s="385"/>
      <c r="B6" s="379"/>
      <c r="C6" s="379"/>
      <c r="D6" s="379"/>
      <c r="E6" s="386"/>
      <c r="F6" s="386"/>
      <c r="G6" s="379"/>
      <c r="H6" s="379"/>
      <c r="I6" s="379"/>
      <c r="J6" s="379" t="s">
        <v>530</v>
      </c>
      <c r="K6" s="379" t="s">
        <v>12</v>
      </c>
      <c r="L6" s="379"/>
      <c r="M6" s="379" t="s">
        <v>14</v>
      </c>
      <c r="N6" s="380" t="s">
        <v>531</v>
      </c>
      <c r="O6" s="379" t="s">
        <v>14</v>
      </c>
      <c r="P6" s="380" t="s">
        <v>531</v>
      </c>
      <c r="Q6" s="379" t="s">
        <v>14</v>
      </c>
      <c r="R6" s="380" t="s">
        <v>531</v>
      </c>
      <c r="S6" s="379" t="s">
        <v>14</v>
      </c>
      <c r="T6" s="380" t="s">
        <v>531</v>
      </c>
      <c r="U6" s="379"/>
    </row>
    <row r="7" spans="1:21" ht="59.25" customHeight="1">
      <c r="A7" s="385"/>
      <c r="B7" s="379"/>
      <c r="C7" s="379"/>
      <c r="D7" s="379"/>
      <c r="E7" s="386"/>
      <c r="F7" s="386"/>
      <c r="G7" s="379"/>
      <c r="H7" s="379"/>
      <c r="I7" s="379"/>
      <c r="J7" s="379"/>
      <c r="K7" s="98" t="s">
        <v>13</v>
      </c>
      <c r="L7" s="98" t="s">
        <v>532</v>
      </c>
      <c r="M7" s="379"/>
      <c r="N7" s="380"/>
      <c r="O7" s="379"/>
      <c r="P7" s="380"/>
      <c r="Q7" s="379"/>
      <c r="R7" s="380"/>
      <c r="S7" s="379"/>
      <c r="T7" s="380"/>
      <c r="U7" s="379"/>
    </row>
    <row r="8" spans="1:21" ht="30" customHeight="1">
      <c r="A8" s="99"/>
      <c r="B8" s="100" t="s">
        <v>3</v>
      </c>
      <c r="C8" s="100"/>
      <c r="D8" s="100"/>
      <c r="E8" s="100"/>
      <c r="F8" s="100"/>
      <c r="G8" s="101"/>
      <c r="H8" s="101"/>
      <c r="I8" s="101"/>
      <c r="J8" s="101"/>
      <c r="K8" s="102">
        <f t="shared" ref="K8:S8" si="0">K9</f>
        <v>200000</v>
      </c>
      <c r="L8" s="102">
        <f t="shared" si="0"/>
        <v>200000</v>
      </c>
      <c r="M8" s="102">
        <f t="shared" si="0"/>
        <v>200000</v>
      </c>
      <c r="N8" s="102">
        <f t="shared" si="0"/>
        <v>0</v>
      </c>
      <c r="O8" s="102">
        <f t="shared" si="0"/>
        <v>200000</v>
      </c>
      <c r="P8" s="102">
        <f t="shared" si="0"/>
        <v>0</v>
      </c>
      <c r="Q8" s="102">
        <f t="shared" si="0"/>
        <v>130000</v>
      </c>
      <c r="R8" s="102">
        <f t="shared" si="0"/>
        <v>0</v>
      </c>
      <c r="S8" s="102">
        <f t="shared" si="0"/>
        <v>70000</v>
      </c>
      <c r="T8" s="102">
        <f>T9</f>
        <v>0</v>
      </c>
      <c r="U8" s="101"/>
    </row>
    <row r="9" spans="1:21" ht="30" customHeight="1">
      <c r="A9" s="88" t="s">
        <v>7</v>
      </c>
      <c r="B9" s="88" t="s">
        <v>535</v>
      </c>
      <c r="C9" s="144"/>
      <c r="D9" s="144"/>
      <c r="E9" s="88"/>
      <c r="F9" s="144"/>
      <c r="G9" s="145"/>
      <c r="H9" s="145"/>
      <c r="I9" s="89"/>
      <c r="J9" s="89"/>
      <c r="K9" s="89">
        <f t="shared" ref="K9:U10" si="1">K10</f>
        <v>200000</v>
      </c>
      <c r="L9" s="89">
        <f t="shared" si="1"/>
        <v>200000</v>
      </c>
      <c r="M9" s="89">
        <f t="shared" si="1"/>
        <v>200000</v>
      </c>
      <c r="N9" s="89">
        <f t="shared" si="1"/>
        <v>0</v>
      </c>
      <c r="O9" s="89">
        <f t="shared" si="1"/>
        <v>200000</v>
      </c>
      <c r="P9" s="89">
        <f t="shared" si="1"/>
        <v>0</v>
      </c>
      <c r="Q9" s="89">
        <f t="shared" si="1"/>
        <v>130000</v>
      </c>
      <c r="R9" s="89">
        <f t="shared" si="1"/>
        <v>0</v>
      </c>
      <c r="S9" s="89">
        <f t="shared" si="1"/>
        <v>70000</v>
      </c>
      <c r="T9" s="89">
        <f t="shared" si="1"/>
        <v>0</v>
      </c>
      <c r="U9" s="89">
        <f t="shared" si="1"/>
        <v>0</v>
      </c>
    </row>
    <row r="10" spans="1:21" ht="30" customHeight="1">
      <c r="A10" s="142" t="s">
        <v>17</v>
      </c>
      <c r="B10" s="143" t="s">
        <v>533</v>
      </c>
      <c r="C10" s="143"/>
      <c r="D10" s="143"/>
      <c r="E10" s="143"/>
      <c r="F10" s="143"/>
      <c r="G10" s="143"/>
      <c r="H10" s="143"/>
      <c r="I10" s="89"/>
      <c r="J10" s="89"/>
      <c r="K10" s="89">
        <f t="shared" si="1"/>
        <v>200000</v>
      </c>
      <c r="L10" s="89">
        <f t="shared" si="1"/>
        <v>200000</v>
      </c>
      <c r="M10" s="89">
        <f t="shared" si="1"/>
        <v>200000</v>
      </c>
      <c r="N10" s="89">
        <f t="shared" si="1"/>
        <v>0</v>
      </c>
      <c r="O10" s="89">
        <f t="shared" si="1"/>
        <v>200000</v>
      </c>
      <c r="P10" s="89">
        <f t="shared" si="1"/>
        <v>0</v>
      </c>
      <c r="Q10" s="89">
        <f t="shared" si="1"/>
        <v>130000</v>
      </c>
      <c r="R10" s="89">
        <f t="shared" si="1"/>
        <v>0</v>
      </c>
      <c r="S10" s="89">
        <f t="shared" si="1"/>
        <v>70000</v>
      </c>
      <c r="T10" s="89">
        <f t="shared" si="1"/>
        <v>0</v>
      </c>
      <c r="U10" s="89">
        <f t="shared" si="1"/>
        <v>0</v>
      </c>
    </row>
    <row r="11" spans="1:21" ht="66.75" customHeight="1">
      <c r="A11" s="106">
        <v>1</v>
      </c>
      <c r="B11" s="213" t="s">
        <v>536</v>
      </c>
      <c r="C11" s="106" t="s">
        <v>26</v>
      </c>
      <c r="D11" s="106" t="s">
        <v>36</v>
      </c>
      <c r="E11" s="214"/>
      <c r="F11" s="214"/>
      <c r="G11" s="106" t="s">
        <v>537</v>
      </c>
      <c r="H11" s="215" t="s">
        <v>538</v>
      </c>
      <c r="I11" s="106" t="s">
        <v>305</v>
      </c>
      <c r="J11" s="106" t="s">
        <v>539</v>
      </c>
      <c r="K11" s="107">
        <v>200000</v>
      </c>
      <c r="L11" s="107">
        <v>200000</v>
      </c>
      <c r="M11" s="107">
        <v>200000</v>
      </c>
      <c r="N11" s="107"/>
      <c r="O11" s="107">
        <v>200000</v>
      </c>
      <c r="P11" s="107"/>
      <c r="Q11" s="107">
        <v>130000</v>
      </c>
      <c r="R11" s="107"/>
      <c r="S11" s="107">
        <v>70000</v>
      </c>
      <c r="T11" s="107"/>
      <c r="U11" s="107"/>
    </row>
  </sheetData>
  <mergeCells count="29">
    <mergeCell ref="A3:U3"/>
    <mergeCell ref="A1:U1"/>
    <mergeCell ref="A2:U2"/>
    <mergeCell ref="A4:U4"/>
    <mergeCell ref="A5:A7"/>
    <mergeCell ref="B5:B7"/>
    <mergeCell ref="C5:C7"/>
    <mergeCell ref="D5:D7"/>
    <mergeCell ref="E5:E7"/>
    <mergeCell ref="F5:F7"/>
    <mergeCell ref="G5:G7"/>
    <mergeCell ref="M5:N5"/>
    <mergeCell ref="M6:M7"/>
    <mergeCell ref="N6:N7"/>
    <mergeCell ref="U5:U7"/>
    <mergeCell ref="J6:J7"/>
    <mergeCell ref="K6:L6"/>
    <mergeCell ref="O6:O7"/>
    <mergeCell ref="P6:P7"/>
    <mergeCell ref="H5:H7"/>
    <mergeCell ref="I5:I7"/>
    <mergeCell ref="J5:L5"/>
    <mergeCell ref="O5:P5"/>
    <mergeCell ref="Q5:R5"/>
    <mergeCell ref="Q6:Q7"/>
    <mergeCell ref="R6:R7"/>
    <mergeCell ref="S5:T5"/>
    <mergeCell ref="S6:S7"/>
    <mergeCell ref="T6:T7"/>
  </mergeCells>
  <printOptions horizontalCentered="1"/>
  <pageMargins left="0.78740157480314965" right="0.59055118110236227" top="0.98425196850393704" bottom="0.39370078740157483" header="0.31496062992125984" footer="0.31496062992125984"/>
  <pageSetup paperSize="9" scale="67" fitToHeight="0" orientation="landscape" useFirstPageNumber="1"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0"/>
  <sheetViews>
    <sheetView showZeros="0" topLeftCell="A4" zoomScale="85" zoomScaleNormal="85" workbookViewId="0">
      <selection activeCell="R25" sqref="R25"/>
    </sheetView>
  </sheetViews>
  <sheetFormatPr defaultColWidth="8.33203125" defaultRowHeight="12.75"/>
  <cols>
    <col min="1" max="1" width="7" customWidth="1"/>
    <col min="2" max="2" width="67.83203125" customWidth="1"/>
    <col min="3" max="3" width="22.1640625" customWidth="1"/>
    <col min="4" max="4" width="11.6640625" customWidth="1"/>
    <col min="5" max="5" width="10.1640625" customWidth="1"/>
    <col min="6" max="6" width="14.1640625" customWidth="1"/>
    <col min="7" max="7" width="20.5" customWidth="1"/>
    <col min="8" max="12" width="10.83203125" customWidth="1"/>
    <col min="13" max="13" width="13.1640625" customWidth="1"/>
    <col min="14" max="18" width="10.83203125" customWidth="1"/>
    <col min="19" max="19" width="15.1640625" customWidth="1"/>
  </cols>
  <sheetData>
    <row r="1" spans="1:20" ht="26.45" customHeight="1">
      <c r="A1" s="397" t="s">
        <v>543</v>
      </c>
      <c r="B1" s="397"/>
      <c r="C1" s="397"/>
      <c r="D1" s="397"/>
      <c r="E1" s="397"/>
      <c r="F1" s="397"/>
      <c r="G1" s="397"/>
      <c r="H1" s="397"/>
      <c r="I1" s="397"/>
      <c r="J1" s="397"/>
      <c r="K1" s="397"/>
      <c r="L1" s="397"/>
      <c r="M1" s="397"/>
      <c r="N1" s="397"/>
      <c r="O1" s="397"/>
      <c r="P1" s="397"/>
      <c r="Q1" s="397"/>
      <c r="R1" s="397"/>
      <c r="S1" s="108"/>
      <c r="T1" s="109"/>
    </row>
    <row r="2" spans="1:20" ht="46.5" customHeight="1">
      <c r="A2" s="398" t="s">
        <v>544</v>
      </c>
      <c r="B2" s="398"/>
      <c r="C2" s="398"/>
      <c r="D2" s="398"/>
      <c r="E2" s="398"/>
      <c r="F2" s="398"/>
      <c r="G2" s="398"/>
      <c r="H2" s="398"/>
      <c r="I2" s="398"/>
      <c r="J2" s="398"/>
      <c r="K2" s="398"/>
      <c r="L2" s="398"/>
      <c r="M2" s="398"/>
      <c r="N2" s="398"/>
      <c r="O2" s="398"/>
      <c r="P2" s="398"/>
      <c r="Q2" s="398"/>
      <c r="R2" s="398"/>
      <c r="S2" s="398"/>
      <c r="T2" s="109"/>
    </row>
    <row r="3" spans="1:20" ht="34.5" customHeight="1">
      <c r="A3" s="399" t="s">
        <v>516</v>
      </c>
      <c r="B3" s="399"/>
      <c r="C3" s="399"/>
      <c r="D3" s="399"/>
      <c r="E3" s="399"/>
      <c r="F3" s="399"/>
      <c r="G3" s="399"/>
      <c r="H3" s="399"/>
      <c r="I3" s="399"/>
      <c r="J3" s="399"/>
      <c r="K3" s="399"/>
      <c r="L3" s="399"/>
      <c r="M3" s="399"/>
      <c r="N3" s="399"/>
      <c r="O3" s="399"/>
      <c r="P3" s="399"/>
      <c r="Q3" s="399"/>
      <c r="R3" s="399"/>
      <c r="S3" s="399"/>
      <c r="T3" s="109"/>
    </row>
    <row r="4" spans="1:20" ht="34.5" customHeight="1">
      <c r="A4" s="108"/>
      <c r="B4" s="110"/>
      <c r="C4" s="110"/>
      <c r="D4" s="110"/>
      <c r="E4" s="110"/>
      <c r="F4" s="110"/>
      <c r="G4" s="110"/>
      <c r="H4" s="110"/>
      <c r="I4" s="110"/>
      <c r="J4" s="110"/>
      <c r="K4" s="110"/>
      <c r="L4" s="110"/>
      <c r="M4" s="110"/>
      <c r="N4" s="110"/>
      <c r="O4" s="110"/>
      <c r="P4" s="110"/>
      <c r="Q4" s="110"/>
      <c r="R4" s="400" t="s">
        <v>195</v>
      </c>
      <c r="S4" s="400"/>
      <c r="T4" s="109"/>
    </row>
    <row r="5" spans="1:20" ht="24.95" customHeight="1">
      <c r="A5" s="401" t="s">
        <v>0</v>
      </c>
      <c r="B5" s="402" t="s">
        <v>9</v>
      </c>
      <c r="C5" s="402" t="s">
        <v>529</v>
      </c>
      <c r="D5" s="402" t="s">
        <v>330</v>
      </c>
      <c r="E5" s="402" t="s">
        <v>545</v>
      </c>
      <c r="F5" s="402" t="s">
        <v>546</v>
      </c>
      <c r="G5" s="403" t="s">
        <v>547</v>
      </c>
      <c r="H5" s="404"/>
      <c r="I5" s="404"/>
      <c r="J5" s="404"/>
      <c r="K5" s="404"/>
      <c r="L5" s="404"/>
      <c r="M5" s="404"/>
      <c r="N5" s="405"/>
      <c r="O5" s="406" t="s">
        <v>548</v>
      </c>
      <c r="P5" s="406"/>
      <c r="Q5" s="406"/>
      <c r="R5" s="406"/>
      <c r="S5" s="407" t="s">
        <v>1</v>
      </c>
      <c r="T5" s="109"/>
    </row>
    <row r="6" spans="1:20" ht="15.75" customHeight="1">
      <c r="A6" s="401"/>
      <c r="B6" s="402"/>
      <c r="C6" s="402"/>
      <c r="D6" s="402"/>
      <c r="E6" s="402"/>
      <c r="F6" s="402"/>
      <c r="G6" s="396" t="s">
        <v>549</v>
      </c>
      <c r="H6" s="395" t="s">
        <v>12</v>
      </c>
      <c r="I6" s="395"/>
      <c r="J6" s="395"/>
      <c r="K6" s="395"/>
      <c r="L6" s="395"/>
      <c r="M6" s="395"/>
      <c r="N6" s="395"/>
      <c r="O6" s="392" t="s">
        <v>550</v>
      </c>
      <c r="P6" s="387" t="s">
        <v>15</v>
      </c>
      <c r="Q6" s="388"/>
      <c r="R6" s="389"/>
      <c r="S6" s="408"/>
      <c r="T6" s="109"/>
    </row>
    <row r="7" spans="1:20" ht="15.75" customHeight="1">
      <c r="A7" s="401"/>
      <c r="B7" s="402"/>
      <c r="C7" s="402"/>
      <c r="D7" s="402"/>
      <c r="E7" s="402"/>
      <c r="F7" s="402"/>
      <c r="G7" s="396"/>
      <c r="H7" s="390" t="s">
        <v>13</v>
      </c>
      <c r="I7" s="391" t="s">
        <v>551</v>
      </c>
      <c r="J7" s="391"/>
      <c r="K7" s="391"/>
      <c r="L7" s="391"/>
      <c r="M7" s="391"/>
      <c r="N7" s="391"/>
      <c r="O7" s="393"/>
      <c r="P7" s="387" t="s">
        <v>552</v>
      </c>
      <c r="Q7" s="389"/>
      <c r="R7" s="392" t="s">
        <v>553</v>
      </c>
      <c r="S7" s="408"/>
      <c r="T7" s="109"/>
    </row>
    <row r="8" spans="1:20" ht="19.5" customHeight="1">
      <c r="A8" s="401"/>
      <c r="B8" s="402"/>
      <c r="C8" s="402"/>
      <c r="D8" s="402"/>
      <c r="E8" s="402"/>
      <c r="F8" s="402"/>
      <c r="G8" s="396"/>
      <c r="H8" s="390"/>
      <c r="I8" s="390" t="s">
        <v>552</v>
      </c>
      <c r="J8" s="390"/>
      <c r="K8" s="395" t="s">
        <v>210</v>
      </c>
      <c r="L8" s="395"/>
      <c r="M8" s="395"/>
      <c r="N8" s="395"/>
      <c r="O8" s="393"/>
      <c r="P8" s="392" t="s">
        <v>14</v>
      </c>
      <c r="Q8" s="392" t="s">
        <v>554</v>
      </c>
      <c r="R8" s="393"/>
      <c r="S8" s="408"/>
      <c r="T8" s="109"/>
    </row>
    <row r="9" spans="1:20" ht="24.95" customHeight="1">
      <c r="A9" s="401"/>
      <c r="B9" s="402"/>
      <c r="C9" s="402"/>
      <c r="D9" s="402"/>
      <c r="E9" s="402"/>
      <c r="F9" s="402"/>
      <c r="G9" s="396"/>
      <c r="H9" s="390"/>
      <c r="I9" s="390" t="s">
        <v>14</v>
      </c>
      <c r="J9" s="390" t="s">
        <v>532</v>
      </c>
      <c r="K9" s="396" t="s">
        <v>555</v>
      </c>
      <c r="L9" s="390" t="s">
        <v>556</v>
      </c>
      <c r="M9" s="390"/>
      <c r="N9" s="390"/>
      <c r="O9" s="393"/>
      <c r="P9" s="393"/>
      <c r="Q9" s="393"/>
      <c r="R9" s="393"/>
      <c r="S9" s="408"/>
      <c r="T9" s="109"/>
    </row>
    <row r="10" spans="1:20" ht="24.95" customHeight="1">
      <c r="A10" s="401"/>
      <c r="B10" s="402"/>
      <c r="C10" s="402"/>
      <c r="D10" s="402"/>
      <c r="E10" s="402"/>
      <c r="F10" s="402"/>
      <c r="G10" s="396"/>
      <c r="H10" s="390"/>
      <c r="I10" s="390"/>
      <c r="J10" s="390"/>
      <c r="K10" s="396"/>
      <c r="L10" s="111" t="s">
        <v>14</v>
      </c>
      <c r="M10" s="111" t="s">
        <v>557</v>
      </c>
      <c r="N10" s="111" t="s">
        <v>558</v>
      </c>
      <c r="O10" s="394"/>
      <c r="P10" s="394"/>
      <c r="Q10" s="394"/>
      <c r="R10" s="394"/>
      <c r="S10" s="409"/>
      <c r="T10" s="109"/>
    </row>
    <row r="11" spans="1:20" ht="24.95" customHeight="1">
      <c r="A11" s="112"/>
      <c r="B11" s="113" t="s">
        <v>3</v>
      </c>
      <c r="C11" s="114"/>
      <c r="D11" s="114"/>
      <c r="E11" s="114"/>
      <c r="F11" s="115"/>
      <c r="G11" s="115"/>
      <c r="H11" s="115">
        <f t="shared" ref="H11:R11" si="0">H13</f>
        <v>1130197</v>
      </c>
      <c r="I11" s="115">
        <f t="shared" si="0"/>
        <v>144887</v>
      </c>
      <c r="J11" s="115">
        <f t="shared" si="0"/>
        <v>0</v>
      </c>
      <c r="K11" s="115">
        <f t="shared" si="0"/>
        <v>43107.084000000003</v>
      </c>
      <c r="L11" s="115">
        <f t="shared" si="0"/>
        <v>985310</v>
      </c>
      <c r="M11" s="115">
        <f t="shared" si="0"/>
        <v>840206</v>
      </c>
      <c r="N11" s="115">
        <f t="shared" si="0"/>
        <v>145104</v>
      </c>
      <c r="O11" s="115">
        <f t="shared" si="0"/>
        <v>502300</v>
      </c>
      <c r="P11" s="115">
        <f t="shared" si="0"/>
        <v>0</v>
      </c>
      <c r="Q11" s="115">
        <f t="shared" si="0"/>
        <v>0</v>
      </c>
      <c r="R11" s="115">
        <f t="shared" si="0"/>
        <v>502300</v>
      </c>
      <c r="S11" s="116"/>
      <c r="T11" s="109"/>
    </row>
    <row r="12" spans="1:20" ht="24.95" customHeight="1">
      <c r="A12" s="117" t="s">
        <v>7</v>
      </c>
      <c r="B12" s="118" t="s">
        <v>542</v>
      </c>
      <c r="C12" s="119"/>
      <c r="D12" s="119"/>
      <c r="E12" s="119"/>
      <c r="F12" s="120"/>
      <c r="G12" s="120"/>
      <c r="H12" s="120">
        <f t="shared" ref="H12:R12" si="1">SUM(H14:H16)</f>
        <v>566052</v>
      </c>
      <c r="I12" s="120">
        <f t="shared" si="1"/>
        <v>75155</v>
      </c>
      <c r="J12" s="120">
        <f t="shared" si="1"/>
        <v>0</v>
      </c>
      <c r="K12" s="120">
        <f t="shared" si="1"/>
        <v>20936.083999999999</v>
      </c>
      <c r="L12" s="120">
        <f t="shared" si="1"/>
        <v>490897</v>
      </c>
      <c r="M12" s="120">
        <f t="shared" si="1"/>
        <v>444676</v>
      </c>
      <c r="N12" s="120">
        <f t="shared" si="1"/>
        <v>46221</v>
      </c>
      <c r="O12" s="120">
        <f t="shared" si="1"/>
        <v>164912</v>
      </c>
      <c r="P12" s="120">
        <f t="shared" si="1"/>
        <v>0</v>
      </c>
      <c r="Q12" s="120">
        <f t="shared" si="1"/>
        <v>0</v>
      </c>
      <c r="R12" s="120">
        <f t="shared" si="1"/>
        <v>164912</v>
      </c>
      <c r="S12" s="121"/>
      <c r="T12" s="109"/>
    </row>
    <row r="13" spans="1:20" s="128" customFormat="1" ht="24.95" customHeight="1">
      <c r="A13" s="122"/>
      <c r="B13" s="123" t="s">
        <v>487</v>
      </c>
      <c r="C13" s="124"/>
      <c r="D13" s="124"/>
      <c r="E13" s="124"/>
      <c r="F13" s="125"/>
      <c r="G13" s="125"/>
      <c r="H13" s="125">
        <f t="shared" ref="H13:R13" si="2">H12+H17</f>
        <v>1130197</v>
      </c>
      <c r="I13" s="125">
        <f t="shared" si="2"/>
        <v>144887</v>
      </c>
      <c r="J13" s="125">
        <f t="shared" si="2"/>
        <v>0</v>
      </c>
      <c r="K13" s="125">
        <f t="shared" si="2"/>
        <v>43107.084000000003</v>
      </c>
      <c r="L13" s="125">
        <f t="shared" si="2"/>
        <v>985310</v>
      </c>
      <c r="M13" s="125">
        <f t="shared" si="2"/>
        <v>840206</v>
      </c>
      <c r="N13" s="125">
        <f t="shared" si="2"/>
        <v>145104</v>
      </c>
      <c r="O13" s="125">
        <f t="shared" si="2"/>
        <v>502300</v>
      </c>
      <c r="P13" s="125">
        <f t="shared" si="2"/>
        <v>0</v>
      </c>
      <c r="Q13" s="125">
        <f t="shared" si="2"/>
        <v>0</v>
      </c>
      <c r="R13" s="125">
        <f t="shared" si="2"/>
        <v>502300</v>
      </c>
      <c r="S13" s="126"/>
      <c r="T13" s="127"/>
    </row>
    <row r="14" spans="1:20" ht="38.25">
      <c r="A14" s="129" t="s">
        <v>17</v>
      </c>
      <c r="B14" s="130" t="s">
        <v>559</v>
      </c>
      <c r="C14" s="131" t="s">
        <v>47</v>
      </c>
      <c r="D14" s="131" t="s">
        <v>292</v>
      </c>
      <c r="E14" s="131" t="s">
        <v>560</v>
      </c>
      <c r="F14" s="131" t="s">
        <v>561</v>
      </c>
      <c r="G14" s="132" t="s">
        <v>562</v>
      </c>
      <c r="H14" s="133">
        <f>I14+L14</f>
        <v>207103</v>
      </c>
      <c r="I14" s="133">
        <v>23282</v>
      </c>
      <c r="J14" s="133">
        <v>0</v>
      </c>
      <c r="K14" s="133">
        <v>7399.0839999999998</v>
      </c>
      <c r="L14" s="133">
        <f>M14+N14</f>
        <v>183821</v>
      </c>
      <c r="M14" s="133">
        <v>166111</v>
      </c>
      <c r="N14" s="133">
        <v>17710</v>
      </c>
      <c r="O14" s="133">
        <v>35904</v>
      </c>
      <c r="P14" s="133"/>
      <c r="Q14" s="133"/>
      <c r="R14" s="133">
        <v>35904</v>
      </c>
      <c r="S14" s="121"/>
      <c r="T14" s="109"/>
    </row>
    <row r="15" spans="1:20" ht="51">
      <c r="A15" s="131" t="s">
        <v>21</v>
      </c>
      <c r="B15" s="130" t="s">
        <v>563</v>
      </c>
      <c r="C15" s="131" t="s">
        <v>47</v>
      </c>
      <c r="D15" s="131" t="s">
        <v>292</v>
      </c>
      <c r="E15" s="131" t="s">
        <v>564</v>
      </c>
      <c r="F15" s="131" t="s">
        <v>565</v>
      </c>
      <c r="G15" s="132" t="s">
        <v>566</v>
      </c>
      <c r="H15" s="133">
        <f>I15+L15</f>
        <v>158299</v>
      </c>
      <c r="I15" s="133">
        <v>41298</v>
      </c>
      <c r="J15" s="133">
        <v>0</v>
      </c>
      <c r="K15" s="133">
        <v>5087</v>
      </c>
      <c r="L15" s="133">
        <v>117001</v>
      </c>
      <c r="M15" s="133">
        <v>117001</v>
      </c>
      <c r="N15" s="133">
        <v>0</v>
      </c>
      <c r="O15" s="133">
        <v>81450</v>
      </c>
      <c r="P15" s="133">
        <v>0</v>
      </c>
      <c r="Q15" s="133"/>
      <c r="R15" s="133">
        <v>81450</v>
      </c>
      <c r="S15" s="121"/>
      <c r="T15" s="109"/>
    </row>
    <row r="16" spans="1:20" ht="31.5" customHeight="1">
      <c r="A16" s="131" t="s">
        <v>567</v>
      </c>
      <c r="B16" s="130" t="s">
        <v>568</v>
      </c>
      <c r="C16" s="131" t="s">
        <v>47</v>
      </c>
      <c r="D16" s="131" t="s">
        <v>293</v>
      </c>
      <c r="E16" s="131" t="s">
        <v>560</v>
      </c>
      <c r="F16" s="131" t="s">
        <v>569</v>
      </c>
      <c r="G16" s="132" t="s">
        <v>570</v>
      </c>
      <c r="H16" s="133">
        <v>200650</v>
      </c>
      <c r="I16" s="133">
        <v>10575</v>
      </c>
      <c r="J16" s="133"/>
      <c r="K16" s="133">
        <v>8450</v>
      </c>
      <c r="L16" s="133">
        <v>190075</v>
      </c>
      <c r="M16" s="133">
        <v>161564</v>
      </c>
      <c r="N16" s="133">
        <v>28511</v>
      </c>
      <c r="O16" s="133">
        <v>47558</v>
      </c>
      <c r="P16" s="133">
        <v>0</v>
      </c>
      <c r="Q16" s="133"/>
      <c r="R16" s="133">
        <v>47558</v>
      </c>
      <c r="S16" s="121"/>
      <c r="T16" s="109"/>
    </row>
    <row r="17" spans="1:20" ht="24.95" customHeight="1">
      <c r="A17" s="134" t="s">
        <v>8</v>
      </c>
      <c r="B17" s="134" t="s">
        <v>571</v>
      </c>
      <c r="C17" s="134"/>
      <c r="D17" s="134"/>
      <c r="E17" s="134"/>
      <c r="F17" s="134"/>
      <c r="G17" s="135"/>
      <c r="H17" s="136">
        <f>H18</f>
        <v>564145</v>
      </c>
      <c r="I17" s="136">
        <f t="shared" ref="I17:R18" si="3">I18</f>
        <v>69732</v>
      </c>
      <c r="J17" s="136">
        <f t="shared" si="3"/>
        <v>0</v>
      </c>
      <c r="K17" s="136">
        <f t="shared" si="3"/>
        <v>22171</v>
      </c>
      <c r="L17" s="136">
        <f t="shared" si="3"/>
        <v>494413</v>
      </c>
      <c r="M17" s="136">
        <f t="shared" si="3"/>
        <v>395530</v>
      </c>
      <c r="N17" s="136">
        <f t="shared" si="3"/>
        <v>98883</v>
      </c>
      <c r="O17" s="136">
        <f t="shared" si="3"/>
        <v>337388</v>
      </c>
      <c r="P17" s="136">
        <f t="shared" si="3"/>
        <v>0</v>
      </c>
      <c r="Q17" s="136">
        <f t="shared" si="3"/>
        <v>0</v>
      </c>
      <c r="R17" s="136">
        <f t="shared" si="3"/>
        <v>337388</v>
      </c>
      <c r="S17" s="121"/>
      <c r="T17" s="109"/>
    </row>
    <row r="18" spans="1:20" s="128" customFormat="1" ht="24.95" customHeight="1">
      <c r="A18" s="122"/>
      <c r="B18" s="123" t="s">
        <v>487</v>
      </c>
      <c r="C18" s="124"/>
      <c r="D18" s="124"/>
      <c r="E18" s="124"/>
      <c r="F18" s="125"/>
      <c r="G18" s="125"/>
      <c r="H18" s="125">
        <f>H19</f>
        <v>564145</v>
      </c>
      <c r="I18" s="125">
        <f t="shared" si="3"/>
        <v>69732</v>
      </c>
      <c r="J18" s="125">
        <f t="shared" si="3"/>
        <v>0</v>
      </c>
      <c r="K18" s="125">
        <f t="shared" si="3"/>
        <v>22171</v>
      </c>
      <c r="L18" s="125">
        <f t="shared" si="3"/>
        <v>494413</v>
      </c>
      <c r="M18" s="125">
        <f t="shared" si="3"/>
        <v>395530</v>
      </c>
      <c r="N18" s="125">
        <f t="shared" si="3"/>
        <v>98883</v>
      </c>
      <c r="O18" s="125">
        <f t="shared" si="3"/>
        <v>337388</v>
      </c>
      <c r="P18" s="125">
        <f t="shared" si="3"/>
        <v>0</v>
      </c>
      <c r="Q18" s="125">
        <f t="shared" si="3"/>
        <v>0</v>
      </c>
      <c r="R18" s="125">
        <f t="shared" si="3"/>
        <v>337388</v>
      </c>
      <c r="S18" s="126"/>
      <c r="T18" s="127"/>
    </row>
    <row r="19" spans="1:20" ht="31.5" customHeight="1">
      <c r="A19" s="137" t="s">
        <v>17</v>
      </c>
      <c r="B19" s="138" t="s">
        <v>572</v>
      </c>
      <c r="C19" s="137" t="s">
        <v>573</v>
      </c>
      <c r="D19" s="137" t="s">
        <v>410</v>
      </c>
      <c r="E19" s="137" t="s">
        <v>574</v>
      </c>
      <c r="F19" s="137" t="s">
        <v>575</v>
      </c>
      <c r="G19" s="139" t="s">
        <v>576</v>
      </c>
      <c r="H19" s="140">
        <v>564145</v>
      </c>
      <c r="I19" s="140">
        <v>69732</v>
      </c>
      <c r="J19" s="140">
        <v>0</v>
      </c>
      <c r="K19" s="140">
        <v>22171</v>
      </c>
      <c r="L19" s="140">
        <v>494413</v>
      </c>
      <c r="M19" s="140">
        <v>395530</v>
      </c>
      <c r="N19" s="140">
        <f>L19-M19</f>
        <v>98883</v>
      </c>
      <c r="O19" s="140">
        <v>337388</v>
      </c>
      <c r="P19" s="140">
        <v>0</v>
      </c>
      <c r="Q19" s="140"/>
      <c r="R19" s="140">
        <v>337388</v>
      </c>
      <c r="S19" s="141"/>
      <c r="T19" s="109"/>
    </row>
    <row r="20" spans="1:20" ht="15">
      <c r="A20" s="109"/>
      <c r="B20" s="109"/>
      <c r="C20" s="109"/>
      <c r="D20" s="109"/>
      <c r="E20" s="109"/>
      <c r="F20" s="109"/>
      <c r="G20" s="109"/>
      <c r="H20" s="109"/>
      <c r="I20" s="109"/>
      <c r="J20" s="109"/>
      <c r="K20" s="109"/>
      <c r="L20" s="109"/>
      <c r="M20" s="109"/>
      <c r="N20" s="109"/>
      <c r="O20" s="109"/>
      <c r="P20" s="109"/>
      <c r="Q20" s="109"/>
      <c r="R20" s="109"/>
      <c r="S20" s="109"/>
      <c r="T20" s="109"/>
    </row>
  </sheetData>
  <mergeCells count="29">
    <mergeCell ref="A1:R1"/>
    <mergeCell ref="A2:S2"/>
    <mergeCell ref="A3:S3"/>
    <mergeCell ref="R4:S4"/>
    <mergeCell ref="A5:A10"/>
    <mergeCell ref="B5:B10"/>
    <mergeCell ref="C5:C10"/>
    <mergeCell ref="D5:D10"/>
    <mergeCell ref="E5:E10"/>
    <mergeCell ref="F5:F10"/>
    <mergeCell ref="G5:N5"/>
    <mergeCell ref="O5:R5"/>
    <mergeCell ref="S5:S10"/>
    <mergeCell ref="G6:G10"/>
    <mergeCell ref="H6:N6"/>
    <mergeCell ref="O6:O10"/>
    <mergeCell ref="P6:R6"/>
    <mergeCell ref="H7:H10"/>
    <mergeCell ref="I7:N7"/>
    <mergeCell ref="P7:Q7"/>
    <mergeCell ref="R7:R10"/>
    <mergeCell ref="I8:J8"/>
    <mergeCell ref="K8:N8"/>
    <mergeCell ref="P8:P10"/>
    <mergeCell ref="Q8:Q10"/>
    <mergeCell ref="I9:I10"/>
    <mergeCell ref="J9:J10"/>
    <mergeCell ref="K9:K10"/>
    <mergeCell ref="L9:N9"/>
  </mergeCells>
  <pageMargins left="0.59055118110236227" right="0.39370078740157483" top="0.78740157480314965" bottom="0.39370078740157483" header="0.31496062992125984" footer="0.31496062992125984"/>
  <pageSetup paperSize="9" scale="58" fitToHeight="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05"/>
  <sheetViews>
    <sheetView showZeros="0" zoomScale="70" zoomScaleNormal="70" workbookViewId="0">
      <selection activeCell="A3" sqref="A3:AV3"/>
    </sheetView>
  </sheetViews>
  <sheetFormatPr defaultColWidth="12.1640625" defaultRowHeight="18.75"/>
  <cols>
    <col min="1" max="1" width="6.83203125" style="254" customWidth="1"/>
    <col min="2" max="2" width="48" style="255" customWidth="1"/>
    <col min="3" max="3" width="16.6640625" style="255" customWidth="1"/>
    <col min="4" max="4" width="11.33203125" style="255" customWidth="1"/>
    <col min="5" max="5" width="11.1640625" style="256" customWidth="1"/>
    <col min="6" max="6" width="16.1640625" style="256" customWidth="1"/>
    <col min="7" max="7" width="17" style="256" customWidth="1"/>
    <col min="8" max="8" width="28.33203125" style="256" customWidth="1"/>
    <col min="9" max="9" width="18.83203125" style="257" customWidth="1"/>
    <col min="10" max="10" width="15" style="257" customWidth="1"/>
    <col min="11" max="11" width="16.33203125" style="257" customWidth="1"/>
    <col min="12" max="12" width="18.6640625" style="257" customWidth="1"/>
    <col min="13" max="13" width="15.1640625" style="257" customWidth="1"/>
    <col min="14" max="14" width="14.5" style="257" customWidth="1"/>
    <col min="15" max="15" width="16.6640625" style="257" customWidth="1"/>
    <col min="16" max="16" width="12.5" style="257" hidden="1" customWidth="1"/>
    <col min="17" max="17" width="12" style="257" hidden="1" customWidth="1"/>
    <col min="18" max="21" width="13.83203125" style="257" hidden="1" customWidth="1"/>
    <col min="22" max="22" width="12" style="257" hidden="1" customWidth="1"/>
    <col min="23" max="23" width="12.5" style="257" hidden="1" customWidth="1"/>
    <col min="24" max="24" width="13.5" style="257" hidden="1" customWidth="1"/>
    <col min="25" max="25" width="12" style="257" hidden="1" customWidth="1"/>
    <col min="26" max="26" width="12.5" style="257" hidden="1" customWidth="1"/>
    <col min="27" max="27" width="14.6640625" style="257" hidden="1" customWidth="1"/>
    <col min="28" max="28" width="14" style="257" customWidth="1"/>
    <col min="29" max="29" width="10.1640625" style="257" customWidth="1"/>
    <col min="30" max="30" width="14.6640625" style="257" customWidth="1"/>
    <col min="31" max="31" width="12.83203125" style="257" customWidth="1"/>
    <col min="32" max="32" width="15.1640625" style="257" customWidth="1"/>
    <col min="33" max="33" width="14" style="257" customWidth="1"/>
    <col min="34" max="34" width="10.1640625" style="257" customWidth="1"/>
    <col min="35" max="35" width="14" style="257" customWidth="1"/>
    <col min="36" max="36" width="12.83203125" style="257" customWidth="1"/>
    <col min="37" max="37" width="18" style="257" customWidth="1"/>
    <col min="38" max="41" width="15.1640625" style="257" hidden="1" customWidth="1"/>
    <col min="42" max="42" width="19.1640625" style="257" hidden="1" customWidth="1"/>
    <col min="43" max="43" width="12" style="257" customWidth="1"/>
    <col min="44" max="44" width="10.1640625" style="257" customWidth="1"/>
    <col min="45" max="45" width="14.83203125" style="257" customWidth="1"/>
    <col min="46" max="46" width="12.6640625" style="257" customWidth="1"/>
    <col min="47" max="47" width="14.83203125" style="257" customWidth="1"/>
    <col min="48" max="48" width="30" style="257" customWidth="1"/>
    <col min="49" max="256" width="12.1640625" style="217"/>
    <col min="257" max="257" width="6.83203125" style="217" customWidth="1"/>
    <col min="258" max="258" width="48" style="217" customWidth="1"/>
    <col min="259" max="259" width="16.6640625" style="217" customWidth="1"/>
    <col min="260" max="260" width="11.33203125" style="217" customWidth="1"/>
    <col min="261" max="261" width="11.1640625" style="217" customWidth="1"/>
    <col min="262" max="262" width="16.1640625" style="217" customWidth="1"/>
    <col min="263" max="263" width="17" style="217" customWidth="1"/>
    <col min="264" max="264" width="28.33203125" style="217" customWidth="1"/>
    <col min="265" max="265" width="18.83203125" style="217" customWidth="1"/>
    <col min="266" max="266" width="15" style="217" customWidth="1"/>
    <col min="267" max="267" width="16.33203125" style="217" customWidth="1"/>
    <col min="268" max="268" width="18.6640625" style="217" customWidth="1"/>
    <col min="269" max="269" width="15.1640625" style="217" customWidth="1"/>
    <col min="270" max="270" width="14.5" style="217" customWidth="1"/>
    <col min="271" max="271" width="16.6640625" style="217" customWidth="1"/>
    <col min="272" max="272" width="12.5" style="217" customWidth="1"/>
    <col min="273" max="273" width="12" style="217" customWidth="1"/>
    <col min="274" max="277" width="13.83203125" style="217" customWidth="1"/>
    <col min="278" max="278" width="12" style="217" customWidth="1"/>
    <col min="279" max="279" width="12.5" style="217" customWidth="1"/>
    <col min="280" max="280" width="13.5" style="217" customWidth="1"/>
    <col min="281" max="281" width="12" style="217" customWidth="1"/>
    <col min="282" max="282" width="12.5" style="217" customWidth="1"/>
    <col min="283" max="283" width="14.6640625" style="217" customWidth="1"/>
    <col min="284" max="284" width="14" style="217" customWidth="1"/>
    <col min="285" max="285" width="10.1640625" style="217" customWidth="1"/>
    <col min="286" max="286" width="14.6640625" style="217" customWidth="1"/>
    <col min="287" max="287" width="12.83203125" style="217" customWidth="1"/>
    <col min="288" max="288" width="15.1640625" style="217" customWidth="1"/>
    <col min="289" max="289" width="14" style="217" customWidth="1"/>
    <col min="290" max="290" width="10.1640625" style="217" customWidth="1"/>
    <col min="291" max="291" width="14" style="217" customWidth="1"/>
    <col min="292" max="292" width="12.83203125" style="217" customWidth="1"/>
    <col min="293" max="293" width="18" style="217" customWidth="1"/>
    <col min="294" max="297" width="15.1640625" style="217" customWidth="1"/>
    <col min="298" max="298" width="19.1640625" style="217" customWidth="1"/>
    <col min="299" max="299" width="12" style="217" customWidth="1"/>
    <col min="300" max="300" width="10.1640625" style="217" customWidth="1"/>
    <col min="301" max="301" width="14.83203125" style="217" customWidth="1"/>
    <col min="302" max="302" width="12.6640625" style="217" customWidth="1"/>
    <col min="303" max="303" width="14.83203125" style="217" customWidth="1"/>
    <col min="304" max="304" width="30" style="217" customWidth="1"/>
    <col min="305" max="512" width="12.1640625" style="217"/>
    <col min="513" max="513" width="6.83203125" style="217" customWidth="1"/>
    <col min="514" max="514" width="48" style="217" customWidth="1"/>
    <col min="515" max="515" width="16.6640625" style="217" customWidth="1"/>
    <col min="516" max="516" width="11.33203125" style="217" customWidth="1"/>
    <col min="517" max="517" width="11.1640625" style="217" customWidth="1"/>
    <col min="518" max="518" width="16.1640625" style="217" customWidth="1"/>
    <col min="519" max="519" width="17" style="217" customWidth="1"/>
    <col min="520" max="520" width="28.33203125" style="217" customWidth="1"/>
    <col min="521" max="521" width="18.83203125" style="217" customWidth="1"/>
    <col min="522" max="522" width="15" style="217" customWidth="1"/>
    <col min="523" max="523" width="16.33203125" style="217" customWidth="1"/>
    <col min="524" max="524" width="18.6640625" style="217" customWidth="1"/>
    <col min="525" max="525" width="15.1640625" style="217" customWidth="1"/>
    <col min="526" max="526" width="14.5" style="217" customWidth="1"/>
    <col min="527" max="527" width="16.6640625" style="217" customWidth="1"/>
    <col min="528" max="528" width="12.5" style="217" customWidth="1"/>
    <col min="529" max="529" width="12" style="217" customWidth="1"/>
    <col min="530" max="533" width="13.83203125" style="217" customWidth="1"/>
    <col min="534" max="534" width="12" style="217" customWidth="1"/>
    <col min="535" max="535" width="12.5" style="217" customWidth="1"/>
    <col min="536" max="536" width="13.5" style="217" customWidth="1"/>
    <col min="537" max="537" width="12" style="217" customWidth="1"/>
    <col min="538" max="538" width="12.5" style="217" customWidth="1"/>
    <col min="539" max="539" width="14.6640625" style="217" customWidth="1"/>
    <col min="540" max="540" width="14" style="217" customWidth="1"/>
    <col min="541" max="541" width="10.1640625" style="217" customWidth="1"/>
    <col min="542" max="542" width="14.6640625" style="217" customWidth="1"/>
    <col min="543" max="543" width="12.83203125" style="217" customWidth="1"/>
    <col min="544" max="544" width="15.1640625" style="217" customWidth="1"/>
    <col min="545" max="545" width="14" style="217" customWidth="1"/>
    <col min="546" max="546" width="10.1640625" style="217" customWidth="1"/>
    <col min="547" max="547" width="14" style="217" customWidth="1"/>
    <col min="548" max="548" width="12.83203125" style="217" customWidth="1"/>
    <col min="549" max="549" width="18" style="217" customWidth="1"/>
    <col min="550" max="553" width="15.1640625" style="217" customWidth="1"/>
    <col min="554" max="554" width="19.1640625" style="217" customWidth="1"/>
    <col min="555" max="555" width="12" style="217" customWidth="1"/>
    <col min="556" max="556" width="10.1640625" style="217" customWidth="1"/>
    <col min="557" max="557" width="14.83203125" style="217" customWidth="1"/>
    <col min="558" max="558" width="12.6640625" style="217" customWidth="1"/>
    <col min="559" max="559" width="14.83203125" style="217" customWidth="1"/>
    <col min="560" max="560" width="30" style="217" customWidth="1"/>
    <col min="561" max="768" width="12.1640625" style="217"/>
    <col min="769" max="769" width="6.83203125" style="217" customWidth="1"/>
    <col min="770" max="770" width="48" style="217" customWidth="1"/>
    <col min="771" max="771" width="16.6640625" style="217" customWidth="1"/>
    <col min="772" max="772" width="11.33203125" style="217" customWidth="1"/>
    <col min="773" max="773" width="11.1640625" style="217" customWidth="1"/>
    <col min="774" max="774" width="16.1640625" style="217" customWidth="1"/>
    <col min="775" max="775" width="17" style="217" customWidth="1"/>
    <col min="776" max="776" width="28.33203125" style="217" customWidth="1"/>
    <col min="777" max="777" width="18.83203125" style="217" customWidth="1"/>
    <col min="778" max="778" width="15" style="217" customWidth="1"/>
    <col min="779" max="779" width="16.33203125" style="217" customWidth="1"/>
    <col min="780" max="780" width="18.6640625" style="217" customWidth="1"/>
    <col min="781" max="781" width="15.1640625" style="217" customWidth="1"/>
    <col min="782" max="782" width="14.5" style="217" customWidth="1"/>
    <col min="783" max="783" width="16.6640625" style="217" customWidth="1"/>
    <col min="784" max="784" width="12.5" style="217" customWidth="1"/>
    <col min="785" max="785" width="12" style="217" customWidth="1"/>
    <col min="786" max="789" width="13.83203125" style="217" customWidth="1"/>
    <col min="790" max="790" width="12" style="217" customWidth="1"/>
    <col min="791" max="791" width="12.5" style="217" customWidth="1"/>
    <col min="792" max="792" width="13.5" style="217" customWidth="1"/>
    <col min="793" max="793" width="12" style="217" customWidth="1"/>
    <col min="794" max="794" width="12.5" style="217" customWidth="1"/>
    <col min="795" max="795" width="14.6640625" style="217" customWidth="1"/>
    <col min="796" max="796" width="14" style="217" customWidth="1"/>
    <col min="797" max="797" width="10.1640625" style="217" customWidth="1"/>
    <col min="798" max="798" width="14.6640625" style="217" customWidth="1"/>
    <col min="799" max="799" width="12.83203125" style="217" customWidth="1"/>
    <col min="800" max="800" width="15.1640625" style="217" customWidth="1"/>
    <col min="801" max="801" width="14" style="217" customWidth="1"/>
    <col min="802" max="802" width="10.1640625" style="217" customWidth="1"/>
    <col min="803" max="803" width="14" style="217" customWidth="1"/>
    <col min="804" max="804" width="12.83203125" style="217" customWidth="1"/>
    <col min="805" max="805" width="18" style="217" customWidth="1"/>
    <col min="806" max="809" width="15.1640625" style="217" customWidth="1"/>
    <col min="810" max="810" width="19.1640625" style="217" customWidth="1"/>
    <col min="811" max="811" width="12" style="217" customWidth="1"/>
    <col min="812" max="812" width="10.1640625" style="217" customWidth="1"/>
    <col min="813" max="813" width="14.83203125" style="217" customWidth="1"/>
    <col min="814" max="814" width="12.6640625" style="217" customWidth="1"/>
    <col min="815" max="815" width="14.83203125" style="217" customWidth="1"/>
    <col min="816" max="816" width="30" style="217" customWidth="1"/>
    <col min="817" max="1024" width="12.1640625" style="217"/>
    <col min="1025" max="1025" width="6.83203125" style="217" customWidth="1"/>
    <col min="1026" max="1026" width="48" style="217" customWidth="1"/>
    <col min="1027" max="1027" width="16.6640625" style="217" customWidth="1"/>
    <col min="1028" max="1028" width="11.33203125" style="217" customWidth="1"/>
    <col min="1029" max="1029" width="11.1640625" style="217" customWidth="1"/>
    <col min="1030" max="1030" width="16.1640625" style="217" customWidth="1"/>
    <col min="1031" max="1031" width="17" style="217" customWidth="1"/>
    <col min="1032" max="1032" width="28.33203125" style="217" customWidth="1"/>
    <col min="1033" max="1033" width="18.83203125" style="217" customWidth="1"/>
    <col min="1034" max="1034" width="15" style="217" customWidth="1"/>
    <col min="1035" max="1035" width="16.33203125" style="217" customWidth="1"/>
    <col min="1036" max="1036" width="18.6640625" style="217" customWidth="1"/>
    <col min="1037" max="1037" width="15.1640625" style="217" customWidth="1"/>
    <col min="1038" max="1038" width="14.5" style="217" customWidth="1"/>
    <col min="1039" max="1039" width="16.6640625" style="217" customWidth="1"/>
    <col min="1040" max="1040" width="12.5" style="217" customWidth="1"/>
    <col min="1041" max="1041" width="12" style="217" customWidth="1"/>
    <col min="1042" max="1045" width="13.83203125" style="217" customWidth="1"/>
    <col min="1046" max="1046" width="12" style="217" customWidth="1"/>
    <col min="1047" max="1047" width="12.5" style="217" customWidth="1"/>
    <col min="1048" max="1048" width="13.5" style="217" customWidth="1"/>
    <col min="1049" max="1049" width="12" style="217" customWidth="1"/>
    <col min="1050" max="1050" width="12.5" style="217" customWidth="1"/>
    <col min="1051" max="1051" width="14.6640625" style="217" customWidth="1"/>
    <col min="1052" max="1052" width="14" style="217" customWidth="1"/>
    <col min="1053" max="1053" width="10.1640625" style="217" customWidth="1"/>
    <col min="1054" max="1054" width="14.6640625" style="217" customWidth="1"/>
    <col min="1055" max="1055" width="12.83203125" style="217" customWidth="1"/>
    <col min="1056" max="1056" width="15.1640625" style="217" customWidth="1"/>
    <col min="1057" max="1057" width="14" style="217" customWidth="1"/>
    <col min="1058" max="1058" width="10.1640625" style="217" customWidth="1"/>
    <col min="1059" max="1059" width="14" style="217" customWidth="1"/>
    <col min="1060" max="1060" width="12.83203125" style="217" customWidth="1"/>
    <col min="1061" max="1061" width="18" style="217" customWidth="1"/>
    <col min="1062" max="1065" width="15.1640625" style="217" customWidth="1"/>
    <col min="1066" max="1066" width="19.1640625" style="217" customWidth="1"/>
    <col min="1067" max="1067" width="12" style="217" customWidth="1"/>
    <col min="1068" max="1068" width="10.1640625" style="217" customWidth="1"/>
    <col min="1069" max="1069" width="14.83203125" style="217" customWidth="1"/>
    <col min="1070" max="1070" width="12.6640625" style="217" customWidth="1"/>
    <col min="1071" max="1071" width="14.83203125" style="217" customWidth="1"/>
    <col min="1072" max="1072" width="30" style="217" customWidth="1"/>
    <col min="1073" max="1280" width="12.1640625" style="217"/>
    <col min="1281" max="1281" width="6.83203125" style="217" customWidth="1"/>
    <col min="1282" max="1282" width="48" style="217" customWidth="1"/>
    <col min="1283" max="1283" width="16.6640625" style="217" customWidth="1"/>
    <col min="1284" max="1284" width="11.33203125" style="217" customWidth="1"/>
    <col min="1285" max="1285" width="11.1640625" style="217" customWidth="1"/>
    <col min="1286" max="1286" width="16.1640625" style="217" customWidth="1"/>
    <col min="1287" max="1287" width="17" style="217" customWidth="1"/>
    <col min="1288" max="1288" width="28.33203125" style="217" customWidth="1"/>
    <col min="1289" max="1289" width="18.83203125" style="217" customWidth="1"/>
    <col min="1290" max="1290" width="15" style="217" customWidth="1"/>
    <col min="1291" max="1291" width="16.33203125" style="217" customWidth="1"/>
    <col min="1292" max="1292" width="18.6640625" style="217" customWidth="1"/>
    <col min="1293" max="1293" width="15.1640625" style="217" customWidth="1"/>
    <col min="1294" max="1294" width="14.5" style="217" customWidth="1"/>
    <col min="1295" max="1295" width="16.6640625" style="217" customWidth="1"/>
    <col min="1296" max="1296" width="12.5" style="217" customWidth="1"/>
    <col min="1297" max="1297" width="12" style="217" customWidth="1"/>
    <col min="1298" max="1301" width="13.83203125" style="217" customWidth="1"/>
    <col min="1302" max="1302" width="12" style="217" customWidth="1"/>
    <col min="1303" max="1303" width="12.5" style="217" customWidth="1"/>
    <col min="1304" max="1304" width="13.5" style="217" customWidth="1"/>
    <col min="1305" max="1305" width="12" style="217" customWidth="1"/>
    <col min="1306" max="1306" width="12.5" style="217" customWidth="1"/>
    <col min="1307" max="1307" width="14.6640625" style="217" customWidth="1"/>
    <col min="1308" max="1308" width="14" style="217" customWidth="1"/>
    <col min="1309" max="1309" width="10.1640625" style="217" customWidth="1"/>
    <col min="1310" max="1310" width="14.6640625" style="217" customWidth="1"/>
    <col min="1311" max="1311" width="12.83203125" style="217" customWidth="1"/>
    <col min="1312" max="1312" width="15.1640625" style="217" customWidth="1"/>
    <col min="1313" max="1313" width="14" style="217" customWidth="1"/>
    <col min="1314" max="1314" width="10.1640625" style="217" customWidth="1"/>
    <col min="1315" max="1315" width="14" style="217" customWidth="1"/>
    <col min="1316" max="1316" width="12.83203125" style="217" customWidth="1"/>
    <col min="1317" max="1317" width="18" style="217" customWidth="1"/>
    <col min="1318" max="1321" width="15.1640625" style="217" customWidth="1"/>
    <col min="1322" max="1322" width="19.1640625" style="217" customWidth="1"/>
    <col min="1323" max="1323" width="12" style="217" customWidth="1"/>
    <col min="1324" max="1324" width="10.1640625" style="217" customWidth="1"/>
    <col min="1325" max="1325" width="14.83203125" style="217" customWidth="1"/>
    <col min="1326" max="1326" width="12.6640625" style="217" customWidth="1"/>
    <col min="1327" max="1327" width="14.83203125" style="217" customWidth="1"/>
    <col min="1328" max="1328" width="30" style="217" customWidth="1"/>
    <col min="1329" max="1536" width="12.1640625" style="217"/>
    <col min="1537" max="1537" width="6.83203125" style="217" customWidth="1"/>
    <col min="1538" max="1538" width="48" style="217" customWidth="1"/>
    <col min="1539" max="1539" width="16.6640625" style="217" customWidth="1"/>
    <col min="1540" max="1540" width="11.33203125" style="217" customWidth="1"/>
    <col min="1541" max="1541" width="11.1640625" style="217" customWidth="1"/>
    <col min="1542" max="1542" width="16.1640625" style="217" customWidth="1"/>
    <col min="1543" max="1543" width="17" style="217" customWidth="1"/>
    <col min="1544" max="1544" width="28.33203125" style="217" customWidth="1"/>
    <col min="1545" max="1545" width="18.83203125" style="217" customWidth="1"/>
    <col min="1546" max="1546" width="15" style="217" customWidth="1"/>
    <col min="1547" max="1547" width="16.33203125" style="217" customWidth="1"/>
    <col min="1548" max="1548" width="18.6640625" style="217" customWidth="1"/>
    <col min="1549" max="1549" width="15.1640625" style="217" customWidth="1"/>
    <col min="1550" max="1550" width="14.5" style="217" customWidth="1"/>
    <col min="1551" max="1551" width="16.6640625" style="217" customWidth="1"/>
    <col min="1552" max="1552" width="12.5" style="217" customWidth="1"/>
    <col min="1553" max="1553" width="12" style="217" customWidth="1"/>
    <col min="1554" max="1557" width="13.83203125" style="217" customWidth="1"/>
    <col min="1558" max="1558" width="12" style="217" customWidth="1"/>
    <col min="1559" max="1559" width="12.5" style="217" customWidth="1"/>
    <col min="1560" max="1560" width="13.5" style="217" customWidth="1"/>
    <col min="1561" max="1561" width="12" style="217" customWidth="1"/>
    <col min="1562" max="1562" width="12.5" style="217" customWidth="1"/>
    <col min="1563" max="1563" width="14.6640625" style="217" customWidth="1"/>
    <col min="1564" max="1564" width="14" style="217" customWidth="1"/>
    <col min="1565" max="1565" width="10.1640625" style="217" customWidth="1"/>
    <col min="1566" max="1566" width="14.6640625" style="217" customWidth="1"/>
    <col min="1567" max="1567" width="12.83203125" style="217" customWidth="1"/>
    <col min="1568" max="1568" width="15.1640625" style="217" customWidth="1"/>
    <col min="1569" max="1569" width="14" style="217" customWidth="1"/>
    <col min="1570" max="1570" width="10.1640625" style="217" customWidth="1"/>
    <col min="1571" max="1571" width="14" style="217" customWidth="1"/>
    <col min="1572" max="1572" width="12.83203125" style="217" customWidth="1"/>
    <col min="1573" max="1573" width="18" style="217" customWidth="1"/>
    <col min="1574" max="1577" width="15.1640625" style="217" customWidth="1"/>
    <col min="1578" max="1578" width="19.1640625" style="217" customWidth="1"/>
    <col min="1579" max="1579" width="12" style="217" customWidth="1"/>
    <col min="1580" max="1580" width="10.1640625" style="217" customWidth="1"/>
    <col min="1581" max="1581" width="14.83203125" style="217" customWidth="1"/>
    <col min="1582" max="1582" width="12.6640625" style="217" customWidth="1"/>
    <col min="1583" max="1583" width="14.83203125" style="217" customWidth="1"/>
    <col min="1584" max="1584" width="30" style="217" customWidth="1"/>
    <col min="1585" max="1792" width="12.1640625" style="217"/>
    <col min="1793" max="1793" width="6.83203125" style="217" customWidth="1"/>
    <col min="1794" max="1794" width="48" style="217" customWidth="1"/>
    <col min="1795" max="1795" width="16.6640625" style="217" customWidth="1"/>
    <col min="1796" max="1796" width="11.33203125" style="217" customWidth="1"/>
    <col min="1797" max="1797" width="11.1640625" style="217" customWidth="1"/>
    <col min="1798" max="1798" width="16.1640625" style="217" customWidth="1"/>
    <col min="1799" max="1799" width="17" style="217" customWidth="1"/>
    <col min="1800" max="1800" width="28.33203125" style="217" customWidth="1"/>
    <col min="1801" max="1801" width="18.83203125" style="217" customWidth="1"/>
    <col min="1802" max="1802" width="15" style="217" customWidth="1"/>
    <col min="1803" max="1803" width="16.33203125" style="217" customWidth="1"/>
    <col min="1804" max="1804" width="18.6640625" style="217" customWidth="1"/>
    <col min="1805" max="1805" width="15.1640625" style="217" customWidth="1"/>
    <col min="1806" max="1806" width="14.5" style="217" customWidth="1"/>
    <col min="1807" max="1807" width="16.6640625" style="217" customWidth="1"/>
    <col min="1808" max="1808" width="12.5" style="217" customWidth="1"/>
    <col min="1809" max="1809" width="12" style="217" customWidth="1"/>
    <col min="1810" max="1813" width="13.83203125" style="217" customWidth="1"/>
    <col min="1814" max="1814" width="12" style="217" customWidth="1"/>
    <col min="1815" max="1815" width="12.5" style="217" customWidth="1"/>
    <col min="1816" max="1816" width="13.5" style="217" customWidth="1"/>
    <col min="1817" max="1817" width="12" style="217" customWidth="1"/>
    <col min="1818" max="1818" width="12.5" style="217" customWidth="1"/>
    <col min="1819" max="1819" width="14.6640625" style="217" customWidth="1"/>
    <col min="1820" max="1820" width="14" style="217" customWidth="1"/>
    <col min="1821" max="1821" width="10.1640625" style="217" customWidth="1"/>
    <col min="1822" max="1822" width="14.6640625" style="217" customWidth="1"/>
    <col min="1823" max="1823" width="12.83203125" style="217" customWidth="1"/>
    <col min="1824" max="1824" width="15.1640625" style="217" customWidth="1"/>
    <col min="1825" max="1825" width="14" style="217" customWidth="1"/>
    <col min="1826" max="1826" width="10.1640625" style="217" customWidth="1"/>
    <col min="1827" max="1827" width="14" style="217" customWidth="1"/>
    <col min="1828" max="1828" width="12.83203125" style="217" customWidth="1"/>
    <col min="1829" max="1829" width="18" style="217" customWidth="1"/>
    <col min="1830" max="1833" width="15.1640625" style="217" customWidth="1"/>
    <col min="1834" max="1834" width="19.1640625" style="217" customWidth="1"/>
    <col min="1835" max="1835" width="12" style="217" customWidth="1"/>
    <col min="1836" max="1836" width="10.1640625" style="217" customWidth="1"/>
    <col min="1837" max="1837" width="14.83203125" style="217" customWidth="1"/>
    <col min="1838" max="1838" width="12.6640625" style="217" customWidth="1"/>
    <col min="1839" max="1839" width="14.83203125" style="217" customWidth="1"/>
    <col min="1840" max="1840" width="30" style="217" customWidth="1"/>
    <col min="1841" max="2048" width="12.1640625" style="217"/>
    <col min="2049" max="2049" width="6.83203125" style="217" customWidth="1"/>
    <col min="2050" max="2050" width="48" style="217" customWidth="1"/>
    <col min="2051" max="2051" width="16.6640625" style="217" customWidth="1"/>
    <col min="2052" max="2052" width="11.33203125" style="217" customWidth="1"/>
    <col min="2053" max="2053" width="11.1640625" style="217" customWidth="1"/>
    <col min="2054" max="2054" width="16.1640625" style="217" customWidth="1"/>
    <col min="2055" max="2055" width="17" style="217" customWidth="1"/>
    <col min="2056" max="2056" width="28.33203125" style="217" customWidth="1"/>
    <col min="2057" max="2057" width="18.83203125" style="217" customWidth="1"/>
    <col min="2058" max="2058" width="15" style="217" customWidth="1"/>
    <col min="2059" max="2059" width="16.33203125" style="217" customWidth="1"/>
    <col min="2060" max="2060" width="18.6640625" style="217" customWidth="1"/>
    <col min="2061" max="2061" width="15.1640625" style="217" customWidth="1"/>
    <col min="2062" max="2062" width="14.5" style="217" customWidth="1"/>
    <col min="2063" max="2063" width="16.6640625" style="217" customWidth="1"/>
    <col min="2064" max="2064" width="12.5" style="217" customWidth="1"/>
    <col min="2065" max="2065" width="12" style="217" customWidth="1"/>
    <col min="2066" max="2069" width="13.83203125" style="217" customWidth="1"/>
    <col min="2070" max="2070" width="12" style="217" customWidth="1"/>
    <col min="2071" max="2071" width="12.5" style="217" customWidth="1"/>
    <col min="2072" max="2072" width="13.5" style="217" customWidth="1"/>
    <col min="2073" max="2073" width="12" style="217" customWidth="1"/>
    <col min="2074" max="2074" width="12.5" style="217" customWidth="1"/>
    <col min="2075" max="2075" width="14.6640625" style="217" customWidth="1"/>
    <col min="2076" max="2076" width="14" style="217" customWidth="1"/>
    <col min="2077" max="2077" width="10.1640625" style="217" customWidth="1"/>
    <col min="2078" max="2078" width="14.6640625" style="217" customWidth="1"/>
    <col min="2079" max="2079" width="12.83203125" style="217" customWidth="1"/>
    <col min="2080" max="2080" width="15.1640625" style="217" customWidth="1"/>
    <col min="2081" max="2081" width="14" style="217" customWidth="1"/>
    <col min="2082" max="2082" width="10.1640625" style="217" customWidth="1"/>
    <col min="2083" max="2083" width="14" style="217" customWidth="1"/>
    <col min="2084" max="2084" width="12.83203125" style="217" customWidth="1"/>
    <col min="2085" max="2085" width="18" style="217" customWidth="1"/>
    <col min="2086" max="2089" width="15.1640625" style="217" customWidth="1"/>
    <col min="2090" max="2090" width="19.1640625" style="217" customWidth="1"/>
    <col min="2091" max="2091" width="12" style="217" customWidth="1"/>
    <col min="2092" max="2092" width="10.1640625" style="217" customWidth="1"/>
    <col min="2093" max="2093" width="14.83203125" style="217" customWidth="1"/>
    <col min="2094" max="2094" width="12.6640625" style="217" customWidth="1"/>
    <col min="2095" max="2095" width="14.83203125" style="217" customWidth="1"/>
    <col min="2096" max="2096" width="30" style="217" customWidth="1"/>
    <col min="2097" max="2304" width="12.1640625" style="217"/>
    <col min="2305" max="2305" width="6.83203125" style="217" customWidth="1"/>
    <col min="2306" max="2306" width="48" style="217" customWidth="1"/>
    <col min="2307" max="2307" width="16.6640625" style="217" customWidth="1"/>
    <col min="2308" max="2308" width="11.33203125" style="217" customWidth="1"/>
    <col min="2309" max="2309" width="11.1640625" style="217" customWidth="1"/>
    <col min="2310" max="2310" width="16.1640625" style="217" customWidth="1"/>
    <col min="2311" max="2311" width="17" style="217" customWidth="1"/>
    <col min="2312" max="2312" width="28.33203125" style="217" customWidth="1"/>
    <col min="2313" max="2313" width="18.83203125" style="217" customWidth="1"/>
    <col min="2314" max="2314" width="15" style="217" customWidth="1"/>
    <col min="2315" max="2315" width="16.33203125" style="217" customWidth="1"/>
    <col min="2316" max="2316" width="18.6640625" style="217" customWidth="1"/>
    <col min="2317" max="2317" width="15.1640625" style="217" customWidth="1"/>
    <col min="2318" max="2318" width="14.5" style="217" customWidth="1"/>
    <col min="2319" max="2319" width="16.6640625" style="217" customWidth="1"/>
    <col min="2320" max="2320" width="12.5" style="217" customWidth="1"/>
    <col min="2321" max="2321" width="12" style="217" customWidth="1"/>
    <col min="2322" max="2325" width="13.83203125" style="217" customWidth="1"/>
    <col min="2326" max="2326" width="12" style="217" customWidth="1"/>
    <col min="2327" max="2327" width="12.5" style="217" customWidth="1"/>
    <col min="2328" max="2328" width="13.5" style="217" customWidth="1"/>
    <col min="2329" max="2329" width="12" style="217" customWidth="1"/>
    <col min="2330" max="2330" width="12.5" style="217" customWidth="1"/>
    <col min="2331" max="2331" width="14.6640625" style="217" customWidth="1"/>
    <col min="2332" max="2332" width="14" style="217" customWidth="1"/>
    <col min="2333" max="2333" width="10.1640625" style="217" customWidth="1"/>
    <col min="2334" max="2334" width="14.6640625" style="217" customWidth="1"/>
    <col min="2335" max="2335" width="12.83203125" style="217" customWidth="1"/>
    <col min="2336" max="2336" width="15.1640625" style="217" customWidth="1"/>
    <col min="2337" max="2337" width="14" style="217" customWidth="1"/>
    <col min="2338" max="2338" width="10.1640625" style="217" customWidth="1"/>
    <col min="2339" max="2339" width="14" style="217" customWidth="1"/>
    <col min="2340" max="2340" width="12.83203125" style="217" customWidth="1"/>
    <col min="2341" max="2341" width="18" style="217" customWidth="1"/>
    <col min="2342" max="2345" width="15.1640625" style="217" customWidth="1"/>
    <col min="2346" max="2346" width="19.1640625" style="217" customWidth="1"/>
    <col min="2347" max="2347" width="12" style="217" customWidth="1"/>
    <col min="2348" max="2348" width="10.1640625" style="217" customWidth="1"/>
    <col min="2349" max="2349" width="14.83203125" style="217" customWidth="1"/>
    <col min="2350" max="2350" width="12.6640625" style="217" customWidth="1"/>
    <col min="2351" max="2351" width="14.83203125" style="217" customWidth="1"/>
    <col min="2352" max="2352" width="30" style="217" customWidth="1"/>
    <col min="2353" max="2560" width="12.1640625" style="217"/>
    <col min="2561" max="2561" width="6.83203125" style="217" customWidth="1"/>
    <col min="2562" max="2562" width="48" style="217" customWidth="1"/>
    <col min="2563" max="2563" width="16.6640625" style="217" customWidth="1"/>
    <col min="2564" max="2564" width="11.33203125" style="217" customWidth="1"/>
    <col min="2565" max="2565" width="11.1640625" style="217" customWidth="1"/>
    <col min="2566" max="2566" width="16.1640625" style="217" customWidth="1"/>
    <col min="2567" max="2567" width="17" style="217" customWidth="1"/>
    <col min="2568" max="2568" width="28.33203125" style="217" customWidth="1"/>
    <col min="2569" max="2569" width="18.83203125" style="217" customWidth="1"/>
    <col min="2570" max="2570" width="15" style="217" customWidth="1"/>
    <col min="2571" max="2571" width="16.33203125" style="217" customWidth="1"/>
    <col min="2572" max="2572" width="18.6640625" style="217" customWidth="1"/>
    <col min="2573" max="2573" width="15.1640625" style="217" customWidth="1"/>
    <col min="2574" max="2574" width="14.5" style="217" customWidth="1"/>
    <col min="2575" max="2575" width="16.6640625" style="217" customWidth="1"/>
    <col min="2576" max="2576" width="12.5" style="217" customWidth="1"/>
    <col min="2577" max="2577" width="12" style="217" customWidth="1"/>
    <col min="2578" max="2581" width="13.83203125" style="217" customWidth="1"/>
    <col min="2582" max="2582" width="12" style="217" customWidth="1"/>
    <col min="2583" max="2583" width="12.5" style="217" customWidth="1"/>
    <col min="2584" max="2584" width="13.5" style="217" customWidth="1"/>
    <col min="2585" max="2585" width="12" style="217" customWidth="1"/>
    <col min="2586" max="2586" width="12.5" style="217" customWidth="1"/>
    <col min="2587" max="2587" width="14.6640625" style="217" customWidth="1"/>
    <col min="2588" max="2588" width="14" style="217" customWidth="1"/>
    <col min="2589" max="2589" width="10.1640625" style="217" customWidth="1"/>
    <col min="2590" max="2590" width="14.6640625" style="217" customWidth="1"/>
    <col min="2591" max="2591" width="12.83203125" style="217" customWidth="1"/>
    <col min="2592" max="2592" width="15.1640625" style="217" customWidth="1"/>
    <col min="2593" max="2593" width="14" style="217" customWidth="1"/>
    <col min="2594" max="2594" width="10.1640625" style="217" customWidth="1"/>
    <col min="2595" max="2595" width="14" style="217" customWidth="1"/>
    <col min="2596" max="2596" width="12.83203125" style="217" customWidth="1"/>
    <col min="2597" max="2597" width="18" style="217" customWidth="1"/>
    <col min="2598" max="2601" width="15.1640625" style="217" customWidth="1"/>
    <col min="2602" max="2602" width="19.1640625" style="217" customWidth="1"/>
    <col min="2603" max="2603" width="12" style="217" customWidth="1"/>
    <col min="2604" max="2604" width="10.1640625" style="217" customWidth="1"/>
    <col min="2605" max="2605" width="14.83203125" style="217" customWidth="1"/>
    <col min="2606" max="2606" width="12.6640625" style="217" customWidth="1"/>
    <col min="2607" max="2607" width="14.83203125" style="217" customWidth="1"/>
    <col min="2608" max="2608" width="30" style="217" customWidth="1"/>
    <col min="2609" max="2816" width="12.1640625" style="217"/>
    <col min="2817" max="2817" width="6.83203125" style="217" customWidth="1"/>
    <col min="2818" max="2818" width="48" style="217" customWidth="1"/>
    <col min="2819" max="2819" width="16.6640625" style="217" customWidth="1"/>
    <col min="2820" max="2820" width="11.33203125" style="217" customWidth="1"/>
    <col min="2821" max="2821" width="11.1640625" style="217" customWidth="1"/>
    <col min="2822" max="2822" width="16.1640625" style="217" customWidth="1"/>
    <col min="2823" max="2823" width="17" style="217" customWidth="1"/>
    <col min="2824" max="2824" width="28.33203125" style="217" customWidth="1"/>
    <col min="2825" max="2825" width="18.83203125" style="217" customWidth="1"/>
    <col min="2826" max="2826" width="15" style="217" customWidth="1"/>
    <col min="2827" max="2827" width="16.33203125" style="217" customWidth="1"/>
    <col min="2828" max="2828" width="18.6640625" style="217" customWidth="1"/>
    <col min="2829" max="2829" width="15.1640625" style="217" customWidth="1"/>
    <col min="2830" max="2830" width="14.5" style="217" customWidth="1"/>
    <col min="2831" max="2831" width="16.6640625" style="217" customWidth="1"/>
    <col min="2832" max="2832" width="12.5" style="217" customWidth="1"/>
    <col min="2833" max="2833" width="12" style="217" customWidth="1"/>
    <col min="2834" max="2837" width="13.83203125" style="217" customWidth="1"/>
    <col min="2838" max="2838" width="12" style="217" customWidth="1"/>
    <col min="2839" max="2839" width="12.5" style="217" customWidth="1"/>
    <col min="2840" max="2840" width="13.5" style="217" customWidth="1"/>
    <col min="2841" max="2841" width="12" style="217" customWidth="1"/>
    <col min="2842" max="2842" width="12.5" style="217" customWidth="1"/>
    <col min="2843" max="2843" width="14.6640625" style="217" customWidth="1"/>
    <col min="2844" max="2844" width="14" style="217" customWidth="1"/>
    <col min="2845" max="2845" width="10.1640625" style="217" customWidth="1"/>
    <col min="2846" max="2846" width="14.6640625" style="217" customWidth="1"/>
    <col min="2847" max="2847" width="12.83203125" style="217" customWidth="1"/>
    <col min="2848" max="2848" width="15.1640625" style="217" customWidth="1"/>
    <col min="2849" max="2849" width="14" style="217" customWidth="1"/>
    <col min="2850" max="2850" width="10.1640625" style="217" customWidth="1"/>
    <col min="2851" max="2851" width="14" style="217" customWidth="1"/>
    <col min="2852" max="2852" width="12.83203125" style="217" customWidth="1"/>
    <col min="2853" max="2853" width="18" style="217" customWidth="1"/>
    <col min="2854" max="2857" width="15.1640625" style="217" customWidth="1"/>
    <col min="2858" max="2858" width="19.1640625" style="217" customWidth="1"/>
    <col min="2859" max="2859" width="12" style="217" customWidth="1"/>
    <col min="2860" max="2860" width="10.1640625" style="217" customWidth="1"/>
    <col min="2861" max="2861" width="14.83203125" style="217" customWidth="1"/>
    <col min="2862" max="2862" width="12.6640625" style="217" customWidth="1"/>
    <col min="2863" max="2863" width="14.83203125" style="217" customWidth="1"/>
    <col min="2864" max="2864" width="30" style="217" customWidth="1"/>
    <col min="2865" max="3072" width="12.1640625" style="217"/>
    <col min="3073" max="3073" width="6.83203125" style="217" customWidth="1"/>
    <col min="3074" max="3074" width="48" style="217" customWidth="1"/>
    <col min="3075" max="3075" width="16.6640625" style="217" customWidth="1"/>
    <col min="3076" max="3076" width="11.33203125" style="217" customWidth="1"/>
    <col min="3077" max="3077" width="11.1640625" style="217" customWidth="1"/>
    <col min="3078" max="3078" width="16.1640625" style="217" customWidth="1"/>
    <col min="3079" max="3079" width="17" style="217" customWidth="1"/>
    <col min="3080" max="3080" width="28.33203125" style="217" customWidth="1"/>
    <col min="3081" max="3081" width="18.83203125" style="217" customWidth="1"/>
    <col min="3082" max="3082" width="15" style="217" customWidth="1"/>
    <col min="3083" max="3083" width="16.33203125" style="217" customWidth="1"/>
    <col min="3084" max="3084" width="18.6640625" style="217" customWidth="1"/>
    <col min="3085" max="3085" width="15.1640625" style="217" customWidth="1"/>
    <col min="3086" max="3086" width="14.5" style="217" customWidth="1"/>
    <col min="3087" max="3087" width="16.6640625" style="217" customWidth="1"/>
    <col min="3088" max="3088" width="12.5" style="217" customWidth="1"/>
    <col min="3089" max="3089" width="12" style="217" customWidth="1"/>
    <col min="3090" max="3093" width="13.83203125" style="217" customWidth="1"/>
    <col min="3094" max="3094" width="12" style="217" customWidth="1"/>
    <col min="3095" max="3095" width="12.5" style="217" customWidth="1"/>
    <col min="3096" max="3096" width="13.5" style="217" customWidth="1"/>
    <col min="3097" max="3097" width="12" style="217" customWidth="1"/>
    <col min="3098" max="3098" width="12.5" style="217" customWidth="1"/>
    <col min="3099" max="3099" width="14.6640625" style="217" customWidth="1"/>
    <col min="3100" max="3100" width="14" style="217" customWidth="1"/>
    <col min="3101" max="3101" width="10.1640625" style="217" customWidth="1"/>
    <col min="3102" max="3102" width="14.6640625" style="217" customWidth="1"/>
    <col min="3103" max="3103" width="12.83203125" style="217" customWidth="1"/>
    <col min="3104" max="3104" width="15.1640625" style="217" customWidth="1"/>
    <col min="3105" max="3105" width="14" style="217" customWidth="1"/>
    <col min="3106" max="3106" width="10.1640625" style="217" customWidth="1"/>
    <col min="3107" max="3107" width="14" style="217" customWidth="1"/>
    <col min="3108" max="3108" width="12.83203125" style="217" customWidth="1"/>
    <col min="3109" max="3109" width="18" style="217" customWidth="1"/>
    <col min="3110" max="3113" width="15.1640625" style="217" customWidth="1"/>
    <col min="3114" max="3114" width="19.1640625" style="217" customWidth="1"/>
    <col min="3115" max="3115" width="12" style="217" customWidth="1"/>
    <col min="3116" max="3116" width="10.1640625" style="217" customWidth="1"/>
    <col min="3117" max="3117" width="14.83203125" style="217" customWidth="1"/>
    <col min="3118" max="3118" width="12.6640625" style="217" customWidth="1"/>
    <col min="3119" max="3119" width="14.83203125" style="217" customWidth="1"/>
    <col min="3120" max="3120" width="30" style="217" customWidth="1"/>
    <col min="3121" max="3328" width="12.1640625" style="217"/>
    <col min="3329" max="3329" width="6.83203125" style="217" customWidth="1"/>
    <col min="3330" max="3330" width="48" style="217" customWidth="1"/>
    <col min="3331" max="3331" width="16.6640625" style="217" customWidth="1"/>
    <col min="3332" max="3332" width="11.33203125" style="217" customWidth="1"/>
    <col min="3333" max="3333" width="11.1640625" style="217" customWidth="1"/>
    <col min="3334" max="3334" width="16.1640625" style="217" customWidth="1"/>
    <col min="3335" max="3335" width="17" style="217" customWidth="1"/>
    <col min="3336" max="3336" width="28.33203125" style="217" customWidth="1"/>
    <col min="3337" max="3337" width="18.83203125" style="217" customWidth="1"/>
    <col min="3338" max="3338" width="15" style="217" customWidth="1"/>
    <col min="3339" max="3339" width="16.33203125" style="217" customWidth="1"/>
    <col min="3340" max="3340" width="18.6640625" style="217" customWidth="1"/>
    <col min="3341" max="3341" width="15.1640625" style="217" customWidth="1"/>
    <col min="3342" max="3342" width="14.5" style="217" customWidth="1"/>
    <col min="3343" max="3343" width="16.6640625" style="217" customWidth="1"/>
    <col min="3344" max="3344" width="12.5" style="217" customWidth="1"/>
    <col min="3345" max="3345" width="12" style="217" customWidth="1"/>
    <col min="3346" max="3349" width="13.83203125" style="217" customWidth="1"/>
    <col min="3350" max="3350" width="12" style="217" customWidth="1"/>
    <col min="3351" max="3351" width="12.5" style="217" customWidth="1"/>
    <col min="3352" max="3352" width="13.5" style="217" customWidth="1"/>
    <col min="3353" max="3353" width="12" style="217" customWidth="1"/>
    <col min="3354" max="3354" width="12.5" style="217" customWidth="1"/>
    <col min="3355" max="3355" width="14.6640625" style="217" customWidth="1"/>
    <col min="3356" max="3356" width="14" style="217" customWidth="1"/>
    <col min="3357" max="3357" width="10.1640625" style="217" customWidth="1"/>
    <col min="3358" max="3358" width="14.6640625" style="217" customWidth="1"/>
    <col min="3359" max="3359" width="12.83203125" style="217" customWidth="1"/>
    <col min="3360" max="3360" width="15.1640625" style="217" customWidth="1"/>
    <col min="3361" max="3361" width="14" style="217" customWidth="1"/>
    <col min="3362" max="3362" width="10.1640625" style="217" customWidth="1"/>
    <col min="3363" max="3363" width="14" style="217" customWidth="1"/>
    <col min="3364" max="3364" width="12.83203125" style="217" customWidth="1"/>
    <col min="3365" max="3365" width="18" style="217" customWidth="1"/>
    <col min="3366" max="3369" width="15.1640625" style="217" customWidth="1"/>
    <col min="3370" max="3370" width="19.1640625" style="217" customWidth="1"/>
    <col min="3371" max="3371" width="12" style="217" customWidth="1"/>
    <col min="3372" max="3372" width="10.1640625" style="217" customWidth="1"/>
    <col min="3373" max="3373" width="14.83203125" style="217" customWidth="1"/>
    <col min="3374" max="3374" width="12.6640625" style="217" customWidth="1"/>
    <col min="3375" max="3375" width="14.83203125" style="217" customWidth="1"/>
    <col min="3376" max="3376" width="30" style="217" customWidth="1"/>
    <col min="3377" max="3584" width="12.1640625" style="217"/>
    <col min="3585" max="3585" width="6.83203125" style="217" customWidth="1"/>
    <col min="3586" max="3586" width="48" style="217" customWidth="1"/>
    <col min="3587" max="3587" width="16.6640625" style="217" customWidth="1"/>
    <col min="3588" max="3588" width="11.33203125" style="217" customWidth="1"/>
    <col min="3589" max="3589" width="11.1640625" style="217" customWidth="1"/>
    <col min="3590" max="3590" width="16.1640625" style="217" customWidth="1"/>
    <col min="3591" max="3591" width="17" style="217" customWidth="1"/>
    <col min="3592" max="3592" width="28.33203125" style="217" customWidth="1"/>
    <col min="3593" max="3593" width="18.83203125" style="217" customWidth="1"/>
    <col min="3594" max="3594" width="15" style="217" customWidth="1"/>
    <col min="3595" max="3595" width="16.33203125" style="217" customWidth="1"/>
    <col min="3596" max="3596" width="18.6640625" style="217" customWidth="1"/>
    <col min="3597" max="3597" width="15.1640625" style="217" customWidth="1"/>
    <col min="3598" max="3598" width="14.5" style="217" customWidth="1"/>
    <col min="3599" max="3599" width="16.6640625" style="217" customWidth="1"/>
    <col min="3600" max="3600" width="12.5" style="217" customWidth="1"/>
    <col min="3601" max="3601" width="12" style="217" customWidth="1"/>
    <col min="3602" max="3605" width="13.83203125" style="217" customWidth="1"/>
    <col min="3606" max="3606" width="12" style="217" customWidth="1"/>
    <col min="3607" max="3607" width="12.5" style="217" customWidth="1"/>
    <col min="3608" max="3608" width="13.5" style="217" customWidth="1"/>
    <col min="3609" max="3609" width="12" style="217" customWidth="1"/>
    <col min="3610" max="3610" width="12.5" style="217" customWidth="1"/>
    <col min="3611" max="3611" width="14.6640625" style="217" customWidth="1"/>
    <col min="3612" max="3612" width="14" style="217" customWidth="1"/>
    <col min="3613" max="3613" width="10.1640625" style="217" customWidth="1"/>
    <col min="3614" max="3614" width="14.6640625" style="217" customWidth="1"/>
    <col min="3615" max="3615" width="12.83203125" style="217" customWidth="1"/>
    <col min="3616" max="3616" width="15.1640625" style="217" customWidth="1"/>
    <col min="3617" max="3617" width="14" style="217" customWidth="1"/>
    <col min="3618" max="3618" width="10.1640625" style="217" customWidth="1"/>
    <col min="3619" max="3619" width="14" style="217" customWidth="1"/>
    <col min="3620" max="3620" width="12.83203125" style="217" customWidth="1"/>
    <col min="3621" max="3621" width="18" style="217" customWidth="1"/>
    <col min="3622" max="3625" width="15.1640625" style="217" customWidth="1"/>
    <col min="3626" max="3626" width="19.1640625" style="217" customWidth="1"/>
    <col min="3627" max="3627" width="12" style="217" customWidth="1"/>
    <col min="3628" max="3628" width="10.1640625" style="217" customWidth="1"/>
    <col min="3629" max="3629" width="14.83203125" style="217" customWidth="1"/>
    <col min="3630" max="3630" width="12.6640625" style="217" customWidth="1"/>
    <col min="3631" max="3631" width="14.83203125" style="217" customWidth="1"/>
    <col min="3632" max="3632" width="30" style="217" customWidth="1"/>
    <col min="3633" max="3840" width="12.1640625" style="217"/>
    <col min="3841" max="3841" width="6.83203125" style="217" customWidth="1"/>
    <col min="3842" max="3842" width="48" style="217" customWidth="1"/>
    <col min="3843" max="3843" width="16.6640625" style="217" customWidth="1"/>
    <col min="3844" max="3844" width="11.33203125" style="217" customWidth="1"/>
    <col min="3845" max="3845" width="11.1640625" style="217" customWidth="1"/>
    <col min="3846" max="3846" width="16.1640625" style="217" customWidth="1"/>
    <col min="3847" max="3847" width="17" style="217" customWidth="1"/>
    <col min="3848" max="3848" width="28.33203125" style="217" customWidth="1"/>
    <col min="3849" max="3849" width="18.83203125" style="217" customWidth="1"/>
    <col min="3850" max="3850" width="15" style="217" customWidth="1"/>
    <col min="3851" max="3851" width="16.33203125" style="217" customWidth="1"/>
    <col min="3852" max="3852" width="18.6640625" style="217" customWidth="1"/>
    <col min="3853" max="3853" width="15.1640625" style="217" customWidth="1"/>
    <col min="3854" max="3854" width="14.5" style="217" customWidth="1"/>
    <col min="3855" max="3855" width="16.6640625" style="217" customWidth="1"/>
    <col min="3856" max="3856" width="12.5" style="217" customWidth="1"/>
    <col min="3857" max="3857" width="12" style="217" customWidth="1"/>
    <col min="3858" max="3861" width="13.83203125" style="217" customWidth="1"/>
    <col min="3862" max="3862" width="12" style="217" customWidth="1"/>
    <col min="3863" max="3863" width="12.5" style="217" customWidth="1"/>
    <col min="3864" max="3864" width="13.5" style="217" customWidth="1"/>
    <col min="3865" max="3865" width="12" style="217" customWidth="1"/>
    <col min="3866" max="3866" width="12.5" style="217" customWidth="1"/>
    <col min="3867" max="3867" width="14.6640625" style="217" customWidth="1"/>
    <col min="3868" max="3868" width="14" style="217" customWidth="1"/>
    <col min="3869" max="3869" width="10.1640625" style="217" customWidth="1"/>
    <col min="3870" max="3870" width="14.6640625" style="217" customWidth="1"/>
    <col min="3871" max="3871" width="12.83203125" style="217" customWidth="1"/>
    <col min="3872" max="3872" width="15.1640625" style="217" customWidth="1"/>
    <col min="3873" max="3873" width="14" style="217" customWidth="1"/>
    <col min="3874" max="3874" width="10.1640625" style="217" customWidth="1"/>
    <col min="3875" max="3875" width="14" style="217" customWidth="1"/>
    <col min="3876" max="3876" width="12.83203125" style="217" customWidth="1"/>
    <col min="3877" max="3877" width="18" style="217" customWidth="1"/>
    <col min="3878" max="3881" width="15.1640625" style="217" customWidth="1"/>
    <col min="3882" max="3882" width="19.1640625" style="217" customWidth="1"/>
    <col min="3883" max="3883" width="12" style="217" customWidth="1"/>
    <col min="3884" max="3884" width="10.1640625" style="217" customWidth="1"/>
    <col min="3885" max="3885" width="14.83203125" style="217" customWidth="1"/>
    <col min="3886" max="3886" width="12.6640625" style="217" customWidth="1"/>
    <col min="3887" max="3887" width="14.83203125" style="217" customWidth="1"/>
    <col min="3888" max="3888" width="30" style="217" customWidth="1"/>
    <col min="3889" max="4096" width="12.1640625" style="217"/>
    <col min="4097" max="4097" width="6.83203125" style="217" customWidth="1"/>
    <col min="4098" max="4098" width="48" style="217" customWidth="1"/>
    <col min="4099" max="4099" width="16.6640625" style="217" customWidth="1"/>
    <col min="4100" max="4100" width="11.33203125" style="217" customWidth="1"/>
    <col min="4101" max="4101" width="11.1640625" style="217" customWidth="1"/>
    <col min="4102" max="4102" width="16.1640625" style="217" customWidth="1"/>
    <col min="4103" max="4103" width="17" style="217" customWidth="1"/>
    <col min="4104" max="4104" width="28.33203125" style="217" customWidth="1"/>
    <col min="4105" max="4105" width="18.83203125" style="217" customWidth="1"/>
    <col min="4106" max="4106" width="15" style="217" customWidth="1"/>
    <col min="4107" max="4107" width="16.33203125" style="217" customWidth="1"/>
    <col min="4108" max="4108" width="18.6640625" style="217" customWidth="1"/>
    <col min="4109" max="4109" width="15.1640625" style="217" customWidth="1"/>
    <col min="4110" max="4110" width="14.5" style="217" customWidth="1"/>
    <col min="4111" max="4111" width="16.6640625" style="217" customWidth="1"/>
    <col min="4112" max="4112" width="12.5" style="217" customWidth="1"/>
    <col min="4113" max="4113" width="12" style="217" customWidth="1"/>
    <col min="4114" max="4117" width="13.83203125" style="217" customWidth="1"/>
    <col min="4118" max="4118" width="12" style="217" customWidth="1"/>
    <col min="4119" max="4119" width="12.5" style="217" customWidth="1"/>
    <col min="4120" max="4120" width="13.5" style="217" customWidth="1"/>
    <col min="4121" max="4121" width="12" style="217" customWidth="1"/>
    <col min="4122" max="4122" width="12.5" style="217" customWidth="1"/>
    <col min="4123" max="4123" width="14.6640625" style="217" customWidth="1"/>
    <col min="4124" max="4124" width="14" style="217" customWidth="1"/>
    <col min="4125" max="4125" width="10.1640625" style="217" customWidth="1"/>
    <col min="4126" max="4126" width="14.6640625" style="217" customWidth="1"/>
    <col min="4127" max="4127" width="12.83203125" style="217" customWidth="1"/>
    <col min="4128" max="4128" width="15.1640625" style="217" customWidth="1"/>
    <col min="4129" max="4129" width="14" style="217" customWidth="1"/>
    <col min="4130" max="4130" width="10.1640625" style="217" customWidth="1"/>
    <col min="4131" max="4131" width="14" style="217" customWidth="1"/>
    <col min="4132" max="4132" width="12.83203125" style="217" customWidth="1"/>
    <col min="4133" max="4133" width="18" style="217" customWidth="1"/>
    <col min="4134" max="4137" width="15.1640625" style="217" customWidth="1"/>
    <col min="4138" max="4138" width="19.1640625" style="217" customWidth="1"/>
    <col min="4139" max="4139" width="12" style="217" customWidth="1"/>
    <col min="4140" max="4140" width="10.1640625" style="217" customWidth="1"/>
    <col min="4141" max="4141" width="14.83203125" style="217" customWidth="1"/>
    <col min="4142" max="4142" width="12.6640625" style="217" customWidth="1"/>
    <col min="4143" max="4143" width="14.83203125" style="217" customWidth="1"/>
    <col min="4144" max="4144" width="30" style="217" customWidth="1"/>
    <col min="4145" max="4352" width="12.1640625" style="217"/>
    <col min="4353" max="4353" width="6.83203125" style="217" customWidth="1"/>
    <col min="4354" max="4354" width="48" style="217" customWidth="1"/>
    <col min="4355" max="4355" width="16.6640625" style="217" customWidth="1"/>
    <col min="4356" max="4356" width="11.33203125" style="217" customWidth="1"/>
    <col min="4357" max="4357" width="11.1640625" style="217" customWidth="1"/>
    <col min="4358" max="4358" width="16.1640625" style="217" customWidth="1"/>
    <col min="4359" max="4359" width="17" style="217" customWidth="1"/>
    <col min="4360" max="4360" width="28.33203125" style="217" customWidth="1"/>
    <col min="4361" max="4361" width="18.83203125" style="217" customWidth="1"/>
    <col min="4362" max="4362" width="15" style="217" customWidth="1"/>
    <col min="4363" max="4363" width="16.33203125" style="217" customWidth="1"/>
    <col min="4364" max="4364" width="18.6640625" style="217" customWidth="1"/>
    <col min="4365" max="4365" width="15.1640625" style="217" customWidth="1"/>
    <col min="4366" max="4366" width="14.5" style="217" customWidth="1"/>
    <col min="4367" max="4367" width="16.6640625" style="217" customWidth="1"/>
    <col min="4368" max="4368" width="12.5" style="217" customWidth="1"/>
    <col min="4369" max="4369" width="12" style="217" customWidth="1"/>
    <col min="4370" max="4373" width="13.83203125" style="217" customWidth="1"/>
    <col min="4374" max="4374" width="12" style="217" customWidth="1"/>
    <col min="4375" max="4375" width="12.5" style="217" customWidth="1"/>
    <col min="4376" max="4376" width="13.5" style="217" customWidth="1"/>
    <col min="4377" max="4377" width="12" style="217" customWidth="1"/>
    <col min="4378" max="4378" width="12.5" style="217" customWidth="1"/>
    <col min="4379" max="4379" width="14.6640625" style="217" customWidth="1"/>
    <col min="4380" max="4380" width="14" style="217" customWidth="1"/>
    <col min="4381" max="4381" width="10.1640625" style="217" customWidth="1"/>
    <col min="4382" max="4382" width="14.6640625" style="217" customWidth="1"/>
    <col min="4383" max="4383" width="12.83203125" style="217" customWidth="1"/>
    <col min="4384" max="4384" width="15.1640625" style="217" customWidth="1"/>
    <col min="4385" max="4385" width="14" style="217" customWidth="1"/>
    <col min="4386" max="4386" width="10.1640625" style="217" customWidth="1"/>
    <col min="4387" max="4387" width="14" style="217" customWidth="1"/>
    <col min="4388" max="4388" width="12.83203125" style="217" customWidth="1"/>
    <col min="4389" max="4389" width="18" style="217" customWidth="1"/>
    <col min="4390" max="4393" width="15.1640625" style="217" customWidth="1"/>
    <col min="4394" max="4394" width="19.1640625" style="217" customWidth="1"/>
    <col min="4395" max="4395" width="12" style="217" customWidth="1"/>
    <col min="4396" max="4396" width="10.1640625" style="217" customWidth="1"/>
    <col min="4397" max="4397" width="14.83203125" style="217" customWidth="1"/>
    <col min="4398" max="4398" width="12.6640625" style="217" customWidth="1"/>
    <col min="4399" max="4399" width="14.83203125" style="217" customWidth="1"/>
    <col min="4400" max="4400" width="30" style="217" customWidth="1"/>
    <col min="4401" max="4608" width="12.1640625" style="217"/>
    <col min="4609" max="4609" width="6.83203125" style="217" customWidth="1"/>
    <col min="4610" max="4610" width="48" style="217" customWidth="1"/>
    <col min="4611" max="4611" width="16.6640625" style="217" customWidth="1"/>
    <col min="4612" max="4612" width="11.33203125" style="217" customWidth="1"/>
    <col min="4613" max="4613" width="11.1640625" style="217" customWidth="1"/>
    <col min="4614" max="4614" width="16.1640625" style="217" customWidth="1"/>
    <col min="4615" max="4615" width="17" style="217" customWidth="1"/>
    <col min="4616" max="4616" width="28.33203125" style="217" customWidth="1"/>
    <col min="4617" max="4617" width="18.83203125" style="217" customWidth="1"/>
    <col min="4618" max="4618" width="15" style="217" customWidth="1"/>
    <col min="4619" max="4619" width="16.33203125" style="217" customWidth="1"/>
    <col min="4620" max="4620" width="18.6640625" style="217" customWidth="1"/>
    <col min="4621" max="4621" width="15.1640625" style="217" customWidth="1"/>
    <col min="4622" max="4622" width="14.5" style="217" customWidth="1"/>
    <col min="4623" max="4623" width="16.6640625" style="217" customWidth="1"/>
    <col min="4624" max="4624" width="12.5" style="217" customWidth="1"/>
    <col min="4625" max="4625" width="12" style="217" customWidth="1"/>
    <col min="4626" max="4629" width="13.83203125" style="217" customWidth="1"/>
    <col min="4630" max="4630" width="12" style="217" customWidth="1"/>
    <col min="4631" max="4631" width="12.5" style="217" customWidth="1"/>
    <col min="4632" max="4632" width="13.5" style="217" customWidth="1"/>
    <col min="4633" max="4633" width="12" style="217" customWidth="1"/>
    <col min="4634" max="4634" width="12.5" style="217" customWidth="1"/>
    <col min="4635" max="4635" width="14.6640625" style="217" customWidth="1"/>
    <col min="4636" max="4636" width="14" style="217" customWidth="1"/>
    <col min="4637" max="4637" width="10.1640625" style="217" customWidth="1"/>
    <col min="4638" max="4638" width="14.6640625" style="217" customWidth="1"/>
    <col min="4639" max="4639" width="12.83203125" style="217" customWidth="1"/>
    <col min="4640" max="4640" width="15.1640625" style="217" customWidth="1"/>
    <col min="4641" max="4641" width="14" style="217" customWidth="1"/>
    <col min="4642" max="4642" width="10.1640625" style="217" customWidth="1"/>
    <col min="4643" max="4643" width="14" style="217" customWidth="1"/>
    <col min="4644" max="4644" width="12.83203125" style="217" customWidth="1"/>
    <col min="4645" max="4645" width="18" style="217" customWidth="1"/>
    <col min="4646" max="4649" width="15.1640625" style="217" customWidth="1"/>
    <col min="4650" max="4650" width="19.1640625" style="217" customWidth="1"/>
    <col min="4651" max="4651" width="12" style="217" customWidth="1"/>
    <col min="4652" max="4652" width="10.1640625" style="217" customWidth="1"/>
    <col min="4653" max="4653" width="14.83203125" style="217" customWidth="1"/>
    <col min="4654" max="4654" width="12.6640625" style="217" customWidth="1"/>
    <col min="4655" max="4655" width="14.83203125" style="217" customWidth="1"/>
    <col min="4656" max="4656" width="30" style="217" customWidth="1"/>
    <col min="4657" max="4864" width="12.1640625" style="217"/>
    <col min="4865" max="4865" width="6.83203125" style="217" customWidth="1"/>
    <col min="4866" max="4866" width="48" style="217" customWidth="1"/>
    <col min="4867" max="4867" width="16.6640625" style="217" customWidth="1"/>
    <col min="4868" max="4868" width="11.33203125" style="217" customWidth="1"/>
    <col min="4869" max="4869" width="11.1640625" style="217" customWidth="1"/>
    <col min="4870" max="4870" width="16.1640625" style="217" customWidth="1"/>
    <col min="4871" max="4871" width="17" style="217" customWidth="1"/>
    <col min="4872" max="4872" width="28.33203125" style="217" customWidth="1"/>
    <col min="4873" max="4873" width="18.83203125" style="217" customWidth="1"/>
    <col min="4874" max="4874" width="15" style="217" customWidth="1"/>
    <col min="4875" max="4875" width="16.33203125" style="217" customWidth="1"/>
    <col min="4876" max="4876" width="18.6640625" style="217" customWidth="1"/>
    <col min="4877" max="4877" width="15.1640625" style="217" customWidth="1"/>
    <col min="4878" max="4878" width="14.5" style="217" customWidth="1"/>
    <col min="4879" max="4879" width="16.6640625" style="217" customWidth="1"/>
    <col min="4880" max="4880" width="12.5" style="217" customWidth="1"/>
    <col min="4881" max="4881" width="12" style="217" customWidth="1"/>
    <col min="4882" max="4885" width="13.83203125" style="217" customWidth="1"/>
    <col min="4886" max="4886" width="12" style="217" customWidth="1"/>
    <col min="4887" max="4887" width="12.5" style="217" customWidth="1"/>
    <col min="4888" max="4888" width="13.5" style="217" customWidth="1"/>
    <col min="4889" max="4889" width="12" style="217" customWidth="1"/>
    <col min="4890" max="4890" width="12.5" style="217" customWidth="1"/>
    <col min="4891" max="4891" width="14.6640625" style="217" customWidth="1"/>
    <col min="4892" max="4892" width="14" style="217" customWidth="1"/>
    <col min="4893" max="4893" width="10.1640625" style="217" customWidth="1"/>
    <col min="4894" max="4894" width="14.6640625" style="217" customWidth="1"/>
    <col min="4895" max="4895" width="12.83203125" style="217" customWidth="1"/>
    <col min="4896" max="4896" width="15.1640625" style="217" customWidth="1"/>
    <col min="4897" max="4897" width="14" style="217" customWidth="1"/>
    <col min="4898" max="4898" width="10.1640625" style="217" customWidth="1"/>
    <col min="4899" max="4899" width="14" style="217" customWidth="1"/>
    <col min="4900" max="4900" width="12.83203125" style="217" customWidth="1"/>
    <col min="4901" max="4901" width="18" style="217" customWidth="1"/>
    <col min="4902" max="4905" width="15.1640625" style="217" customWidth="1"/>
    <col min="4906" max="4906" width="19.1640625" style="217" customWidth="1"/>
    <col min="4907" max="4907" width="12" style="217" customWidth="1"/>
    <col min="4908" max="4908" width="10.1640625" style="217" customWidth="1"/>
    <col min="4909" max="4909" width="14.83203125" style="217" customWidth="1"/>
    <col min="4910" max="4910" width="12.6640625" style="217" customWidth="1"/>
    <col min="4911" max="4911" width="14.83203125" style="217" customWidth="1"/>
    <col min="4912" max="4912" width="30" style="217" customWidth="1"/>
    <col min="4913" max="5120" width="12.1640625" style="217"/>
    <col min="5121" max="5121" width="6.83203125" style="217" customWidth="1"/>
    <col min="5122" max="5122" width="48" style="217" customWidth="1"/>
    <col min="5123" max="5123" width="16.6640625" style="217" customWidth="1"/>
    <col min="5124" max="5124" width="11.33203125" style="217" customWidth="1"/>
    <col min="5125" max="5125" width="11.1640625" style="217" customWidth="1"/>
    <col min="5126" max="5126" width="16.1640625" style="217" customWidth="1"/>
    <col min="5127" max="5127" width="17" style="217" customWidth="1"/>
    <col min="5128" max="5128" width="28.33203125" style="217" customWidth="1"/>
    <col min="5129" max="5129" width="18.83203125" style="217" customWidth="1"/>
    <col min="5130" max="5130" width="15" style="217" customWidth="1"/>
    <col min="5131" max="5131" width="16.33203125" style="217" customWidth="1"/>
    <col min="5132" max="5132" width="18.6640625" style="217" customWidth="1"/>
    <col min="5133" max="5133" width="15.1640625" style="217" customWidth="1"/>
    <col min="5134" max="5134" width="14.5" style="217" customWidth="1"/>
    <col min="5135" max="5135" width="16.6640625" style="217" customWidth="1"/>
    <col min="5136" max="5136" width="12.5" style="217" customWidth="1"/>
    <col min="5137" max="5137" width="12" style="217" customWidth="1"/>
    <col min="5138" max="5141" width="13.83203125" style="217" customWidth="1"/>
    <col min="5142" max="5142" width="12" style="217" customWidth="1"/>
    <col min="5143" max="5143" width="12.5" style="217" customWidth="1"/>
    <col min="5144" max="5144" width="13.5" style="217" customWidth="1"/>
    <col min="5145" max="5145" width="12" style="217" customWidth="1"/>
    <col min="5146" max="5146" width="12.5" style="217" customWidth="1"/>
    <col min="5147" max="5147" width="14.6640625" style="217" customWidth="1"/>
    <col min="5148" max="5148" width="14" style="217" customWidth="1"/>
    <col min="5149" max="5149" width="10.1640625" style="217" customWidth="1"/>
    <col min="5150" max="5150" width="14.6640625" style="217" customWidth="1"/>
    <col min="5151" max="5151" width="12.83203125" style="217" customWidth="1"/>
    <col min="5152" max="5152" width="15.1640625" style="217" customWidth="1"/>
    <col min="5153" max="5153" width="14" style="217" customWidth="1"/>
    <col min="5154" max="5154" width="10.1640625" style="217" customWidth="1"/>
    <col min="5155" max="5155" width="14" style="217" customWidth="1"/>
    <col min="5156" max="5156" width="12.83203125" style="217" customWidth="1"/>
    <col min="5157" max="5157" width="18" style="217" customWidth="1"/>
    <col min="5158" max="5161" width="15.1640625" style="217" customWidth="1"/>
    <col min="5162" max="5162" width="19.1640625" style="217" customWidth="1"/>
    <col min="5163" max="5163" width="12" style="217" customWidth="1"/>
    <col min="5164" max="5164" width="10.1640625" style="217" customWidth="1"/>
    <col min="5165" max="5165" width="14.83203125" style="217" customWidth="1"/>
    <col min="5166" max="5166" width="12.6640625" style="217" customWidth="1"/>
    <col min="5167" max="5167" width="14.83203125" style="217" customWidth="1"/>
    <col min="5168" max="5168" width="30" style="217" customWidth="1"/>
    <col min="5169" max="5376" width="12.1640625" style="217"/>
    <col min="5377" max="5377" width="6.83203125" style="217" customWidth="1"/>
    <col min="5378" max="5378" width="48" style="217" customWidth="1"/>
    <col min="5379" max="5379" width="16.6640625" style="217" customWidth="1"/>
    <col min="5380" max="5380" width="11.33203125" style="217" customWidth="1"/>
    <col min="5381" max="5381" width="11.1640625" style="217" customWidth="1"/>
    <col min="5382" max="5382" width="16.1640625" style="217" customWidth="1"/>
    <col min="5383" max="5383" width="17" style="217" customWidth="1"/>
    <col min="5384" max="5384" width="28.33203125" style="217" customWidth="1"/>
    <col min="5385" max="5385" width="18.83203125" style="217" customWidth="1"/>
    <col min="5386" max="5386" width="15" style="217" customWidth="1"/>
    <col min="5387" max="5387" width="16.33203125" style="217" customWidth="1"/>
    <col min="5388" max="5388" width="18.6640625" style="217" customWidth="1"/>
    <col min="5389" max="5389" width="15.1640625" style="217" customWidth="1"/>
    <col min="5390" max="5390" width="14.5" style="217" customWidth="1"/>
    <col min="5391" max="5391" width="16.6640625" style="217" customWidth="1"/>
    <col min="5392" max="5392" width="12.5" style="217" customWidth="1"/>
    <col min="5393" max="5393" width="12" style="217" customWidth="1"/>
    <col min="5394" max="5397" width="13.83203125" style="217" customWidth="1"/>
    <col min="5398" max="5398" width="12" style="217" customWidth="1"/>
    <col min="5399" max="5399" width="12.5" style="217" customWidth="1"/>
    <col min="5400" max="5400" width="13.5" style="217" customWidth="1"/>
    <col min="5401" max="5401" width="12" style="217" customWidth="1"/>
    <col min="5402" max="5402" width="12.5" style="217" customWidth="1"/>
    <col min="5403" max="5403" width="14.6640625" style="217" customWidth="1"/>
    <col min="5404" max="5404" width="14" style="217" customWidth="1"/>
    <col min="5405" max="5405" width="10.1640625" style="217" customWidth="1"/>
    <col min="5406" max="5406" width="14.6640625" style="217" customWidth="1"/>
    <col min="5407" max="5407" width="12.83203125" style="217" customWidth="1"/>
    <col min="5408" max="5408" width="15.1640625" style="217" customWidth="1"/>
    <col min="5409" max="5409" width="14" style="217" customWidth="1"/>
    <col min="5410" max="5410" width="10.1640625" style="217" customWidth="1"/>
    <col min="5411" max="5411" width="14" style="217" customWidth="1"/>
    <col min="5412" max="5412" width="12.83203125" style="217" customWidth="1"/>
    <col min="5413" max="5413" width="18" style="217" customWidth="1"/>
    <col min="5414" max="5417" width="15.1640625" style="217" customWidth="1"/>
    <col min="5418" max="5418" width="19.1640625" style="217" customWidth="1"/>
    <col min="5419" max="5419" width="12" style="217" customWidth="1"/>
    <col min="5420" max="5420" width="10.1640625" style="217" customWidth="1"/>
    <col min="5421" max="5421" width="14.83203125" style="217" customWidth="1"/>
    <col min="5422" max="5422" width="12.6640625" style="217" customWidth="1"/>
    <col min="5423" max="5423" width="14.83203125" style="217" customWidth="1"/>
    <col min="5424" max="5424" width="30" style="217" customWidth="1"/>
    <col min="5425" max="5632" width="12.1640625" style="217"/>
    <col min="5633" max="5633" width="6.83203125" style="217" customWidth="1"/>
    <col min="5634" max="5634" width="48" style="217" customWidth="1"/>
    <col min="5635" max="5635" width="16.6640625" style="217" customWidth="1"/>
    <col min="5636" max="5636" width="11.33203125" style="217" customWidth="1"/>
    <col min="5637" max="5637" width="11.1640625" style="217" customWidth="1"/>
    <col min="5638" max="5638" width="16.1640625" style="217" customWidth="1"/>
    <col min="5639" max="5639" width="17" style="217" customWidth="1"/>
    <col min="5640" max="5640" width="28.33203125" style="217" customWidth="1"/>
    <col min="5641" max="5641" width="18.83203125" style="217" customWidth="1"/>
    <col min="5642" max="5642" width="15" style="217" customWidth="1"/>
    <col min="5643" max="5643" width="16.33203125" style="217" customWidth="1"/>
    <col min="5644" max="5644" width="18.6640625" style="217" customWidth="1"/>
    <col min="5645" max="5645" width="15.1640625" style="217" customWidth="1"/>
    <col min="5646" max="5646" width="14.5" style="217" customWidth="1"/>
    <col min="5647" max="5647" width="16.6640625" style="217" customWidth="1"/>
    <col min="5648" max="5648" width="12.5" style="217" customWidth="1"/>
    <col min="5649" max="5649" width="12" style="217" customWidth="1"/>
    <col min="5650" max="5653" width="13.83203125" style="217" customWidth="1"/>
    <col min="5654" max="5654" width="12" style="217" customWidth="1"/>
    <col min="5655" max="5655" width="12.5" style="217" customWidth="1"/>
    <col min="5656" max="5656" width="13.5" style="217" customWidth="1"/>
    <col min="5657" max="5657" width="12" style="217" customWidth="1"/>
    <col min="5658" max="5658" width="12.5" style="217" customWidth="1"/>
    <col min="5659" max="5659" width="14.6640625" style="217" customWidth="1"/>
    <col min="5660" max="5660" width="14" style="217" customWidth="1"/>
    <col min="5661" max="5661" width="10.1640625" style="217" customWidth="1"/>
    <col min="5662" max="5662" width="14.6640625" style="217" customWidth="1"/>
    <col min="5663" max="5663" width="12.83203125" style="217" customWidth="1"/>
    <col min="5664" max="5664" width="15.1640625" style="217" customWidth="1"/>
    <col min="5665" max="5665" width="14" style="217" customWidth="1"/>
    <col min="5666" max="5666" width="10.1640625" style="217" customWidth="1"/>
    <col min="5667" max="5667" width="14" style="217" customWidth="1"/>
    <col min="5668" max="5668" width="12.83203125" style="217" customWidth="1"/>
    <col min="5669" max="5669" width="18" style="217" customWidth="1"/>
    <col min="5670" max="5673" width="15.1640625" style="217" customWidth="1"/>
    <col min="5674" max="5674" width="19.1640625" style="217" customWidth="1"/>
    <col min="5675" max="5675" width="12" style="217" customWidth="1"/>
    <col min="5676" max="5676" width="10.1640625" style="217" customWidth="1"/>
    <col min="5677" max="5677" width="14.83203125" style="217" customWidth="1"/>
    <col min="5678" max="5678" width="12.6640625" style="217" customWidth="1"/>
    <col min="5679" max="5679" width="14.83203125" style="217" customWidth="1"/>
    <col min="5680" max="5680" width="30" style="217" customWidth="1"/>
    <col min="5681" max="5888" width="12.1640625" style="217"/>
    <col min="5889" max="5889" width="6.83203125" style="217" customWidth="1"/>
    <col min="5890" max="5890" width="48" style="217" customWidth="1"/>
    <col min="5891" max="5891" width="16.6640625" style="217" customWidth="1"/>
    <col min="5892" max="5892" width="11.33203125" style="217" customWidth="1"/>
    <col min="5893" max="5893" width="11.1640625" style="217" customWidth="1"/>
    <col min="5894" max="5894" width="16.1640625" style="217" customWidth="1"/>
    <col min="5895" max="5895" width="17" style="217" customWidth="1"/>
    <col min="5896" max="5896" width="28.33203125" style="217" customWidth="1"/>
    <col min="5897" max="5897" width="18.83203125" style="217" customWidth="1"/>
    <col min="5898" max="5898" width="15" style="217" customWidth="1"/>
    <col min="5899" max="5899" width="16.33203125" style="217" customWidth="1"/>
    <col min="5900" max="5900" width="18.6640625" style="217" customWidth="1"/>
    <col min="5901" max="5901" width="15.1640625" style="217" customWidth="1"/>
    <col min="5902" max="5902" width="14.5" style="217" customWidth="1"/>
    <col min="5903" max="5903" width="16.6640625" style="217" customWidth="1"/>
    <col min="5904" max="5904" width="12.5" style="217" customWidth="1"/>
    <col min="5905" max="5905" width="12" style="217" customWidth="1"/>
    <col min="5906" max="5909" width="13.83203125" style="217" customWidth="1"/>
    <col min="5910" max="5910" width="12" style="217" customWidth="1"/>
    <col min="5911" max="5911" width="12.5" style="217" customWidth="1"/>
    <col min="5912" max="5912" width="13.5" style="217" customWidth="1"/>
    <col min="5913" max="5913" width="12" style="217" customWidth="1"/>
    <col min="5914" max="5914" width="12.5" style="217" customWidth="1"/>
    <col min="5915" max="5915" width="14.6640625" style="217" customWidth="1"/>
    <col min="5916" max="5916" width="14" style="217" customWidth="1"/>
    <col min="5917" max="5917" width="10.1640625" style="217" customWidth="1"/>
    <col min="5918" max="5918" width="14.6640625" style="217" customWidth="1"/>
    <col min="5919" max="5919" width="12.83203125" style="217" customWidth="1"/>
    <col min="5920" max="5920" width="15.1640625" style="217" customWidth="1"/>
    <col min="5921" max="5921" width="14" style="217" customWidth="1"/>
    <col min="5922" max="5922" width="10.1640625" style="217" customWidth="1"/>
    <col min="5923" max="5923" width="14" style="217" customWidth="1"/>
    <col min="5924" max="5924" width="12.83203125" style="217" customWidth="1"/>
    <col min="5925" max="5925" width="18" style="217" customWidth="1"/>
    <col min="5926" max="5929" width="15.1640625" style="217" customWidth="1"/>
    <col min="5930" max="5930" width="19.1640625" style="217" customWidth="1"/>
    <col min="5931" max="5931" width="12" style="217" customWidth="1"/>
    <col min="5932" max="5932" width="10.1640625" style="217" customWidth="1"/>
    <col min="5933" max="5933" width="14.83203125" style="217" customWidth="1"/>
    <col min="5934" max="5934" width="12.6640625" style="217" customWidth="1"/>
    <col min="5935" max="5935" width="14.83203125" style="217" customWidth="1"/>
    <col min="5936" max="5936" width="30" style="217" customWidth="1"/>
    <col min="5937" max="6144" width="12.1640625" style="217"/>
    <col min="6145" max="6145" width="6.83203125" style="217" customWidth="1"/>
    <col min="6146" max="6146" width="48" style="217" customWidth="1"/>
    <col min="6147" max="6147" width="16.6640625" style="217" customWidth="1"/>
    <col min="6148" max="6148" width="11.33203125" style="217" customWidth="1"/>
    <col min="6149" max="6149" width="11.1640625" style="217" customWidth="1"/>
    <col min="6150" max="6150" width="16.1640625" style="217" customWidth="1"/>
    <col min="6151" max="6151" width="17" style="217" customWidth="1"/>
    <col min="6152" max="6152" width="28.33203125" style="217" customWidth="1"/>
    <col min="6153" max="6153" width="18.83203125" style="217" customWidth="1"/>
    <col min="6154" max="6154" width="15" style="217" customWidth="1"/>
    <col min="6155" max="6155" width="16.33203125" style="217" customWidth="1"/>
    <col min="6156" max="6156" width="18.6640625" style="217" customWidth="1"/>
    <col min="6157" max="6157" width="15.1640625" style="217" customWidth="1"/>
    <col min="6158" max="6158" width="14.5" style="217" customWidth="1"/>
    <col min="6159" max="6159" width="16.6640625" style="217" customWidth="1"/>
    <col min="6160" max="6160" width="12.5" style="217" customWidth="1"/>
    <col min="6161" max="6161" width="12" style="217" customWidth="1"/>
    <col min="6162" max="6165" width="13.83203125" style="217" customWidth="1"/>
    <col min="6166" max="6166" width="12" style="217" customWidth="1"/>
    <col min="6167" max="6167" width="12.5" style="217" customWidth="1"/>
    <col min="6168" max="6168" width="13.5" style="217" customWidth="1"/>
    <col min="6169" max="6169" width="12" style="217" customWidth="1"/>
    <col min="6170" max="6170" width="12.5" style="217" customWidth="1"/>
    <col min="6171" max="6171" width="14.6640625" style="217" customWidth="1"/>
    <col min="6172" max="6172" width="14" style="217" customWidth="1"/>
    <col min="6173" max="6173" width="10.1640625" style="217" customWidth="1"/>
    <col min="6174" max="6174" width="14.6640625" style="217" customWidth="1"/>
    <col min="6175" max="6175" width="12.83203125" style="217" customWidth="1"/>
    <col min="6176" max="6176" width="15.1640625" style="217" customWidth="1"/>
    <col min="6177" max="6177" width="14" style="217" customWidth="1"/>
    <col min="6178" max="6178" width="10.1640625" style="217" customWidth="1"/>
    <col min="6179" max="6179" width="14" style="217" customWidth="1"/>
    <col min="6180" max="6180" width="12.83203125" style="217" customWidth="1"/>
    <col min="6181" max="6181" width="18" style="217" customWidth="1"/>
    <col min="6182" max="6185" width="15.1640625" style="217" customWidth="1"/>
    <col min="6186" max="6186" width="19.1640625" style="217" customWidth="1"/>
    <col min="6187" max="6187" width="12" style="217" customWidth="1"/>
    <col min="6188" max="6188" width="10.1640625" style="217" customWidth="1"/>
    <col min="6189" max="6189" width="14.83203125" style="217" customWidth="1"/>
    <col min="6190" max="6190" width="12.6640625" style="217" customWidth="1"/>
    <col min="6191" max="6191" width="14.83203125" style="217" customWidth="1"/>
    <col min="6192" max="6192" width="30" style="217" customWidth="1"/>
    <col min="6193" max="6400" width="12.1640625" style="217"/>
    <col min="6401" max="6401" width="6.83203125" style="217" customWidth="1"/>
    <col min="6402" max="6402" width="48" style="217" customWidth="1"/>
    <col min="6403" max="6403" width="16.6640625" style="217" customWidth="1"/>
    <col min="6404" max="6404" width="11.33203125" style="217" customWidth="1"/>
    <col min="6405" max="6405" width="11.1640625" style="217" customWidth="1"/>
    <col min="6406" max="6406" width="16.1640625" style="217" customWidth="1"/>
    <col min="6407" max="6407" width="17" style="217" customWidth="1"/>
    <col min="6408" max="6408" width="28.33203125" style="217" customWidth="1"/>
    <col min="6409" max="6409" width="18.83203125" style="217" customWidth="1"/>
    <col min="6410" max="6410" width="15" style="217" customWidth="1"/>
    <col min="6411" max="6411" width="16.33203125" style="217" customWidth="1"/>
    <col min="6412" max="6412" width="18.6640625" style="217" customWidth="1"/>
    <col min="6413" max="6413" width="15.1640625" style="217" customWidth="1"/>
    <col min="6414" max="6414" width="14.5" style="217" customWidth="1"/>
    <col min="6415" max="6415" width="16.6640625" style="217" customWidth="1"/>
    <col min="6416" max="6416" width="12.5" style="217" customWidth="1"/>
    <col min="6417" max="6417" width="12" style="217" customWidth="1"/>
    <col min="6418" max="6421" width="13.83203125" style="217" customWidth="1"/>
    <col min="6422" max="6422" width="12" style="217" customWidth="1"/>
    <col min="6423" max="6423" width="12.5" style="217" customWidth="1"/>
    <col min="6424" max="6424" width="13.5" style="217" customWidth="1"/>
    <col min="6425" max="6425" width="12" style="217" customWidth="1"/>
    <col min="6426" max="6426" width="12.5" style="217" customWidth="1"/>
    <col min="6427" max="6427" width="14.6640625" style="217" customWidth="1"/>
    <col min="6428" max="6428" width="14" style="217" customWidth="1"/>
    <col min="6429" max="6429" width="10.1640625" style="217" customWidth="1"/>
    <col min="6430" max="6430" width="14.6640625" style="217" customWidth="1"/>
    <col min="6431" max="6431" width="12.83203125" style="217" customWidth="1"/>
    <col min="6432" max="6432" width="15.1640625" style="217" customWidth="1"/>
    <col min="6433" max="6433" width="14" style="217" customWidth="1"/>
    <col min="6434" max="6434" width="10.1640625" style="217" customWidth="1"/>
    <col min="6435" max="6435" width="14" style="217" customWidth="1"/>
    <col min="6436" max="6436" width="12.83203125" style="217" customWidth="1"/>
    <col min="6437" max="6437" width="18" style="217" customWidth="1"/>
    <col min="6438" max="6441" width="15.1640625" style="217" customWidth="1"/>
    <col min="6442" max="6442" width="19.1640625" style="217" customWidth="1"/>
    <col min="6443" max="6443" width="12" style="217" customWidth="1"/>
    <col min="6444" max="6444" width="10.1640625" style="217" customWidth="1"/>
    <col min="6445" max="6445" width="14.83203125" style="217" customWidth="1"/>
    <col min="6446" max="6446" width="12.6640625" style="217" customWidth="1"/>
    <col min="6447" max="6447" width="14.83203125" style="217" customWidth="1"/>
    <col min="6448" max="6448" width="30" style="217" customWidth="1"/>
    <col min="6449" max="6656" width="12.1640625" style="217"/>
    <col min="6657" max="6657" width="6.83203125" style="217" customWidth="1"/>
    <col min="6658" max="6658" width="48" style="217" customWidth="1"/>
    <col min="6659" max="6659" width="16.6640625" style="217" customWidth="1"/>
    <col min="6660" max="6660" width="11.33203125" style="217" customWidth="1"/>
    <col min="6661" max="6661" width="11.1640625" style="217" customWidth="1"/>
    <col min="6662" max="6662" width="16.1640625" style="217" customWidth="1"/>
    <col min="6663" max="6663" width="17" style="217" customWidth="1"/>
    <col min="6664" max="6664" width="28.33203125" style="217" customWidth="1"/>
    <col min="6665" max="6665" width="18.83203125" style="217" customWidth="1"/>
    <col min="6666" max="6666" width="15" style="217" customWidth="1"/>
    <col min="6667" max="6667" width="16.33203125" style="217" customWidth="1"/>
    <col min="6668" max="6668" width="18.6640625" style="217" customWidth="1"/>
    <col min="6669" max="6669" width="15.1640625" style="217" customWidth="1"/>
    <col min="6670" max="6670" width="14.5" style="217" customWidth="1"/>
    <col min="6671" max="6671" width="16.6640625" style="217" customWidth="1"/>
    <col min="6672" max="6672" width="12.5" style="217" customWidth="1"/>
    <col min="6673" max="6673" width="12" style="217" customWidth="1"/>
    <col min="6674" max="6677" width="13.83203125" style="217" customWidth="1"/>
    <col min="6678" max="6678" width="12" style="217" customWidth="1"/>
    <col min="6679" max="6679" width="12.5" style="217" customWidth="1"/>
    <col min="6680" max="6680" width="13.5" style="217" customWidth="1"/>
    <col min="6681" max="6681" width="12" style="217" customWidth="1"/>
    <col min="6682" max="6682" width="12.5" style="217" customWidth="1"/>
    <col min="6683" max="6683" width="14.6640625" style="217" customWidth="1"/>
    <col min="6684" max="6684" width="14" style="217" customWidth="1"/>
    <col min="6685" max="6685" width="10.1640625" style="217" customWidth="1"/>
    <col min="6686" max="6686" width="14.6640625" style="217" customWidth="1"/>
    <col min="6687" max="6687" width="12.83203125" style="217" customWidth="1"/>
    <col min="6688" max="6688" width="15.1640625" style="217" customWidth="1"/>
    <col min="6689" max="6689" width="14" style="217" customWidth="1"/>
    <col min="6690" max="6690" width="10.1640625" style="217" customWidth="1"/>
    <col min="6691" max="6691" width="14" style="217" customWidth="1"/>
    <col min="6692" max="6692" width="12.83203125" style="217" customWidth="1"/>
    <col min="6693" max="6693" width="18" style="217" customWidth="1"/>
    <col min="6694" max="6697" width="15.1640625" style="217" customWidth="1"/>
    <col min="6698" max="6698" width="19.1640625" style="217" customWidth="1"/>
    <col min="6699" max="6699" width="12" style="217" customWidth="1"/>
    <col min="6700" max="6700" width="10.1640625" style="217" customWidth="1"/>
    <col min="6701" max="6701" width="14.83203125" style="217" customWidth="1"/>
    <col min="6702" max="6702" width="12.6640625" style="217" customWidth="1"/>
    <col min="6703" max="6703" width="14.83203125" style="217" customWidth="1"/>
    <col min="6704" max="6704" width="30" style="217" customWidth="1"/>
    <col min="6705" max="6912" width="12.1640625" style="217"/>
    <col min="6913" max="6913" width="6.83203125" style="217" customWidth="1"/>
    <col min="6914" max="6914" width="48" style="217" customWidth="1"/>
    <col min="6915" max="6915" width="16.6640625" style="217" customWidth="1"/>
    <col min="6916" max="6916" width="11.33203125" style="217" customWidth="1"/>
    <col min="6917" max="6917" width="11.1640625" style="217" customWidth="1"/>
    <col min="6918" max="6918" width="16.1640625" style="217" customWidth="1"/>
    <col min="6919" max="6919" width="17" style="217" customWidth="1"/>
    <col min="6920" max="6920" width="28.33203125" style="217" customWidth="1"/>
    <col min="6921" max="6921" width="18.83203125" style="217" customWidth="1"/>
    <col min="6922" max="6922" width="15" style="217" customWidth="1"/>
    <col min="6923" max="6923" width="16.33203125" style="217" customWidth="1"/>
    <col min="6924" max="6924" width="18.6640625" style="217" customWidth="1"/>
    <col min="6925" max="6925" width="15.1640625" style="217" customWidth="1"/>
    <col min="6926" max="6926" width="14.5" style="217" customWidth="1"/>
    <col min="6927" max="6927" width="16.6640625" style="217" customWidth="1"/>
    <col min="6928" max="6928" width="12.5" style="217" customWidth="1"/>
    <col min="6929" max="6929" width="12" style="217" customWidth="1"/>
    <col min="6930" max="6933" width="13.83203125" style="217" customWidth="1"/>
    <col min="6934" max="6934" width="12" style="217" customWidth="1"/>
    <col min="6935" max="6935" width="12.5" style="217" customWidth="1"/>
    <col min="6936" max="6936" width="13.5" style="217" customWidth="1"/>
    <col min="6937" max="6937" width="12" style="217" customWidth="1"/>
    <col min="6938" max="6938" width="12.5" style="217" customWidth="1"/>
    <col min="6939" max="6939" width="14.6640625" style="217" customWidth="1"/>
    <col min="6940" max="6940" width="14" style="217" customWidth="1"/>
    <col min="6941" max="6941" width="10.1640625" style="217" customWidth="1"/>
    <col min="6942" max="6942" width="14.6640625" style="217" customWidth="1"/>
    <col min="6943" max="6943" width="12.83203125" style="217" customWidth="1"/>
    <col min="6944" max="6944" width="15.1640625" style="217" customWidth="1"/>
    <col min="6945" max="6945" width="14" style="217" customWidth="1"/>
    <col min="6946" max="6946" width="10.1640625" style="217" customWidth="1"/>
    <col min="6947" max="6947" width="14" style="217" customWidth="1"/>
    <col min="6948" max="6948" width="12.83203125" style="217" customWidth="1"/>
    <col min="6949" max="6949" width="18" style="217" customWidth="1"/>
    <col min="6950" max="6953" width="15.1640625" style="217" customWidth="1"/>
    <col min="6954" max="6954" width="19.1640625" style="217" customWidth="1"/>
    <col min="6955" max="6955" width="12" style="217" customWidth="1"/>
    <col min="6956" max="6956" width="10.1640625" style="217" customWidth="1"/>
    <col min="6957" max="6957" width="14.83203125" style="217" customWidth="1"/>
    <col min="6958" max="6958" width="12.6640625" style="217" customWidth="1"/>
    <col min="6959" max="6959" width="14.83203125" style="217" customWidth="1"/>
    <col min="6960" max="6960" width="30" style="217" customWidth="1"/>
    <col min="6961" max="7168" width="12.1640625" style="217"/>
    <col min="7169" max="7169" width="6.83203125" style="217" customWidth="1"/>
    <col min="7170" max="7170" width="48" style="217" customWidth="1"/>
    <col min="7171" max="7171" width="16.6640625" style="217" customWidth="1"/>
    <col min="7172" max="7172" width="11.33203125" style="217" customWidth="1"/>
    <col min="7173" max="7173" width="11.1640625" style="217" customWidth="1"/>
    <col min="7174" max="7174" width="16.1640625" style="217" customWidth="1"/>
    <col min="7175" max="7175" width="17" style="217" customWidth="1"/>
    <col min="7176" max="7176" width="28.33203125" style="217" customWidth="1"/>
    <col min="7177" max="7177" width="18.83203125" style="217" customWidth="1"/>
    <col min="7178" max="7178" width="15" style="217" customWidth="1"/>
    <col min="7179" max="7179" width="16.33203125" style="217" customWidth="1"/>
    <col min="7180" max="7180" width="18.6640625" style="217" customWidth="1"/>
    <col min="7181" max="7181" width="15.1640625" style="217" customWidth="1"/>
    <col min="7182" max="7182" width="14.5" style="217" customWidth="1"/>
    <col min="7183" max="7183" width="16.6640625" style="217" customWidth="1"/>
    <col min="7184" max="7184" width="12.5" style="217" customWidth="1"/>
    <col min="7185" max="7185" width="12" style="217" customWidth="1"/>
    <col min="7186" max="7189" width="13.83203125" style="217" customWidth="1"/>
    <col min="7190" max="7190" width="12" style="217" customWidth="1"/>
    <col min="7191" max="7191" width="12.5" style="217" customWidth="1"/>
    <col min="7192" max="7192" width="13.5" style="217" customWidth="1"/>
    <col min="7193" max="7193" width="12" style="217" customWidth="1"/>
    <col min="7194" max="7194" width="12.5" style="217" customWidth="1"/>
    <col min="7195" max="7195" width="14.6640625" style="217" customWidth="1"/>
    <col min="7196" max="7196" width="14" style="217" customWidth="1"/>
    <col min="7197" max="7197" width="10.1640625" style="217" customWidth="1"/>
    <col min="7198" max="7198" width="14.6640625" style="217" customWidth="1"/>
    <col min="7199" max="7199" width="12.83203125" style="217" customWidth="1"/>
    <col min="7200" max="7200" width="15.1640625" style="217" customWidth="1"/>
    <col min="7201" max="7201" width="14" style="217" customWidth="1"/>
    <col min="7202" max="7202" width="10.1640625" style="217" customWidth="1"/>
    <col min="7203" max="7203" width="14" style="217" customWidth="1"/>
    <col min="7204" max="7204" width="12.83203125" style="217" customWidth="1"/>
    <col min="7205" max="7205" width="18" style="217" customWidth="1"/>
    <col min="7206" max="7209" width="15.1640625" style="217" customWidth="1"/>
    <col min="7210" max="7210" width="19.1640625" style="217" customWidth="1"/>
    <col min="7211" max="7211" width="12" style="217" customWidth="1"/>
    <col min="7212" max="7212" width="10.1640625" style="217" customWidth="1"/>
    <col min="7213" max="7213" width="14.83203125" style="217" customWidth="1"/>
    <col min="7214" max="7214" width="12.6640625" style="217" customWidth="1"/>
    <col min="7215" max="7215" width="14.83203125" style="217" customWidth="1"/>
    <col min="7216" max="7216" width="30" style="217" customWidth="1"/>
    <col min="7217" max="7424" width="12.1640625" style="217"/>
    <col min="7425" max="7425" width="6.83203125" style="217" customWidth="1"/>
    <col min="7426" max="7426" width="48" style="217" customWidth="1"/>
    <col min="7427" max="7427" width="16.6640625" style="217" customWidth="1"/>
    <col min="7428" max="7428" width="11.33203125" style="217" customWidth="1"/>
    <col min="7429" max="7429" width="11.1640625" style="217" customWidth="1"/>
    <col min="7430" max="7430" width="16.1640625" style="217" customWidth="1"/>
    <col min="7431" max="7431" width="17" style="217" customWidth="1"/>
    <col min="7432" max="7432" width="28.33203125" style="217" customWidth="1"/>
    <col min="7433" max="7433" width="18.83203125" style="217" customWidth="1"/>
    <col min="7434" max="7434" width="15" style="217" customWidth="1"/>
    <col min="7435" max="7435" width="16.33203125" style="217" customWidth="1"/>
    <col min="7436" max="7436" width="18.6640625" style="217" customWidth="1"/>
    <col min="7437" max="7437" width="15.1640625" style="217" customWidth="1"/>
    <col min="7438" max="7438" width="14.5" style="217" customWidth="1"/>
    <col min="7439" max="7439" width="16.6640625" style="217" customWidth="1"/>
    <col min="7440" max="7440" width="12.5" style="217" customWidth="1"/>
    <col min="7441" max="7441" width="12" style="217" customWidth="1"/>
    <col min="7442" max="7445" width="13.83203125" style="217" customWidth="1"/>
    <col min="7446" max="7446" width="12" style="217" customWidth="1"/>
    <col min="7447" max="7447" width="12.5" style="217" customWidth="1"/>
    <col min="7448" max="7448" width="13.5" style="217" customWidth="1"/>
    <col min="7449" max="7449" width="12" style="217" customWidth="1"/>
    <col min="7450" max="7450" width="12.5" style="217" customWidth="1"/>
    <col min="7451" max="7451" width="14.6640625" style="217" customWidth="1"/>
    <col min="7452" max="7452" width="14" style="217" customWidth="1"/>
    <col min="7453" max="7453" width="10.1640625" style="217" customWidth="1"/>
    <col min="7454" max="7454" width="14.6640625" style="217" customWidth="1"/>
    <col min="7455" max="7455" width="12.83203125" style="217" customWidth="1"/>
    <col min="7456" max="7456" width="15.1640625" style="217" customWidth="1"/>
    <col min="7457" max="7457" width="14" style="217" customWidth="1"/>
    <col min="7458" max="7458" width="10.1640625" style="217" customWidth="1"/>
    <col min="7459" max="7459" width="14" style="217" customWidth="1"/>
    <col min="7460" max="7460" width="12.83203125" style="217" customWidth="1"/>
    <col min="7461" max="7461" width="18" style="217" customWidth="1"/>
    <col min="7462" max="7465" width="15.1640625" style="217" customWidth="1"/>
    <col min="7466" max="7466" width="19.1640625" style="217" customWidth="1"/>
    <col min="7467" max="7467" width="12" style="217" customWidth="1"/>
    <col min="7468" max="7468" width="10.1640625" style="217" customWidth="1"/>
    <col min="7469" max="7469" width="14.83203125" style="217" customWidth="1"/>
    <col min="7470" max="7470" width="12.6640625" style="217" customWidth="1"/>
    <col min="7471" max="7471" width="14.83203125" style="217" customWidth="1"/>
    <col min="7472" max="7472" width="30" style="217" customWidth="1"/>
    <col min="7473" max="7680" width="12.1640625" style="217"/>
    <col min="7681" max="7681" width="6.83203125" style="217" customWidth="1"/>
    <col min="7682" max="7682" width="48" style="217" customWidth="1"/>
    <col min="7683" max="7683" width="16.6640625" style="217" customWidth="1"/>
    <col min="7684" max="7684" width="11.33203125" style="217" customWidth="1"/>
    <col min="7685" max="7685" width="11.1640625" style="217" customWidth="1"/>
    <col min="7686" max="7686" width="16.1640625" style="217" customWidth="1"/>
    <col min="7687" max="7687" width="17" style="217" customWidth="1"/>
    <col min="7688" max="7688" width="28.33203125" style="217" customWidth="1"/>
    <col min="7689" max="7689" width="18.83203125" style="217" customWidth="1"/>
    <col min="7690" max="7690" width="15" style="217" customWidth="1"/>
    <col min="7691" max="7691" width="16.33203125" style="217" customWidth="1"/>
    <col min="7692" max="7692" width="18.6640625" style="217" customWidth="1"/>
    <col min="7693" max="7693" width="15.1640625" style="217" customWidth="1"/>
    <col min="7694" max="7694" width="14.5" style="217" customWidth="1"/>
    <col min="7695" max="7695" width="16.6640625" style="217" customWidth="1"/>
    <col min="7696" max="7696" width="12.5" style="217" customWidth="1"/>
    <col min="7697" max="7697" width="12" style="217" customWidth="1"/>
    <col min="7698" max="7701" width="13.83203125" style="217" customWidth="1"/>
    <col min="7702" max="7702" width="12" style="217" customWidth="1"/>
    <col min="7703" max="7703" width="12.5" style="217" customWidth="1"/>
    <col min="7704" max="7704" width="13.5" style="217" customWidth="1"/>
    <col min="7705" max="7705" width="12" style="217" customWidth="1"/>
    <col min="7706" max="7706" width="12.5" style="217" customWidth="1"/>
    <col min="7707" max="7707" width="14.6640625" style="217" customWidth="1"/>
    <col min="7708" max="7708" width="14" style="217" customWidth="1"/>
    <col min="7709" max="7709" width="10.1640625" style="217" customWidth="1"/>
    <col min="7710" max="7710" width="14.6640625" style="217" customWidth="1"/>
    <col min="7711" max="7711" width="12.83203125" style="217" customWidth="1"/>
    <col min="7712" max="7712" width="15.1640625" style="217" customWidth="1"/>
    <col min="7713" max="7713" width="14" style="217" customWidth="1"/>
    <col min="7714" max="7714" width="10.1640625" style="217" customWidth="1"/>
    <col min="7715" max="7715" width="14" style="217" customWidth="1"/>
    <col min="7716" max="7716" width="12.83203125" style="217" customWidth="1"/>
    <col min="7717" max="7717" width="18" style="217" customWidth="1"/>
    <col min="7718" max="7721" width="15.1640625" style="217" customWidth="1"/>
    <col min="7722" max="7722" width="19.1640625" style="217" customWidth="1"/>
    <col min="7723" max="7723" width="12" style="217" customWidth="1"/>
    <col min="7724" max="7724" width="10.1640625" style="217" customWidth="1"/>
    <col min="7725" max="7725" width="14.83203125" style="217" customWidth="1"/>
    <col min="7726" max="7726" width="12.6640625" style="217" customWidth="1"/>
    <col min="7727" max="7727" width="14.83203125" style="217" customWidth="1"/>
    <col min="7728" max="7728" width="30" style="217" customWidth="1"/>
    <col min="7729" max="7936" width="12.1640625" style="217"/>
    <col min="7937" max="7937" width="6.83203125" style="217" customWidth="1"/>
    <col min="7938" max="7938" width="48" style="217" customWidth="1"/>
    <col min="7939" max="7939" width="16.6640625" style="217" customWidth="1"/>
    <col min="7940" max="7940" width="11.33203125" style="217" customWidth="1"/>
    <col min="7941" max="7941" width="11.1640625" style="217" customWidth="1"/>
    <col min="7942" max="7942" width="16.1640625" style="217" customWidth="1"/>
    <col min="7943" max="7943" width="17" style="217" customWidth="1"/>
    <col min="7944" max="7944" width="28.33203125" style="217" customWidth="1"/>
    <col min="7945" max="7945" width="18.83203125" style="217" customWidth="1"/>
    <col min="7946" max="7946" width="15" style="217" customWidth="1"/>
    <col min="7947" max="7947" width="16.33203125" style="217" customWidth="1"/>
    <col min="7948" max="7948" width="18.6640625" style="217" customWidth="1"/>
    <col min="7949" max="7949" width="15.1640625" style="217" customWidth="1"/>
    <col min="7950" max="7950" width="14.5" style="217" customWidth="1"/>
    <col min="7951" max="7951" width="16.6640625" style="217" customWidth="1"/>
    <col min="7952" max="7952" width="12.5" style="217" customWidth="1"/>
    <col min="7953" max="7953" width="12" style="217" customWidth="1"/>
    <col min="7954" max="7957" width="13.83203125" style="217" customWidth="1"/>
    <col min="7958" max="7958" width="12" style="217" customWidth="1"/>
    <col min="7959" max="7959" width="12.5" style="217" customWidth="1"/>
    <col min="7960" max="7960" width="13.5" style="217" customWidth="1"/>
    <col min="7961" max="7961" width="12" style="217" customWidth="1"/>
    <col min="7962" max="7962" width="12.5" style="217" customWidth="1"/>
    <col min="7963" max="7963" width="14.6640625" style="217" customWidth="1"/>
    <col min="7964" max="7964" width="14" style="217" customWidth="1"/>
    <col min="7965" max="7965" width="10.1640625" style="217" customWidth="1"/>
    <col min="7966" max="7966" width="14.6640625" style="217" customWidth="1"/>
    <col min="7967" max="7967" width="12.83203125" style="217" customWidth="1"/>
    <col min="7968" max="7968" width="15.1640625" style="217" customWidth="1"/>
    <col min="7969" max="7969" width="14" style="217" customWidth="1"/>
    <col min="7970" max="7970" width="10.1640625" style="217" customWidth="1"/>
    <col min="7971" max="7971" width="14" style="217" customWidth="1"/>
    <col min="7972" max="7972" width="12.83203125" style="217" customWidth="1"/>
    <col min="7973" max="7973" width="18" style="217" customWidth="1"/>
    <col min="7974" max="7977" width="15.1640625" style="217" customWidth="1"/>
    <col min="7978" max="7978" width="19.1640625" style="217" customWidth="1"/>
    <col min="7979" max="7979" width="12" style="217" customWidth="1"/>
    <col min="7980" max="7980" width="10.1640625" style="217" customWidth="1"/>
    <col min="7981" max="7981" width="14.83203125" style="217" customWidth="1"/>
    <col min="7982" max="7982" width="12.6640625" style="217" customWidth="1"/>
    <col min="7983" max="7983" width="14.83203125" style="217" customWidth="1"/>
    <col min="7984" max="7984" width="30" style="217" customWidth="1"/>
    <col min="7985" max="8192" width="12.1640625" style="217"/>
    <col min="8193" max="8193" width="6.83203125" style="217" customWidth="1"/>
    <col min="8194" max="8194" width="48" style="217" customWidth="1"/>
    <col min="8195" max="8195" width="16.6640625" style="217" customWidth="1"/>
    <col min="8196" max="8196" width="11.33203125" style="217" customWidth="1"/>
    <col min="8197" max="8197" width="11.1640625" style="217" customWidth="1"/>
    <col min="8198" max="8198" width="16.1640625" style="217" customWidth="1"/>
    <col min="8199" max="8199" width="17" style="217" customWidth="1"/>
    <col min="8200" max="8200" width="28.33203125" style="217" customWidth="1"/>
    <col min="8201" max="8201" width="18.83203125" style="217" customWidth="1"/>
    <col min="8202" max="8202" width="15" style="217" customWidth="1"/>
    <col min="8203" max="8203" width="16.33203125" style="217" customWidth="1"/>
    <col min="8204" max="8204" width="18.6640625" style="217" customWidth="1"/>
    <col min="8205" max="8205" width="15.1640625" style="217" customWidth="1"/>
    <col min="8206" max="8206" width="14.5" style="217" customWidth="1"/>
    <col min="8207" max="8207" width="16.6640625" style="217" customWidth="1"/>
    <col min="8208" max="8208" width="12.5" style="217" customWidth="1"/>
    <col min="8209" max="8209" width="12" style="217" customWidth="1"/>
    <col min="8210" max="8213" width="13.83203125" style="217" customWidth="1"/>
    <col min="8214" max="8214" width="12" style="217" customWidth="1"/>
    <col min="8215" max="8215" width="12.5" style="217" customWidth="1"/>
    <col min="8216" max="8216" width="13.5" style="217" customWidth="1"/>
    <col min="8217" max="8217" width="12" style="217" customWidth="1"/>
    <col min="8218" max="8218" width="12.5" style="217" customWidth="1"/>
    <col min="8219" max="8219" width="14.6640625" style="217" customWidth="1"/>
    <col min="8220" max="8220" width="14" style="217" customWidth="1"/>
    <col min="8221" max="8221" width="10.1640625" style="217" customWidth="1"/>
    <col min="8222" max="8222" width="14.6640625" style="217" customWidth="1"/>
    <col min="8223" max="8223" width="12.83203125" style="217" customWidth="1"/>
    <col min="8224" max="8224" width="15.1640625" style="217" customWidth="1"/>
    <col min="8225" max="8225" width="14" style="217" customWidth="1"/>
    <col min="8226" max="8226" width="10.1640625" style="217" customWidth="1"/>
    <col min="8227" max="8227" width="14" style="217" customWidth="1"/>
    <col min="8228" max="8228" width="12.83203125" style="217" customWidth="1"/>
    <col min="8229" max="8229" width="18" style="217" customWidth="1"/>
    <col min="8230" max="8233" width="15.1640625" style="217" customWidth="1"/>
    <col min="8234" max="8234" width="19.1640625" style="217" customWidth="1"/>
    <col min="8235" max="8235" width="12" style="217" customWidth="1"/>
    <col min="8236" max="8236" width="10.1640625" style="217" customWidth="1"/>
    <col min="8237" max="8237" width="14.83203125" style="217" customWidth="1"/>
    <col min="8238" max="8238" width="12.6640625" style="217" customWidth="1"/>
    <col min="8239" max="8239" width="14.83203125" style="217" customWidth="1"/>
    <col min="8240" max="8240" width="30" style="217" customWidth="1"/>
    <col min="8241" max="8448" width="12.1640625" style="217"/>
    <col min="8449" max="8449" width="6.83203125" style="217" customWidth="1"/>
    <col min="8450" max="8450" width="48" style="217" customWidth="1"/>
    <col min="8451" max="8451" width="16.6640625" style="217" customWidth="1"/>
    <col min="8452" max="8452" width="11.33203125" style="217" customWidth="1"/>
    <col min="8453" max="8453" width="11.1640625" style="217" customWidth="1"/>
    <col min="8454" max="8454" width="16.1640625" style="217" customWidth="1"/>
    <col min="8455" max="8455" width="17" style="217" customWidth="1"/>
    <col min="8456" max="8456" width="28.33203125" style="217" customWidth="1"/>
    <col min="8457" max="8457" width="18.83203125" style="217" customWidth="1"/>
    <col min="8458" max="8458" width="15" style="217" customWidth="1"/>
    <col min="8459" max="8459" width="16.33203125" style="217" customWidth="1"/>
    <col min="8460" max="8460" width="18.6640625" style="217" customWidth="1"/>
    <col min="8461" max="8461" width="15.1640625" style="217" customWidth="1"/>
    <col min="8462" max="8462" width="14.5" style="217" customWidth="1"/>
    <col min="8463" max="8463" width="16.6640625" style="217" customWidth="1"/>
    <col min="8464" max="8464" width="12.5" style="217" customWidth="1"/>
    <col min="8465" max="8465" width="12" style="217" customWidth="1"/>
    <col min="8466" max="8469" width="13.83203125" style="217" customWidth="1"/>
    <col min="8470" max="8470" width="12" style="217" customWidth="1"/>
    <col min="8471" max="8471" width="12.5" style="217" customWidth="1"/>
    <col min="8472" max="8472" width="13.5" style="217" customWidth="1"/>
    <col min="8473" max="8473" width="12" style="217" customWidth="1"/>
    <col min="8474" max="8474" width="12.5" style="217" customWidth="1"/>
    <col min="8475" max="8475" width="14.6640625" style="217" customWidth="1"/>
    <col min="8476" max="8476" width="14" style="217" customWidth="1"/>
    <col min="8477" max="8477" width="10.1640625" style="217" customWidth="1"/>
    <col min="8478" max="8478" width="14.6640625" style="217" customWidth="1"/>
    <col min="8479" max="8479" width="12.83203125" style="217" customWidth="1"/>
    <col min="8480" max="8480" width="15.1640625" style="217" customWidth="1"/>
    <col min="8481" max="8481" width="14" style="217" customWidth="1"/>
    <col min="8482" max="8482" width="10.1640625" style="217" customWidth="1"/>
    <col min="8483" max="8483" width="14" style="217" customWidth="1"/>
    <col min="8484" max="8484" width="12.83203125" style="217" customWidth="1"/>
    <col min="8485" max="8485" width="18" style="217" customWidth="1"/>
    <col min="8486" max="8489" width="15.1640625" style="217" customWidth="1"/>
    <col min="8490" max="8490" width="19.1640625" style="217" customWidth="1"/>
    <col min="8491" max="8491" width="12" style="217" customWidth="1"/>
    <col min="8492" max="8492" width="10.1640625" style="217" customWidth="1"/>
    <col min="8493" max="8493" width="14.83203125" style="217" customWidth="1"/>
    <col min="8494" max="8494" width="12.6640625" style="217" customWidth="1"/>
    <col min="8495" max="8495" width="14.83203125" style="217" customWidth="1"/>
    <col min="8496" max="8496" width="30" style="217" customWidth="1"/>
    <col min="8497" max="8704" width="12.1640625" style="217"/>
    <col min="8705" max="8705" width="6.83203125" style="217" customWidth="1"/>
    <col min="8706" max="8706" width="48" style="217" customWidth="1"/>
    <col min="8707" max="8707" width="16.6640625" style="217" customWidth="1"/>
    <col min="8708" max="8708" width="11.33203125" style="217" customWidth="1"/>
    <col min="8709" max="8709" width="11.1640625" style="217" customWidth="1"/>
    <col min="8710" max="8710" width="16.1640625" style="217" customWidth="1"/>
    <col min="8711" max="8711" width="17" style="217" customWidth="1"/>
    <col min="8712" max="8712" width="28.33203125" style="217" customWidth="1"/>
    <col min="8713" max="8713" width="18.83203125" style="217" customWidth="1"/>
    <col min="8714" max="8714" width="15" style="217" customWidth="1"/>
    <col min="8715" max="8715" width="16.33203125" style="217" customWidth="1"/>
    <col min="8716" max="8716" width="18.6640625" style="217" customWidth="1"/>
    <col min="8717" max="8717" width="15.1640625" style="217" customWidth="1"/>
    <col min="8718" max="8718" width="14.5" style="217" customWidth="1"/>
    <col min="8719" max="8719" width="16.6640625" style="217" customWidth="1"/>
    <col min="8720" max="8720" width="12.5" style="217" customWidth="1"/>
    <col min="8721" max="8721" width="12" style="217" customWidth="1"/>
    <col min="8722" max="8725" width="13.83203125" style="217" customWidth="1"/>
    <col min="8726" max="8726" width="12" style="217" customWidth="1"/>
    <col min="8727" max="8727" width="12.5" style="217" customWidth="1"/>
    <col min="8728" max="8728" width="13.5" style="217" customWidth="1"/>
    <col min="8729" max="8729" width="12" style="217" customWidth="1"/>
    <col min="8730" max="8730" width="12.5" style="217" customWidth="1"/>
    <col min="8731" max="8731" width="14.6640625" style="217" customWidth="1"/>
    <col min="8732" max="8732" width="14" style="217" customWidth="1"/>
    <col min="8733" max="8733" width="10.1640625" style="217" customWidth="1"/>
    <col min="8734" max="8734" width="14.6640625" style="217" customWidth="1"/>
    <col min="8735" max="8735" width="12.83203125" style="217" customWidth="1"/>
    <col min="8736" max="8736" width="15.1640625" style="217" customWidth="1"/>
    <col min="8737" max="8737" width="14" style="217" customWidth="1"/>
    <col min="8738" max="8738" width="10.1640625" style="217" customWidth="1"/>
    <col min="8739" max="8739" width="14" style="217" customWidth="1"/>
    <col min="8740" max="8740" width="12.83203125" style="217" customWidth="1"/>
    <col min="8741" max="8741" width="18" style="217" customWidth="1"/>
    <col min="8742" max="8745" width="15.1640625" style="217" customWidth="1"/>
    <col min="8746" max="8746" width="19.1640625" style="217" customWidth="1"/>
    <col min="8747" max="8747" width="12" style="217" customWidth="1"/>
    <col min="8748" max="8748" width="10.1640625" style="217" customWidth="1"/>
    <col min="8749" max="8749" width="14.83203125" style="217" customWidth="1"/>
    <col min="8750" max="8750" width="12.6640625" style="217" customWidth="1"/>
    <col min="8751" max="8751" width="14.83203125" style="217" customWidth="1"/>
    <col min="8752" max="8752" width="30" style="217" customWidth="1"/>
    <col min="8753" max="8960" width="12.1640625" style="217"/>
    <col min="8961" max="8961" width="6.83203125" style="217" customWidth="1"/>
    <col min="8962" max="8962" width="48" style="217" customWidth="1"/>
    <col min="8963" max="8963" width="16.6640625" style="217" customWidth="1"/>
    <col min="8964" max="8964" width="11.33203125" style="217" customWidth="1"/>
    <col min="8965" max="8965" width="11.1640625" style="217" customWidth="1"/>
    <col min="8966" max="8966" width="16.1640625" style="217" customWidth="1"/>
    <col min="8967" max="8967" width="17" style="217" customWidth="1"/>
    <col min="8968" max="8968" width="28.33203125" style="217" customWidth="1"/>
    <col min="8969" max="8969" width="18.83203125" style="217" customWidth="1"/>
    <col min="8970" max="8970" width="15" style="217" customWidth="1"/>
    <col min="8971" max="8971" width="16.33203125" style="217" customWidth="1"/>
    <col min="8972" max="8972" width="18.6640625" style="217" customWidth="1"/>
    <col min="8973" max="8973" width="15.1640625" style="217" customWidth="1"/>
    <col min="8974" max="8974" width="14.5" style="217" customWidth="1"/>
    <col min="8975" max="8975" width="16.6640625" style="217" customWidth="1"/>
    <col min="8976" max="8976" width="12.5" style="217" customWidth="1"/>
    <col min="8977" max="8977" width="12" style="217" customWidth="1"/>
    <col min="8978" max="8981" width="13.83203125" style="217" customWidth="1"/>
    <col min="8982" max="8982" width="12" style="217" customWidth="1"/>
    <col min="8983" max="8983" width="12.5" style="217" customWidth="1"/>
    <col min="8984" max="8984" width="13.5" style="217" customWidth="1"/>
    <col min="8985" max="8985" width="12" style="217" customWidth="1"/>
    <col min="8986" max="8986" width="12.5" style="217" customWidth="1"/>
    <col min="8987" max="8987" width="14.6640625" style="217" customWidth="1"/>
    <col min="8988" max="8988" width="14" style="217" customWidth="1"/>
    <col min="8989" max="8989" width="10.1640625" style="217" customWidth="1"/>
    <col min="8990" max="8990" width="14.6640625" style="217" customWidth="1"/>
    <col min="8991" max="8991" width="12.83203125" style="217" customWidth="1"/>
    <col min="8992" max="8992" width="15.1640625" style="217" customWidth="1"/>
    <col min="8993" max="8993" width="14" style="217" customWidth="1"/>
    <col min="8994" max="8994" width="10.1640625" style="217" customWidth="1"/>
    <col min="8995" max="8995" width="14" style="217" customWidth="1"/>
    <col min="8996" max="8996" width="12.83203125" style="217" customWidth="1"/>
    <col min="8997" max="8997" width="18" style="217" customWidth="1"/>
    <col min="8998" max="9001" width="15.1640625" style="217" customWidth="1"/>
    <col min="9002" max="9002" width="19.1640625" style="217" customWidth="1"/>
    <col min="9003" max="9003" width="12" style="217" customWidth="1"/>
    <col min="9004" max="9004" width="10.1640625" style="217" customWidth="1"/>
    <col min="9005" max="9005" width="14.83203125" style="217" customWidth="1"/>
    <col min="9006" max="9006" width="12.6640625" style="217" customWidth="1"/>
    <col min="9007" max="9007" width="14.83203125" style="217" customWidth="1"/>
    <col min="9008" max="9008" width="30" style="217" customWidth="1"/>
    <col min="9009" max="9216" width="12.1640625" style="217"/>
    <col min="9217" max="9217" width="6.83203125" style="217" customWidth="1"/>
    <col min="9218" max="9218" width="48" style="217" customWidth="1"/>
    <col min="9219" max="9219" width="16.6640625" style="217" customWidth="1"/>
    <col min="9220" max="9220" width="11.33203125" style="217" customWidth="1"/>
    <col min="9221" max="9221" width="11.1640625" style="217" customWidth="1"/>
    <col min="9222" max="9222" width="16.1640625" style="217" customWidth="1"/>
    <col min="9223" max="9223" width="17" style="217" customWidth="1"/>
    <col min="9224" max="9224" width="28.33203125" style="217" customWidth="1"/>
    <col min="9225" max="9225" width="18.83203125" style="217" customWidth="1"/>
    <col min="9226" max="9226" width="15" style="217" customWidth="1"/>
    <col min="9227" max="9227" width="16.33203125" style="217" customWidth="1"/>
    <col min="9228" max="9228" width="18.6640625" style="217" customWidth="1"/>
    <col min="9229" max="9229" width="15.1640625" style="217" customWidth="1"/>
    <col min="9230" max="9230" width="14.5" style="217" customWidth="1"/>
    <col min="9231" max="9231" width="16.6640625" style="217" customWidth="1"/>
    <col min="9232" max="9232" width="12.5" style="217" customWidth="1"/>
    <col min="9233" max="9233" width="12" style="217" customWidth="1"/>
    <col min="9234" max="9237" width="13.83203125" style="217" customWidth="1"/>
    <col min="9238" max="9238" width="12" style="217" customWidth="1"/>
    <col min="9239" max="9239" width="12.5" style="217" customWidth="1"/>
    <col min="9240" max="9240" width="13.5" style="217" customWidth="1"/>
    <col min="9241" max="9241" width="12" style="217" customWidth="1"/>
    <col min="9242" max="9242" width="12.5" style="217" customWidth="1"/>
    <col min="9243" max="9243" width="14.6640625" style="217" customWidth="1"/>
    <col min="9244" max="9244" width="14" style="217" customWidth="1"/>
    <col min="9245" max="9245" width="10.1640625" style="217" customWidth="1"/>
    <col min="9246" max="9246" width="14.6640625" style="217" customWidth="1"/>
    <col min="9247" max="9247" width="12.83203125" style="217" customWidth="1"/>
    <col min="9248" max="9248" width="15.1640625" style="217" customWidth="1"/>
    <col min="9249" max="9249" width="14" style="217" customWidth="1"/>
    <col min="9250" max="9250" width="10.1640625" style="217" customWidth="1"/>
    <col min="9251" max="9251" width="14" style="217" customWidth="1"/>
    <col min="9252" max="9252" width="12.83203125" style="217" customWidth="1"/>
    <col min="9253" max="9253" width="18" style="217" customWidth="1"/>
    <col min="9254" max="9257" width="15.1640625" style="217" customWidth="1"/>
    <col min="9258" max="9258" width="19.1640625" style="217" customWidth="1"/>
    <col min="9259" max="9259" width="12" style="217" customWidth="1"/>
    <col min="9260" max="9260" width="10.1640625" style="217" customWidth="1"/>
    <col min="9261" max="9261" width="14.83203125" style="217" customWidth="1"/>
    <col min="9262" max="9262" width="12.6640625" style="217" customWidth="1"/>
    <col min="9263" max="9263" width="14.83203125" style="217" customWidth="1"/>
    <col min="9264" max="9264" width="30" style="217" customWidth="1"/>
    <col min="9265" max="9472" width="12.1640625" style="217"/>
    <col min="9473" max="9473" width="6.83203125" style="217" customWidth="1"/>
    <col min="9474" max="9474" width="48" style="217" customWidth="1"/>
    <col min="9475" max="9475" width="16.6640625" style="217" customWidth="1"/>
    <col min="9476" max="9476" width="11.33203125" style="217" customWidth="1"/>
    <col min="9477" max="9477" width="11.1640625" style="217" customWidth="1"/>
    <col min="9478" max="9478" width="16.1640625" style="217" customWidth="1"/>
    <col min="9479" max="9479" width="17" style="217" customWidth="1"/>
    <col min="9480" max="9480" width="28.33203125" style="217" customWidth="1"/>
    <col min="9481" max="9481" width="18.83203125" style="217" customWidth="1"/>
    <col min="9482" max="9482" width="15" style="217" customWidth="1"/>
    <col min="9483" max="9483" width="16.33203125" style="217" customWidth="1"/>
    <col min="9484" max="9484" width="18.6640625" style="217" customWidth="1"/>
    <col min="9485" max="9485" width="15.1640625" style="217" customWidth="1"/>
    <col min="9486" max="9486" width="14.5" style="217" customWidth="1"/>
    <col min="9487" max="9487" width="16.6640625" style="217" customWidth="1"/>
    <col min="9488" max="9488" width="12.5" style="217" customWidth="1"/>
    <col min="9489" max="9489" width="12" style="217" customWidth="1"/>
    <col min="9490" max="9493" width="13.83203125" style="217" customWidth="1"/>
    <col min="9494" max="9494" width="12" style="217" customWidth="1"/>
    <col min="9495" max="9495" width="12.5" style="217" customWidth="1"/>
    <col min="9496" max="9496" width="13.5" style="217" customWidth="1"/>
    <col min="9497" max="9497" width="12" style="217" customWidth="1"/>
    <col min="9498" max="9498" width="12.5" style="217" customWidth="1"/>
    <col min="9499" max="9499" width="14.6640625" style="217" customWidth="1"/>
    <col min="9500" max="9500" width="14" style="217" customWidth="1"/>
    <col min="9501" max="9501" width="10.1640625" style="217" customWidth="1"/>
    <col min="9502" max="9502" width="14.6640625" style="217" customWidth="1"/>
    <col min="9503" max="9503" width="12.83203125" style="217" customWidth="1"/>
    <col min="9504" max="9504" width="15.1640625" style="217" customWidth="1"/>
    <col min="9505" max="9505" width="14" style="217" customWidth="1"/>
    <col min="9506" max="9506" width="10.1640625" style="217" customWidth="1"/>
    <col min="9507" max="9507" width="14" style="217" customWidth="1"/>
    <col min="9508" max="9508" width="12.83203125" style="217" customWidth="1"/>
    <col min="9509" max="9509" width="18" style="217" customWidth="1"/>
    <col min="9510" max="9513" width="15.1640625" style="217" customWidth="1"/>
    <col min="9514" max="9514" width="19.1640625" style="217" customWidth="1"/>
    <col min="9515" max="9515" width="12" style="217" customWidth="1"/>
    <col min="9516" max="9516" width="10.1640625" style="217" customWidth="1"/>
    <col min="9517" max="9517" width="14.83203125" style="217" customWidth="1"/>
    <col min="9518" max="9518" width="12.6640625" style="217" customWidth="1"/>
    <col min="9519" max="9519" width="14.83203125" style="217" customWidth="1"/>
    <col min="9520" max="9520" width="30" style="217" customWidth="1"/>
    <col min="9521" max="9728" width="12.1640625" style="217"/>
    <col min="9729" max="9729" width="6.83203125" style="217" customWidth="1"/>
    <col min="9730" max="9730" width="48" style="217" customWidth="1"/>
    <col min="9731" max="9731" width="16.6640625" style="217" customWidth="1"/>
    <col min="9732" max="9732" width="11.33203125" style="217" customWidth="1"/>
    <col min="9733" max="9733" width="11.1640625" style="217" customWidth="1"/>
    <col min="9734" max="9734" width="16.1640625" style="217" customWidth="1"/>
    <col min="9735" max="9735" width="17" style="217" customWidth="1"/>
    <col min="9736" max="9736" width="28.33203125" style="217" customWidth="1"/>
    <col min="9737" max="9737" width="18.83203125" style="217" customWidth="1"/>
    <col min="9738" max="9738" width="15" style="217" customWidth="1"/>
    <col min="9739" max="9739" width="16.33203125" style="217" customWidth="1"/>
    <col min="9740" max="9740" width="18.6640625" style="217" customWidth="1"/>
    <col min="9741" max="9741" width="15.1640625" style="217" customWidth="1"/>
    <col min="9742" max="9742" width="14.5" style="217" customWidth="1"/>
    <col min="9743" max="9743" width="16.6640625" style="217" customWidth="1"/>
    <col min="9744" max="9744" width="12.5" style="217" customWidth="1"/>
    <col min="9745" max="9745" width="12" style="217" customWidth="1"/>
    <col min="9746" max="9749" width="13.83203125" style="217" customWidth="1"/>
    <col min="9750" max="9750" width="12" style="217" customWidth="1"/>
    <col min="9751" max="9751" width="12.5" style="217" customWidth="1"/>
    <col min="9752" max="9752" width="13.5" style="217" customWidth="1"/>
    <col min="9753" max="9753" width="12" style="217" customWidth="1"/>
    <col min="9754" max="9754" width="12.5" style="217" customWidth="1"/>
    <col min="9755" max="9755" width="14.6640625" style="217" customWidth="1"/>
    <col min="9756" max="9756" width="14" style="217" customWidth="1"/>
    <col min="9757" max="9757" width="10.1640625" style="217" customWidth="1"/>
    <col min="9758" max="9758" width="14.6640625" style="217" customWidth="1"/>
    <col min="9759" max="9759" width="12.83203125" style="217" customWidth="1"/>
    <col min="9760" max="9760" width="15.1640625" style="217" customWidth="1"/>
    <col min="9761" max="9761" width="14" style="217" customWidth="1"/>
    <col min="9762" max="9762" width="10.1640625" style="217" customWidth="1"/>
    <col min="9763" max="9763" width="14" style="217" customWidth="1"/>
    <col min="9764" max="9764" width="12.83203125" style="217" customWidth="1"/>
    <col min="9765" max="9765" width="18" style="217" customWidth="1"/>
    <col min="9766" max="9769" width="15.1640625" style="217" customWidth="1"/>
    <col min="9770" max="9770" width="19.1640625" style="217" customWidth="1"/>
    <col min="9771" max="9771" width="12" style="217" customWidth="1"/>
    <col min="9772" max="9772" width="10.1640625" style="217" customWidth="1"/>
    <col min="9773" max="9773" width="14.83203125" style="217" customWidth="1"/>
    <col min="9774" max="9774" width="12.6640625" style="217" customWidth="1"/>
    <col min="9775" max="9775" width="14.83203125" style="217" customWidth="1"/>
    <col min="9776" max="9776" width="30" style="217" customWidth="1"/>
    <col min="9777" max="9984" width="12.1640625" style="217"/>
    <col min="9985" max="9985" width="6.83203125" style="217" customWidth="1"/>
    <col min="9986" max="9986" width="48" style="217" customWidth="1"/>
    <col min="9987" max="9987" width="16.6640625" style="217" customWidth="1"/>
    <col min="9988" max="9988" width="11.33203125" style="217" customWidth="1"/>
    <col min="9989" max="9989" width="11.1640625" style="217" customWidth="1"/>
    <col min="9990" max="9990" width="16.1640625" style="217" customWidth="1"/>
    <col min="9991" max="9991" width="17" style="217" customWidth="1"/>
    <col min="9992" max="9992" width="28.33203125" style="217" customWidth="1"/>
    <col min="9993" max="9993" width="18.83203125" style="217" customWidth="1"/>
    <col min="9994" max="9994" width="15" style="217" customWidth="1"/>
    <col min="9995" max="9995" width="16.33203125" style="217" customWidth="1"/>
    <col min="9996" max="9996" width="18.6640625" style="217" customWidth="1"/>
    <col min="9997" max="9997" width="15.1640625" style="217" customWidth="1"/>
    <col min="9998" max="9998" width="14.5" style="217" customWidth="1"/>
    <col min="9999" max="9999" width="16.6640625" style="217" customWidth="1"/>
    <col min="10000" max="10000" width="12.5" style="217" customWidth="1"/>
    <col min="10001" max="10001" width="12" style="217" customWidth="1"/>
    <col min="10002" max="10005" width="13.83203125" style="217" customWidth="1"/>
    <col min="10006" max="10006" width="12" style="217" customWidth="1"/>
    <col min="10007" max="10007" width="12.5" style="217" customWidth="1"/>
    <col min="10008" max="10008" width="13.5" style="217" customWidth="1"/>
    <col min="10009" max="10009" width="12" style="217" customWidth="1"/>
    <col min="10010" max="10010" width="12.5" style="217" customWidth="1"/>
    <col min="10011" max="10011" width="14.6640625" style="217" customWidth="1"/>
    <col min="10012" max="10012" width="14" style="217" customWidth="1"/>
    <col min="10013" max="10013" width="10.1640625" style="217" customWidth="1"/>
    <col min="10014" max="10014" width="14.6640625" style="217" customWidth="1"/>
    <col min="10015" max="10015" width="12.83203125" style="217" customWidth="1"/>
    <col min="10016" max="10016" width="15.1640625" style="217" customWidth="1"/>
    <col min="10017" max="10017" width="14" style="217" customWidth="1"/>
    <col min="10018" max="10018" width="10.1640625" style="217" customWidth="1"/>
    <col min="10019" max="10019" width="14" style="217" customWidth="1"/>
    <col min="10020" max="10020" width="12.83203125" style="217" customWidth="1"/>
    <col min="10021" max="10021" width="18" style="217" customWidth="1"/>
    <col min="10022" max="10025" width="15.1640625" style="217" customWidth="1"/>
    <col min="10026" max="10026" width="19.1640625" style="217" customWidth="1"/>
    <col min="10027" max="10027" width="12" style="217" customWidth="1"/>
    <col min="10028" max="10028" width="10.1640625" style="217" customWidth="1"/>
    <col min="10029" max="10029" width="14.83203125" style="217" customWidth="1"/>
    <col min="10030" max="10030" width="12.6640625" style="217" customWidth="1"/>
    <col min="10031" max="10031" width="14.83203125" style="217" customWidth="1"/>
    <col min="10032" max="10032" width="30" style="217" customWidth="1"/>
    <col min="10033" max="10240" width="12.1640625" style="217"/>
    <col min="10241" max="10241" width="6.83203125" style="217" customWidth="1"/>
    <col min="10242" max="10242" width="48" style="217" customWidth="1"/>
    <col min="10243" max="10243" width="16.6640625" style="217" customWidth="1"/>
    <col min="10244" max="10244" width="11.33203125" style="217" customWidth="1"/>
    <col min="10245" max="10245" width="11.1640625" style="217" customWidth="1"/>
    <col min="10246" max="10246" width="16.1640625" style="217" customWidth="1"/>
    <col min="10247" max="10247" width="17" style="217" customWidth="1"/>
    <col min="10248" max="10248" width="28.33203125" style="217" customWidth="1"/>
    <col min="10249" max="10249" width="18.83203125" style="217" customWidth="1"/>
    <col min="10250" max="10250" width="15" style="217" customWidth="1"/>
    <col min="10251" max="10251" width="16.33203125" style="217" customWidth="1"/>
    <col min="10252" max="10252" width="18.6640625" style="217" customWidth="1"/>
    <col min="10253" max="10253" width="15.1640625" style="217" customWidth="1"/>
    <col min="10254" max="10254" width="14.5" style="217" customWidth="1"/>
    <col min="10255" max="10255" width="16.6640625" style="217" customWidth="1"/>
    <col min="10256" max="10256" width="12.5" style="217" customWidth="1"/>
    <col min="10257" max="10257" width="12" style="217" customWidth="1"/>
    <col min="10258" max="10261" width="13.83203125" style="217" customWidth="1"/>
    <col min="10262" max="10262" width="12" style="217" customWidth="1"/>
    <col min="10263" max="10263" width="12.5" style="217" customWidth="1"/>
    <col min="10264" max="10264" width="13.5" style="217" customWidth="1"/>
    <col min="10265" max="10265" width="12" style="217" customWidth="1"/>
    <col min="10266" max="10266" width="12.5" style="217" customWidth="1"/>
    <col min="10267" max="10267" width="14.6640625" style="217" customWidth="1"/>
    <col min="10268" max="10268" width="14" style="217" customWidth="1"/>
    <col min="10269" max="10269" width="10.1640625" style="217" customWidth="1"/>
    <col min="10270" max="10270" width="14.6640625" style="217" customWidth="1"/>
    <col min="10271" max="10271" width="12.83203125" style="217" customWidth="1"/>
    <col min="10272" max="10272" width="15.1640625" style="217" customWidth="1"/>
    <col min="10273" max="10273" width="14" style="217" customWidth="1"/>
    <col min="10274" max="10274" width="10.1640625" style="217" customWidth="1"/>
    <col min="10275" max="10275" width="14" style="217" customWidth="1"/>
    <col min="10276" max="10276" width="12.83203125" style="217" customWidth="1"/>
    <col min="10277" max="10277" width="18" style="217" customWidth="1"/>
    <col min="10278" max="10281" width="15.1640625" style="217" customWidth="1"/>
    <col min="10282" max="10282" width="19.1640625" style="217" customWidth="1"/>
    <col min="10283" max="10283" width="12" style="217" customWidth="1"/>
    <col min="10284" max="10284" width="10.1640625" style="217" customWidth="1"/>
    <col min="10285" max="10285" width="14.83203125" style="217" customWidth="1"/>
    <col min="10286" max="10286" width="12.6640625" style="217" customWidth="1"/>
    <col min="10287" max="10287" width="14.83203125" style="217" customWidth="1"/>
    <col min="10288" max="10288" width="30" style="217" customWidth="1"/>
    <col min="10289" max="10496" width="12.1640625" style="217"/>
    <col min="10497" max="10497" width="6.83203125" style="217" customWidth="1"/>
    <col min="10498" max="10498" width="48" style="217" customWidth="1"/>
    <col min="10499" max="10499" width="16.6640625" style="217" customWidth="1"/>
    <col min="10500" max="10500" width="11.33203125" style="217" customWidth="1"/>
    <col min="10501" max="10501" width="11.1640625" style="217" customWidth="1"/>
    <col min="10502" max="10502" width="16.1640625" style="217" customWidth="1"/>
    <col min="10503" max="10503" width="17" style="217" customWidth="1"/>
    <col min="10504" max="10504" width="28.33203125" style="217" customWidth="1"/>
    <col min="10505" max="10505" width="18.83203125" style="217" customWidth="1"/>
    <col min="10506" max="10506" width="15" style="217" customWidth="1"/>
    <col min="10507" max="10507" width="16.33203125" style="217" customWidth="1"/>
    <col min="10508" max="10508" width="18.6640625" style="217" customWidth="1"/>
    <col min="10509" max="10509" width="15.1640625" style="217" customWidth="1"/>
    <col min="10510" max="10510" width="14.5" style="217" customWidth="1"/>
    <col min="10511" max="10511" width="16.6640625" style="217" customWidth="1"/>
    <col min="10512" max="10512" width="12.5" style="217" customWidth="1"/>
    <col min="10513" max="10513" width="12" style="217" customWidth="1"/>
    <col min="10514" max="10517" width="13.83203125" style="217" customWidth="1"/>
    <col min="10518" max="10518" width="12" style="217" customWidth="1"/>
    <col min="10519" max="10519" width="12.5" style="217" customWidth="1"/>
    <col min="10520" max="10520" width="13.5" style="217" customWidth="1"/>
    <col min="10521" max="10521" width="12" style="217" customWidth="1"/>
    <col min="10522" max="10522" width="12.5" style="217" customWidth="1"/>
    <col min="10523" max="10523" width="14.6640625" style="217" customWidth="1"/>
    <col min="10524" max="10524" width="14" style="217" customWidth="1"/>
    <col min="10525" max="10525" width="10.1640625" style="217" customWidth="1"/>
    <col min="10526" max="10526" width="14.6640625" style="217" customWidth="1"/>
    <col min="10527" max="10527" width="12.83203125" style="217" customWidth="1"/>
    <col min="10528" max="10528" width="15.1640625" style="217" customWidth="1"/>
    <col min="10529" max="10529" width="14" style="217" customWidth="1"/>
    <col min="10530" max="10530" width="10.1640625" style="217" customWidth="1"/>
    <col min="10531" max="10531" width="14" style="217" customWidth="1"/>
    <col min="10532" max="10532" width="12.83203125" style="217" customWidth="1"/>
    <col min="10533" max="10533" width="18" style="217" customWidth="1"/>
    <col min="10534" max="10537" width="15.1640625" style="217" customWidth="1"/>
    <col min="10538" max="10538" width="19.1640625" style="217" customWidth="1"/>
    <col min="10539" max="10539" width="12" style="217" customWidth="1"/>
    <col min="10540" max="10540" width="10.1640625" style="217" customWidth="1"/>
    <col min="10541" max="10541" width="14.83203125" style="217" customWidth="1"/>
    <col min="10542" max="10542" width="12.6640625" style="217" customWidth="1"/>
    <col min="10543" max="10543" width="14.83203125" style="217" customWidth="1"/>
    <col min="10544" max="10544" width="30" style="217" customWidth="1"/>
    <col min="10545" max="10752" width="12.1640625" style="217"/>
    <col min="10753" max="10753" width="6.83203125" style="217" customWidth="1"/>
    <col min="10754" max="10754" width="48" style="217" customWidth="1"/>
    <col min="10755" max="10755" width="16.6640625" style="217" customWidth="1"/>
    <col min="10756" max="10756" width="11.33203125" style="217" customWidth="1"/>
    <col min="10757" max="10757" width="11.1640625" style="217" customWidth="1"/>
    <col min="10758" max="10758" width="16.1640625" style="217" customWidth="1"/>
    <col min="10759" max="10759" width="17" style="217" customWidth="1"/>
    <col min="10760" max="10760" width="28.33203125" style="217" customWidth="1"/>
    <col min="10761" max="10761" width="18.83203125" style="217" customWidth="1"/>
    <col min="10762" max="10762" width="15" style="217" customWidth="1"/>
    <col min="10763" max="10763" width="16.33203125" style="217" customWidth="1"/>
    <col min="10764" max="10764" width="18.6640625" style="217" customWidth="1"/>
    <col min="10765" max="10765" width="15.1640625" style="217" customWidth="1"/>
    <col min="10766" max="10766" width="14.5" style="217" customWidth="1"/>
    <col min="10767" max="10767" width="16.6640625" style="217" customWidth="1"/>
    <col min="10768" max="10768" width="12.5" style="217" customWidth="1"/>
    <col min="10769" max="10769" width="12" style="217" customWidth="1"/>
    <col min="10770" max="10773" width="13.83203125" style="217" customWidth="1"/>
    <col min="10774" max="10774" width="12" style="217" customWidth="1"/>
    <col min="10775" max="10775" width="12.5" style="217" customWidth="1"/>
    <col min="10776" max="10776" width="13.5" style="217" customWidth="1"/>
    <col min="10777" max="10777" width="12" style="217" customWidth="1"/>
    <col min="10778" max="10778" width="12.5" style="217" customWidth="1"/>
    <col min="10779" max="10779" width="14.6640625" style="217" customWidth="1"/>
    <col min="10780" max="10780" width="14" style="217" customWidth="1"/>
    <col min="10781" max="10781" width="10.1640625" style="217" customWidth="1"/>
    <col min="10782" max="10782" width="14.6640625" style="217" customWidth="1"/>
    <col min="10783" max="10783" width="12.83203125" style="217" customWidth="1"/>
    <col min="10784" max="10784" width="15.1640625" style="217" customWidth="1"/>
    <col min="10785" max="10785" width="14" style="217" customWidth="1"/>
    <col min="10786" max="10786" width="10.1640625" style="217" customWidth="1"/>
    <col min="10787" max="10787" width="14" style="217" customWidth="1"/>
    <col min="10788" max="10788" width="12.83203125" style="217" customWidth="1"/>
    <col min="10789" max="10789" width="18" style="217" customWidth="1"/>
    <col min="10790" max="10793" width="15.1640625" style="217" customWidth="1"/>
    <col min="10794" max="10794" width="19.1640625" style="217" customWidth="1"/>
    <col min="10795" max="10795" width="12" style="217" customWidth="1"/>
    <col min="10796" max="10796" width="10.1640625" style="217" customWidth="1"/>
    <col min="10797" max="10797" width="14.83203125" style="217" customWidth="1"/>
    <col min="10798" max="10798" width="12.6640625" style="217" customWidth="1"/>
    <col min="10799" max="10799" width="14.83203125" style="217" customWidth="1"/>
    <col min="10800" max="10800" width="30" style="217" customWidth="1"/>
    <col min="10801" max="11008" width="12.1640625" style="217"/>
    <col min="11009" max="11009" width="6.83203125" style="217" customWidth="1"/>
    <col min="11010" max="11010" width="48" style="217" customWidth="1"/>
    <col min="11011" max="11011" width="16.6640625" style="217" customWidth="1"/>
    <col min="11012" max="11012" width="11.33203125" style="217" customWidth="1"/>
    <col min="11013" max="11013" width="11.1640625" style="217" customWidth="1"/>
    <col min="11014" max="11014" width="16.1640625" style="217" customWidth="1"/>
    <col min="11015" max="11015" width="17" style="217" customWidth="1"/>
    <col min="11016" max="11016" width="28.33203125" style="217" customWidth="1"/>
    <col min="11017" max="11017" width="18.83203125" style="217" customWidth="1"/>
    <col min="11018" max="11018" width="15" style="217" customWidth="1"/>
    <col min="11019" max="11019" width="16.33203125" style="217" customWidth="1"/>
    <col min="11020" max="11020" width="18.6640625" style="217" customWidth="1"/>
    <col min="11021" max="11021" width="15.1640625" style="217" customWidth="1"/>
    <col min="11022" max="11022" width="14.5" style="217" customWidth="1"/>
    <col min="11023" max="11023" width="16.6640625" style="217" customWidth="1"/>
    <col min="11024" max="11024" width="12.5" style="217" customWidth="1"/>
    <col min="11025" max="11025" width="12" style="217" customWidth="1"/>
    <col min="11026" max="11029" width="13.83203125" style="217" customWidth="1"/>
    <col min="11030" max="11030" width="12" style="217" customWidth="1"/>
    <col min="11031" max="11031" width="12.5" style="217" customWidth="1"/>
    <col min="11032" max="11032" width="13.5" style="217" customWidth="1"/>
    <col min="11033" max="11033" width="12" style="217" customWidth="1"/>
    <col min="11034" max="11034" width="12.5" style="217" customWidth="1"/>
    <col min="11035" max="11035" width="14.6640625" style="217" customWidth="1"/>
    <col min="11036" max="11036" width="14" style="217" customWidth="1"/>
    <col min="11037" max="11037" width="10.1640625" style="217" customWidth="1"/>
    <col min="11038" max="11038" width="14.6640625" style="217" customWidth="1"/>
    <col min="11039" max="11039" width="12.83203125" style="217" customWidth="1"/>
    <col min="11040" max="11040" width="15.1640625" style="217" customWidth="1"/>
    <col min="11041" max="11041" width="14" style="217" customWidth="1"/>
    <col min="11042" max="11042" width="10.1640625" style="217" customWidth="1"/>
    <col min="11043" max="11043" width="14" style="217" customWidth="1"/>
    <col min="11044" max="11044" width="12.83203125" style="217" customWidth="1"/>
    <col min="11045" max="11045" width="18" style="217" customWidth="1"/>
    <col min="11046" max="11049" width="15.1640625" style="217" customWidth="1"/>
    <col min="11050" max="11050" width="19.1640625" style="217" customWidth="1"/>
    <col min="11051" max="11051" width="12" style="217" customWidth="1"/>
    <col min="11052" max="11052" width="10.1640625" style="217" customWidth="1"/>
    <col min="11053" max="11053" width="14.83203125" style="217" customWidth="1"/>
    <col min="11054" max="11054" width="12.6640625" style="217" customWidth="1"/>
    <col min="11055" max="11055" width="14.83203125" style="217" customWidth="1"/>
    <col min="11056" max="11056" width="30" style="217" customWidth="1"/>
    <col min="11057" max="11264" width="12.1640625" style="217"/>
    <col min="11265" max="11265" width="6.83203125" style="217" customWidth="1"/>
    <col min="11266" max="11266" width="48" style="217" customWidth="1"/>
    <col min="11267" max="11267" width="16.6640625" style="217" customWidth="1"/>
    <col min="11268" max="11268" width="11.33203125" style="217" customWidth="1"/>
    <col min="11269" max="11269" width="11.1640625" style="217" customWidth="1"/>
    <col min="11270" max="11270" width="16.1640625" style="217" customWidth="1"/>
    <col min="11271" max="11271" width="17" style="217" customWidth="1"/>
    <col min="11272" max="11272" width="28.33203125" style="217" customWidth="1"/>
    <col min="11273" max="11273" width="18.83203125" style="217" customWidth="1"/>
    <col min="11274" max="11274" width="15" style="217" customWidth="1"/>
    <col min="11275" max="11275" width="16.33203125" style="217" customWidth="1"/>
    <col min="11276" max="11276" width="18.6640625" style="217" customWidth="1"/>
    <col min="11277" max="11277" width="15.1640625" style="217" customWidth="1"/>
    <col min="11278" max="11278" width="14.5" style="217" customWidth="1"/>
    <col min="11279" max="11279" width="16.6640625" style="217" customWidth="1"/>
    <col min="11280" max="11280" width="12.5" style="217" customWidth="1"/>
    <col min="11281" max="11281" width="12" style="217" customWidth="1"/>
    <col min="11282" max="11285" width="13.83203125" style="217" customWidth="1"/>
    <col min="11286" max="11286" width="12" style="217" customWidth="1"/>
    <col min="11287" max="11287" width="12.5" style="217" customWidth="1"/>
    <col min="11288" max="11288" width="13.5" style="217" customWidth="1"/>
    <col min="11289" max="11289" width="12" style="217" customWidth="1"/>
    <col min="11290" max="11290" width="12.5" style="217" customWidth="1"/>
    <col min="11291" max="11291" width="14.6640625" style="217" customWidth="1"/>
    <col min="11292" max="11292" width="14" style="217" customWidth="1"/>
    <col min="11293" max="11293" width="10.1640625" style="217" customWidth="1"/>
    <col min="11294" max="11294" width="14.6640625" style="217" customWidth="1"/>
    <col min="11295" max="11295" width="12.83203125" style="217" customWidth="1"/>
    <col min="11296" max="11296" width="15.1640625" style="217" customWidth="1"/>
    <col min="11297" max="11297" width="14" style="217" customWidth="1"/>
    <col min="11298" max="11298" width="10.1640625" style="217" customWidth="1"/>
    <col min="11299" max="11299" width="14" style="217" customWidth="1"/>
    <col min="11300" max="11300" width="12.83203125" style="217" customWidth="1"/>
    <col min="11301" max="11301" width="18" style="217" customWidth="1"/>
    <col min="11302" max="11305" width="15.1640625" style="217" customWidth="1"/>
    <col min="11306" max="11306" width="19.1640625" style="217" customWidth="1"/>
    <col min="11307" max="11307" width="12" style="217" customWidth="1"/>
    <col min="11308" max="11308" width="10.1640625" style="217" customWidth="1"/>
    <col min="11309" max="11309" width="14.83203125" style="217" customWidth="1"/>
    <col min="11310" max="11310" width="12.6640625" style="217" customWidth="1"/>
    <col min="11311" max="11311" width="14.83203125" style="217" customWidth="1"/>
    <col min="11312" max="11312" width="30" style="217" customWidth="1"/>
    <col min="11313" max="11520" width="12.1640625" style="217"/>
    <col min="11521" max="11521" width="6.83203125" style="217" customWidth="1"/>
    <col min="11522" max="11522" width="48" style="217" customWidth="1"/>
    <col min="11523" max="11523" width="16.6640625" style="217" customWidth="1"/>
    <col min="11524" max="11524" width="11.33203125" style="217" customWidth="1"/>
    <col min="11525" max="11525" width="11.1640625" style="217" customWidth="1"/>
    <col min="11526" max="11526" width="16.1640625" style="217" customWidth="1"/>
    <col min="11527" max="11527" width="17" style="217" customWidth="1"/>
    <col min="11528" max="11528" width="28.33203125" style="217" customWidth="1"/>
    <col min="11529" max="11529" width="18.83203125" style="217" customWidth="1"/>
    <col min="11530" max="11530" width="15" style="217" customWidth="1"/>
    <col min="11531" max="11531" width="16.33203125" style="217" customWidth="1"/>
    <col min="11532" max="11532" width="18.6640625" style="217" customWidth="1"/>
    <col min="11533" max="11533" width="15.1640625" style="217" customWidth="1"/>
    <col min="11534" max="11534" width="14.5" style="217" customWidth="1"/>
    <col min="11535" max="11535" width="16.6640625" style="217" customWidth="1"/>
    <col min="11536" max="11536" width="12.5" style="217" customWidth="1"/>
    <col min="11537" max="11537" width="12" style="217" customWidth="1"/>
    <col min="11538" max="11541" width="13.83203125" style="217" customWidth="1"/>
    <col min="11542" max="11542" width="12" style="217" customWidth="1"/>
    <col min="11543" max="11543" width="12.5" style="217" customWidth="1"/>
    <col min="11544" max="11544" width="13.5" style="217" customWidth="1"/>
    <col min="11545" max="11545" width="12" style="217" customWidth="1"/>
    <col min="11546" max="11546" width="12.5" style="217" customWidth="1"/>
    <col min="11547" max="11547" width="14.6640625" style="217" customWidth="1"/>
    <col min="11548" max="11548" width="14" style="217" customWidth="1"/>
    <col min="11549" max="11549" width="10.1640625" style="217" customWidth="1"/>
    <col min="11550" max="11550" width="14.6640625" style="217" customWidth="1"/>
    <col min="11551" max="11551" width="12.83203125" style="217" customWidth="1"/>
    <col min="11552" max="11552" width="15.1640625" style="217" customWidth="1"/>
    <col min="11553" max="11553" width="14" style="217" customWidth="1"/>
    <col min="11554" max="11554" width="10.1640625" style="217" customWidth="1"/>
    <col min="11555" max="11555" width="14" style="217" customWidth="1"/>
    <col min="11556" max="11556" width="12.83203125" style="217" customWidth="1"/>
    <col min="11557" max="11557" width="18" style="217" customWidth="1"/>
    <col min="11558" max="11561" width="15.1640625" style="217" customWidth="1"/>
    <col min="11562" max="11562" width="19.1640625" style="217" customWidth="1"/>
    <col min="11563" max="11563" width="12" style="217" customWidth="1"/>
    <col min="11564" max="11564" width="10.1640625" style="217" customWidth="1"/>
    <col min="11565" max="11565" width="14.83203125" style="217" customWidth="1"/>
    <col min="11566" max="11566" width="12.6640625" style="217" customWidth="1"/>
    <col min="11567" max="11567" width="14.83203125" style="217" customWidth="1"/>
    <col min="11568" max="11568" width="30" style="217" customWidth="1"/>
    <col min="11569" max="11776" width="12.1640625" style="217"/>
    <col min="11777" max="11777" width="6.83203125" style="217" customWidth="1"/>
    <col min="11778" max="11778" width="48" style="217" customWidth="1"/>
    <col min="11779" max="11779" width="16.6640625" style="217" customWidth="1"/>
    <col min="11780" max="11780" width="11.33203125" style="217" customWidth="1"/>
    <col min="11781" max="11781" width="11.1640625" style="217" customWidth="1"/>
    <col min="11782" max="11782" width="16.1640625" style="217" customWidth="1"/>
    <col min="11783" max="11783" width="17" style="217" customWidth="1"/>
    <col min="11784" max="11784" width="28.33203125" style="217" customWidth="1"/>
    <col min="11785" max="11785" width="18.83203125" style="217" customWidth="1"/>
    <col min="11786" max="11786" width="15" style="217" customWidth="1"/>
    <col min="11787" max="11787" width="16.33203125" style="217" customWidth="1"/>
    <col min="11788" max="11788" width="18.6640625" style="217" customWidth="1"/>
    <col min="11789" max="11789" width="15.1640625" style="217" customWidth="1"/>
    <col min="11790" max="11790" width="14.5" style="217" customWidth="1"/>
    <col min="11791" max="11791" width="16.6640625" style="217" customWidth="1"/>
    <col min="11792" max="11792" width="12.5" style="217" customWidth="1"/>
    <col min="11793" max="11793" width="12" style="217" customWidth="1"/>
    <col min="11794" max="11797" width="13.83203125" style="217" customWidth="1"/>
    <col min="11798" max="11798" width="12" style="217" customWidth="1"/>
    <col min="11799" max="11799" width="12.5" style="217" customWidth="1"/>
    <col min="11800" max="11800" width="13.5" style="217" customWidth="1"/>
    <col min="11801" max="11801" width="12" style="217" customWidth="1"/>
    <col min="11802" max="11802" width="12.5" style="217" customWidth="1"/>
    <col min="11803" max="11803" width="14.6640625" style="217" customWidth="1"/>
    <col min="11804" max="11804" width="14" style="217" customWidth="1"/>
    <col min="11805" max="11805" width="10.1640625" style="217" customWidth="1"/>
    <col min="11806" max="11806" width="14.6640625" style="217" customWidth="1"/>
    <col min="11807" max="11807" width="12.83203125" style="217" customWidth="1"/>
    <col min="11808" max="11808" width="15.1640625" style="217" customWidth="1"/>
    <col min="11809" max="11809" width="14" style="217" customWidth="1"/>
    <col min="11810" max="11810" width="10.1640625" style="217" customWidth="1"/>
    <col min="11811" max="11811" width="14" style="217" customWidth="1"/>
    <col min="11812" max="11812" width="12.83203125" style="217" customWidth="1"/>
    <col min="11813" max="11813" width="18" style="217" customWidth="1"/>
    <col min="11814" max="11817" width="15.1640625" style="217" customWidth="1"/>
    <col min="11818" max="11818" width="19.1640625" style="217" customWidth="1"/>
    <col min="11819" max="11819" width="12" style="217" customWidth="1"/>
    <col min="11820" max="11820" width="10.1640625" style="217" customWidth="1"/>
    <col min="11821" max="11821" width="14.83203125" style="217" customWidth="1"/>
    <col min="11822" max="11822" width="12.6640625" style="217" customWidth="1"/>
    <col min="11823" max="11823" width="14.83203125" style="217" customWidth="1"/>
    <col min="11824" max="11824" width="30" style="217" customWidth="1"/>
    <col min="11825" max="12032" width="12.1640625" style="217"/>
    <col min="12033" max="12033" width="6.83203125" style="217" customWidth="1"/>
    <col min="12034" max="12034" width="48" style="217" customWidth="1"/>
    <col min="12035" max="12035" width="16.6640625" style="217" customWidth="1"/>
    <col min="12036" max="12036" width="11.33203125" style="217" customWidth="1"/>
    <col min="12037" max="12037" width="11.1640625" style="217" customWidth="1"/>
    <col min="12038" max="12038" width="16.1640625" style="217" customWidth="1"/>
    <col min="12039" max="12039" width="17" style="217" customWidth="1"/>
    <col min="12040" max="12040" width="28.33203125" style="217" customWidth="1"/>
    <col min="12041" max="12041" width="18.83203125" style="217" customWidth="1"/>
    <col min="12042" max="12042" width="15" style="217" customWidth="1"/>
    <col min="12043" max="12043" width="16.33203125" style="217" customWidth="1"/>
    <col min="12044" max="12044" width="18.6640625" style="217" customWidth="1"/>
    <col min="12045" max="12045" width="15.1640625" style="217" customWidth="1"/>
    <col min="12046" max="12046" width="14.5" style="217" customWidth="1"/>
    <col min="12047" max="12047" width="16.6640625" style="217" customWidth="1"/>
    <col min="12048" max="12048" width="12.5" style="217" customWidth="1"/>
    <col min="12049" max="12049" width="12" style="217" customWidth="1"/>
    <col min="12050" max="12053" width="13.83203125" style="217" customWidth="1"/>
    <col min="12054" max="12054" width="12" style="217" customWidth="1"/>
    <col min="12055" max="12055" width="12.5" style="217" customWidth="1"/>
    <col min="12056" max="12056" width="13.5" style="217" customWidth="1"/>
    <col min="12057" max="12057" width="12" style="217" customWidth="1"/>
    <col min="12058" max="12058" width="12.5" style="217" customWidth="1"/>
    <col min="12059" max="12059" width="14.6640625" style="217" customWidth="1"/>
    <col min="12060" max="12060" width="14" style="217" customWidth="1"/>
    <col min="12061" max="12061" width="10.1640625" style="217" customWidth="1"/>
    <col min="12062" max="12062" width="14.6640625" style="217" customWidth="1"/>
    <col min="12063" max="12063" width="12.83203125" style="217" customWidth="1"/>
    <col min="12064" max="12064" width="15.1640625" style="217" customWidth="1"/>
    <col min="12065" max="12065" width="14" style="217" customWidth="1"/>
    <col min="12066" max="12066" width="10.1640625" style="217" customWidth="1"/>
    <col min="12067" max="12067" width="14" style="217" customWidth="1"/>
    <col min="12068" max="12068" width="12.83203125" style="217" customWidth="1"/>
    <col min="12069" max="12069" width="18" style="217" customWidth="1"/>
    <col min="12070" max="12073" width="15.1640625" style="217" customWidth="1"/>
    <col min="12074" max="12074" width="19.1640625" style="217" customWidth="1"/>
    <col min="12075" max="12075" width="12" style="217" customWidth="1"/>
    <col min="12076" max="12076" width="10.1640625" style="217" customWidth="1"/>
    <col min="12077" max="12077" width="14.83203125" style="217" customWidth="1"/>
    <col min="12078" max="12078" width="12.6640625" style="217" customWidth="1"/>
    <col min="12079" max="12079" width="14.83203125" style="217" customWidth="1"/>
    <col min="12080" max="12080" width="30" style="217" customWidth="1"/>
    <col min="12081" max="12288" width="12.1640625" style="217"/>
    <col min="12289" max="12289" width="6.83203125" style="217" customWidth="1"/>
    <col min="12290" max="12290" width="48" style="217" customWidth="1"/>
    <col min="12291" max="12291" width="16.6640625" style="217" customWidth="1"/>
    <col min="12292" max="12292" width="11.33203125" style="217" customWidth="1"/>
    <col min="12293" max="12293" width="11.1640625" style="217" customWidth="1"/>
    <col min="12294" max="12294" width="16.1640625" style="217" customWidth="1"/>
    <col min="12295" max="12295" width="17" style="217" customWidth="1"/>
    <col min="12296" max="12296" width="28.33203125" style="217" customWidth="1"/>
    <col min="12297" max="12297" width="18.83203125" style="217" customWidth="1"/>
    <col min="12298" max="12298" width="15" style="217" customWidth="1"/>
    <col min="12299" max="12299" width="16.33203125" style="217" customWidth="1"/>
    <col min="12300" max="12300" width="18.6640625" style="217" customWidth="1"/>
    <col min="12301" max="12301" width="15.1640625" style="217" customWidth="1"/>
    <col min="12302" max="12302" width="14.5" style="217" customWidth="1"/>
    <col min="12303" max="12303" width="16.6640625" style="217" customWidth="1"/>
    <col min="12304" max="12304" width="12.5" style="217" customWidth="1"/>
    <col min="12305" max="12305" width="12" style="217" customWidth="1"/>
    <col min="12306" max="12309" width="13.83203125" style="217" customWidth="1"/>
    <col min="12310" max="12310" width="12" style="217" customWidth="1"/>
    <col min="12311" max="12311" width="12.5" style="217" customWidth="1"/>
    <col min="12312" max="12312" width="13.5" style="217" customWidth="1"/>
    <col min="12313" max="12313" width="12" style="217" customWidth="1"/>
    <col min="12314" max="12314" width="12.5" style="217" customWidth="1"/>
    <col min="12315" max="12315" width="14.6640625" style="217" customWidth="1"/>
    <col min="12316" max="12316" width="14" style="217" customWidth="1"/>
    <col min="12317" max="12317" width="10.1640625" style="217" customWidth="1"/>
    <col min="12318" max="12318" width="14.6640625" style="217" customWidth="1"/>
    <col min="12319" max="12319" width="12.83203125" style="217" customWidth="1"/>
    <col min="12320" max="12320" width="15.1640625" style="217" customWidth="1"/>
    <col min="12321" max="12321" width="14" style="217" customWidth="1"/>
    <col min="12322" max="12322" width="10.1640625" style="217" customWidth="1"/>
    <col min="12323" max="12323" width="14" style="217" customWidth="1"/>
    <col min="12324" max="12324" width="12.83203125" style="217" customWidth="1"/>
    <col min="12325" max="12325" width="18" style="217" customWidth="1"/>
    <col min="12326" max="12329" width="15.1640625" style="217" customWidth="1"/>
    <col min="12330" max="12330" width="19.1640625" style="217" customWidth="1"/>
    <col min="12331" max="12331" width="12" style="217" customWidth="1"/>
    <col min="12332" max="12332" width="10.1640625" style="217" customWidth="1"/>
    <col min="12333" max="12333" width="14.83203125" style="217" customWidth="1"/>
    <col min="12334" max="12334" width="12.6640625" style="217" customWidth="1"/>
    <col min="12335" max="12335" width="14.83203125" style="217" customWidth="1"/>
    <col min="12336" max="12336" width="30" style="217" customWidth="1"/>
    <col min="12337" max="12544" width="12.1640625" style="217"/>
    <col min="12545" max="12545" width="6.83203125" style="217" customWidth="1"/>
    <col min="12546" max="12546" width="48" style="217" customWidth="1"/>
    <col min="12547" max="12547" width="16.6640625" style="217" customWidth="1"/>
    <col min="12548" max="12548" width="11.33203125" style="217" customWidth="1"/>
    <col min="12549" max="12549" width="11.1640625" style="217" customWidth="1"/>
    <col min="12550" max="12550" width="16.1640625" style="217" customWidth="1"/>
    <col min="12551" max="12551" width="17" style="217" customWidth="1"/>
    <col min="12552" max="12552" width="28.33203125" style="217" customWidth="1"/>
    <col min="12553" max="12553" width="18.83203125" style="217" customWidth="1"/>
    <col min="12554" max="12554" width="15" style="217" customWidth="1"/>
    <col min="12555" max="12555" width="16.33203125" style="217" customWidth="1"/>
    <col min="12556" max="12556" width="18.6640625" style="217" customWidth="1"/>
    <col min="12557" max="12557" width="15.1640625" style="217" customWidth="1"/>
    <col min="12558" max="12558" width="14.5" style="217" customWidth="1"/>
    <col min="12559" max="12559" width="16.6640625" style="217" customWidth="1"/>
    <col min="12560" max="12560" width="12.5" style="217" customWidth="1"/>
    <col min="12561" max="12561" width="12" style="217" customWidth="1"/>
    <col min="12562" max="12565" width="13.83203125" style="217" customWidth="1"/>
    <col min="12566" max="12566" width="12" style="217" customWidth="1"/>
    <col min="12567" max="12567" width="12.5" style="217" customWidth="1"/>
    <col min="12568" max="12568" width="13.5" style="217" customWidth="1"/>
    <col min="12569" max="12569" width="12" style="217" customWidth="1"/>
    <col min="12570" max="12570" width="12.5" style="217" customWidth="1"/>
    <col min="12571" max="12571" width="14.6640625" style="217" customWidth="1"/>
    <col min="12572" max="12572" width="14" style="217" customWidth="1"/>
    <col min="12573" max="12573" width="10.1640625" style="217" customWidth="1"/>
    <col min="12574" max="12574" width="14.6640625" style="217" customWidth="1"/>
    <col min="12575" max="12575" width="12.83203125" style="217" customWidth="1"/>
    <col min="12576" max="12576" width="15.1640625" style="217" customWidth="1"/>
    <col min="12577" max="12577" width="14" style="217" customWidth="1"/>
    <col min="12578" max="12578" width="10.1640625" style="217" customWidth="1"/>
    <col min="12579" max="12579" width="14" style="217" customWidth="1"/>
    <col min="12580" max="12580" width="12.83203125" style="217" customWidth="1"/>
    <col min="12581" max="12581" width="18" style="217" customWidth="1"/>
    <col min="12582" max="12585" width="15.1640625" style="217" customWidth="1"/>
    <col min="12586" max="12586" width="19.1640625" style="217" customWidth="1"/>
    <col min="12587" max="12587" width="12" style="217" customWidth="1"/>
    <col min="12588" max="12588" width="10.1640625" style="217" customWidth="1"/>
    <col min="12589" max="12589" width="14.83203125" style="217" customWidth="1"/>
    <col min="12590" max="12590" width="12.6640625" style="217" customWidth="1"/>
    <col min="12591" max="12591" width="14.83203125" style="217" customWidth="1"/>
    <col min="12592" max="12592" width="30" style="217" customWidth="1"/>
    <col min="12593" max="12800" width="12.1640625" style="217"/>
    <col min="12801" max="12801" width="6.83203125" style="217" customWidth="1"/>
    <col min="12802" max="12802" width="48" style="217" customWidth="1"/>
    <col min="12803" max="12803" width="16.6640625" style="217" customWidth="1"/>
    <col min="12804" max="12804" width="11.33203125" style="217" customWidth="1"/>
    <col min="12805" max="12805" width="11.1640625" style="217" customWidth="1"/>
    <col min="12806" max="12806" width="16.1640625" style="217" customWidth="1"/>
    <col min="12807" max="12807" width="17" style="217" customWidth="1"/>
    <col min="12808" max="12808" width="28.33203125" style="217" customWidth="1"/>
    <col min="12809" max="12809" width="18.83203125" style="217" customWidth="1"/>
    <col min="12810" max="12810" width="15" style="217" customWidth="1"/>
    <col min="12811" max="12811" width="16.33203125" style="217" customWidth="1"/>
    <col min="12812" max="12812" width="18.6640625" style="217" customWidth="1"/>
    <col min="12813" max="12813" width="15.1640625" style="217" customWidth="1"/>
    <col min="12814" max="12814" width="14.5" style="217" customWidth="1"/>
    <col min="12815" max="12815" width="16.6640625" style="217" customWidth="1"/>
    <col min="12816" max="12816" width="12.5" style="217" customWidth="1"/>
    <col min="12817" max="12817" width="12" style="217" customWidth="1"/>
    <col min="12818" max="12821" width="13.83203125" style="217" customWidth="1"/>
    <col min="12822" max="12822" width="12" style="217" customWidth="1"/>
    <col min="12823" max="12823" width="12.5" style="217" customWidth="1"/>
    <col min="12824" max="12824" width="13.5" style="217" customWidth="1"/>
    <col min="12825" max="12825" width="12" style="217" customWidth="1"/>
    <col min="12826" max="12826" width="12.5" style="217" customWidth="1"/>
    <col min="12827" max="12827" width="14.6640625" style="217" customWidth="1"/>
    <col min="12828" max="12828" width="14" style="217" customWidth="1"/>
    <col min="12829" max="12829" width="10.1640625" style="217" customWidth="1"/>
    <col min="12830" max="12830" width="14.6640625" style="217" customWidth="1"/>
    <col min="12831" max="12831" width="12.83203125" style="217" customWidth="1"/>
    <col min="12832" max="12832" width="15.1640625" style="217" customWidth="1"/>
    <col min="12833" max="12833" width="14" style="217" customWidth="1"/>
    <col min="12834" max="12834" width="10.1640625" style="217" customWidth="1"/>
    <col min="12835" max="12835" width="14" style="217" customWidth="1"/>
    <col min="12836" max="12836" width="12.83203125" style="217" customWidth="1"/>
    <col min="12837" max="12837" width="18" style="217" customWidth="1"/>
    <col min="12838" max="12841" width="15.1640625" style="217" customWidth="1"/>
    <col min="12842" max="12842" width="19.1640625" style="217" customWidth="1"/>
    <col min="12843" max="12843" width="12" style="217" customWidth="1"/>
    <col min="12844" max="12844" width="10.1640625" style="217" customWidth="1"/>
    <col min="12845" max="12845" width="14.83203125" style="217" customWidth="1"/>
    <col min="12846" max="12846" width="12.6640625" style="217" customWidth="1"/>
    <col min="12847" max="12847" width="14.83203125" style="217" customWidth="1"/>
    <col min="12848" max="12848" width="30" style="217" customWidth="1"/>
    <col min="12849" max="13056" width="12.1640625" style="217"/>
    <col min="13057" max="13057" width="6.83203125" style="217" customWidth="1"/>
    <col min="13058" max="13058" width="48" style="217" customWidth="1"/>
    <col min="13059" max="13059" width="16.6640625" style="217" customWidth="1"/>
    <col min="13060" max="13060" width="11.33203125" style="217" customWidth="1"/>
    <col min="13061" max="13061" width="11.1640625" style="217" customWidth="1"/>
    <col min="13062" max="13062" width="16.1640625" style="217" customWidth="1"/>
    <col min="13063" max="13063" width="17" style="217" customWidth="1"/>
    <col min="13064" max="13064" width="28.33203125" style="217" customWidth="1"/>
    <col min="13065" max="13065" width="18.83203125" style="217" customWidth="1"/>
    <col min="13066" max="13066" width="15" style="217" customWidth="1"/>
    <col min="13067" max="13067" width="16.33203125" style="217" customWidth="1"/>
    <col min="13068" max="13068" width="18.6640625" style="217" customWidth="1"/>
    <col min="13069" max="13069" width="15.1640625" style="217" customWidth="1"/>
    <col min="13070" max="13070" width="14.5" style="217" customWidth="1"/>
    <col min="13071" max="13071" width="16.6640625" style="217" customWidth="1"/>
    <col min="13072" max="13072" width="12.5" style="217" customWidth="1"/>
    <col min="13073" max="13073" width="12" style="217" customWidth="1"/>
    <col min="13074" max="13077" width="13.83203125" style="217" customWidth="1"/>
    <col min="13078" max="13078" width="12" style="217" customWidth="1"/>
    <col min="13079" max="13079" width="12.5" style="217" customWidth="1"/>
    <col min="13080" max="13080" width="13.5" style="217" customWidth="1"/>
    <col min="13081" max="13081" width="12" style="217" customWidth="1"/>
    <col min="13082" max="13082" width="12.5" style="217" customWidth="1"/>
    <col min="13083" max="13083" width="14.6640625" style="217" customWidth="1"/>
    <col min="13084" max="13084" width="14" style="217" customWidth="1"/>
    <col min="13085" max="13085" width="10.1640625" style="217" customWidth="1"/>
    <col min="13086" max="13086" width="14.6640625" style="217" customWidth="1"/>
    <col min="13087" max="13087" width="12.83203125" style="217" customWidth="1"/>
    <col min="13088" max="13088" width="15.1640625" style="217" customWidth="1"/>
    <col min="13089" max="13089" width="14" style="217" customWidth="1"/>
    <col min="13090" max="13090" width="10.1640625" style="217" customWidth="1"/>
    <col min="13091" max="13091" width="14" style="217" customWidth="1"/>
    <col min="13092" max="13092" width="12.83203125" style="217" customWidth="1"/>
    <col min="13093" max="13093" width="18" style="217" customWidth="1"/>
    <col min="13094" max="13097" width="15.1640625" style="217" customWidth="1"/>
    <col min="13098" max="13098" width="19.1640625" style="217" customWidth="1"/>
    <col min="13099" max="13099" width="12" style="217" customWidth="1"/>
    <col min="13100" max="13100" width="10.1640625" style="217" customWidth="1"/>
    <col min="13101" max="13101" width="14.83203125" style="217" customWidth="1"/>
    <col min="13102" max="13102" width="12.6640625" style="217" customWidth="1"/>
    <col min="13103" max="13103" width="14.83203125" style="217" customWidth="1"/>
    <col min="13104" max="13104" width="30" style="217" customWidth="1"/>
    <col min="13105" max="13312" width="12.1640625" style="217"/>
    <col min="13313" max="13313" width="6.83203125" style="217" customWidth="1"/>
    <col min="13314" max="13314" width="48" style="217" customWidth="1"/>
    <col min="13315" max="13315" width="16.6640625" style="217" customWidth="1"/>
    <col min="13316" max="13316" width="11.33203125" style="217" customWidth="1"/>
    <col min="13317" max="13317" width="11.1640625" style="217" customWidth="1"/>
    <col min="13318" max="13318" width="16.1640625" style="217" customWidth="1"/>
    <col min="13319" max="13319" width="17" style="217" customWidth="1"/>
    <col min="13320" max="13320" width="28.33203125" style="217" customWidth="1"/>
    <col min="13321" max="13321" width="18.83203125" style="217" customWidth="1"/>
    <col min="13322" max="13322" width="15" style="217" customWidth="1"/>
    <col min="13323" max="13323" width="16.33203125" style="217" customWidth="1"/>
    <col min="13324" max="13324" width="18.6640625" style="217" customWidth="1"/>
    <col min="13325" max="13325" width="15.1640625" style="217" customWidth="1"/>
    <col min="13326" max="13326" width="14.5" style="217" customWidth="1"/>
    <col min="13327" max="13327" width="16.6640625" style="217" customWidth="1"/>
    <col min="13328" max="13328" width="12.5" style="217" customWidth="1"/>
    <col min="13329" max="13329" width="12" style="217" customWidth="1"/>
    <col min="13330" max="13333" width="13.83203125" style="217" customWidth="1"/>
    <col min="13334" max="13334" width="12" style="217" customWidth="1"/>
    <col min="13335" max="13335" width="12.5" style="217" customWidth="1"/>
    <col min="13336" max="13336" width="13.5" style="217" customWidth="1"/>
    <col min="13337" max="13337" width="12" style="217" customWidth="1"/>
    <col min="13338" max="13338" width="12.5" style="217" customWidth="1"/>
    <col min="13339" max="13339" width="14.6640625" style="217" customWidth="1"/>
    <col min="13340" max="13340" width="14" style="217" customWidth="1"/>
    <col min="13341" max="13341" width="10.1640625" style="217" customWidth="1"/>
    <col min="13342" max="13342" width="14.6640625" style="217" customWidth="1"/>
    <col min="13343" max="13343" width="12.83203125" style="217" customWidth="1"/>
    <col min="13344" max="13344" width="15.1640625" style="217" customWidth="1"/>
    <col min="13345" max="13345" width="14" style="217" customWidth="1"/>
    <col min="13346" max="13346" width="10.1640625" style="217" customWidth="1"/>
    <col min="13347" max="13347" width="14" style="217" customWidth="1"/>
    <col min="13348" max="13348" width="12.83203125" style="217" customWidth="1"/>
    <col min="13349" max="13349" width="18" style="217" customWidth="1"/>
    <col min="13350" max="13353" width="15.1640625" style="217" customWidth="1"/>
    <col min="13354" max="13354" width="19.1640625" style="217" customWidth="1"/>
    <col min="13355" max="13355" width="12" style="217" customWidth="1"/>
    <col min="13356" max="13356" width="10.1640625" style="217" customWidth="1"/>
    <col min="13357" max="13357" width="14.83203125" style="217" customWidth="1"/>
    <col min="13358" max="13358" width="12.6640625" style="217" customWidth="1"/>
    <col min="13359" max="13359" width="14.83203125" style="217" customWidth="1"/>
    <col min="13360" max="13360" width="30" style="217" customWidth="1"/>
    <col min="13361" max="13568" width="12.1640625" style="217"/>
    <col min="13569" max="13569" width="6.83203125" style="217" customWidth="1"/>
    <col min="13570" max="13570" width="48" style="217" customWidth="1"/>
    <col min="13571" max="13571" width="16.6640625" style="217" customWidth="1"/>
    <col min="13572" max="13572" width="11.33203125" style="217" customWidth="1"/>
    <col min="13573" max="13573" width="11.1640625" style="217" customWidth="1"/>
    <col min="13574" max="13574" width="16.1640625" style="217" customWidth="1"/>
    <col min="13575" max="13575" width="17" style="217" customWidth="1"/>
    <col min="13576" max="13576" width="28.33203125" style="217" customWidth="1"/>
    <col min="13577" max="13577" width="18.83203125" style="217" customWidth="1"/>
    <col min="13578" max="13578" width="15" style="217" customWidth="1"/>
    <col min="13579" max="13579" width="16.33203125" style="217" customWidth="1"/>
    <col min="13580" max="13580" width="18.6640625" style="217" customWidth="1"/>
    <col min="13581" max="13581" width="15.1640625" style="217" customWidth="1"/>
    <col min="13582" max="13582" width="14.5" style="217" customWidth="1"/>
    <col min="13583" max="13583" width="16.6640625" style="217" customWidth="1"/>
    <col min="13584" max="13584" width="12.5" style="217" customWidth="1"/>
    <col min="13585" max="13585" width="12" style="217" customWidth="1"/>
    <col min="13586" max="13589" width="13.83203125" style="217" customWidth="1"/>
    <col min="13590" max="13590" width="12" style="217" customWidth="1"/>
    <col min="13591" max="13591" width="12.5" style="217" customWidth="1"/>
    <col min="13592" max="13592" width="13.5" style="217" customWidth="1"/>
    <col min="13593" max="13593" width="12" style="217" customWidth="1"/>
    <col min="13594" max="13594" width="12.5" style="217" customWidth="1"/>
    <col min="13595" max="13595" width="14.6640625" style="217" customWidth="1"/>
    <col min="13596" max="13596" width="14" style="217" customWidth="1"/>
    <col min="13597" max="13597" width="10.1640625" style="217" customWidth="1"/>
    <col min="13598" max="13598" width="14.6640625" style="217" customWidth="1"/>
    <col min="13599" max="13599" width="12.83203125" style="217" customWidth="1"/>
    <col min="13600" max="13600" width="15.1640625" style="217" customWidth="1"/>
    <col min="13601" max="13601" width="14" style="217" customWidth="1"/>
    <col min="13602" max="13602" width="10.1640625" style="217" customWidth="1"/>
    <col min="13603" max="13603" width="14" style="217" customWidth="1"/>
    <col min="13604" max="13604" width="12.83203125" style="217" customWidth="1"/>
    <col min="13605" max="13605" width="18" style="217" customWidth="1"/>
    <col min="13606" max="13609" width="15.1640625" style="217" customWidth="1"/>
    <col min="13610" max="13610" width="19.1640625" style="217" customWidth="1"/>
    <col min="13611" max="13611" width="12" style="217" customWidth="1"/>
    <col min="13612" max="13612" width="10.1640625" style="217" customWidth="1"/>
    <col min="13613" max="13613" width="14.83203125" style="217" customWidth="1"/>
    <col min="13614" max="13614" width="12.6640625" style="217" customWidth="1"/>
    <col min="13615" max="13615" width="14.83203125" style="217" customWidth="1"/>
    <col min="13616" max="13616" width="30" style="217" customWidth="1"/>
    <col min="13617" max="13824" width="12.1640625" style="217"/>
    <col min="13825" max="13825" width="6.83203125" style="217" customWidth="1"/>
    <col min="13826" max="13826" width="48" style="217" customWidth="1"/>
    <col min="13827" max="13827" width="16.6640625" style="217" customWidth="1"/>
    <col min="13828" max="13828" width="11.33203125" style="217" customWidth="1"/>
    <col min="13829" max="13829" width="11.1640625" style="217" customWidth="1"/>
    <col min="13830" max="13830" width="16.1640625" style="217" customWidth="1"/>
    <col min="13831" max="13831" width="17" style="217" customWidth="1"/>
    <col min="13832" max="13832" width="28.33203125" style="217" customWidth="1"/>
    <col min="13833" max="13833" width="18.83203125" style="217" customWidth="1"/>
    <col min="13834" max="13834" width="15" style="217" customWidth="1"/>
    <col min="13835" max="13835" width="16.33203125" style="217" customWidth="1"/>
    <col min="13836" max="13836" width="18.6640625" style="217" customWidth="1"/>
    <col min="13837" max="13837" width="15.1640625" style="217" customWidth="1"/>
    <col min="13838" max="13838" width="14.5" style="217" customWidth="1"/>
    <col min="13839" max="13839" width="16.6640625" style="217" customWidth="1"/>
    <col min="13840" max="13840" width="12.5" style="217" customWidth="1"/>
    <col min="13841" max="13841" width="12" style="217" customWidth="1"/>
    <col min="13842" max="13845" width="13.83203125" style="217" customWidth="1"/>
    <col min="13846" max="13846" width="12" style="217" customWidth="1"/>
    <col min="13847" max="13847" width="12.5" style="217" customWidth="1"/>
    <col min="13848" max="13848" width="13.5" style="217" customWidth="1"/>
    <col min="13849" max="13849" width="12" style="217" customWidth="1"/>
    <col min="13850" max="13850" width="12.5" style="217" customWidth="1"/>
    <col min="13851" max="13851" width="14.6640625" style="217" customWidth="1"/>
    <col min="13852" max="13852" width="14" style="217" customWidth="1"/>
    <col min="13853" max="13853" width="10.1640625" style="217" customWidth="1"/>
    <col min="13854" max="13854" width="14.6640625" style="217" customWidth="1"/>
    <col min="13855" max="13855" width="12.83203125" style="217" customWidth="1"/>
    <col min="13856" max="13856" width="15.1640625" style="217" customWidth="1"/>
    <col min="13857" max="13857" width="14" style="217" customWidth="1"/>
    <col min="13858" max="13858" width="10.1640625" style="217" customWidth="1"/>
    <col min="13859" max="13859" width="14" style="217" customWidth="1"/>
    <col min="13860" max="13860" width="12.83203125" style="217" customWidth="1"/>
    <col min="13861" max="13861" width="18" style="217" customWidth="1"/>
    <col min="13862" max="13865" width="15.1640625" style="217" customWidth="1"/>
    <col min="13866" max="13866" width="19.1640625" style="217" customWidth="1"/>
    <col min="13867" max="13867" width="12" style="217" customWidth="1"/>
    <col min="13868" max="13868" width="10.1640625" style="217" customWidth="1"/>
    <col min="13869" max="13869" width="14.83203125" style="217" customWidth="1"/>
    <col min="13870" max="13870" width="12.6640625" style="217" customWidth="1"/>
    <col min="13871" max="13871" width="14.83203125" style="217" customWidth="1"/>
    <col min="13872" max="13872" width="30" style="217" customWidth="1"/>
    <col min="13873" max="14080" width="12.1640625" style="217"/>
    <col min="14081" max="14081" width="6.83203125" style="217" customWidth="1"/>
    <col min="14082" max="14082" width="48" style="217" customWidth="1"/>
    <col min="14083" max="14083" width="16.6640625" style="217" customWidth="1"/>
    <col min="14084" max="14084" width="11.33203125" style="217" customWidth="1"/>
    <col min="14085" max="14085" width="11.1640625" style="217" customWidth="1"/>
    <col min="14086" max="14086" width="16.1640625" style="217" customWidth="1"/>
    <col min="14087" max="14087" width="17" style="217" customWidth="1"/>
    <col min="14088" max="14088" width="28.33203125" style="217" customWidth="1"/>
    <col min="14089" max="14089" width="18.83203125" style="217" customWidth="1"/>
    <col min="14090" max="14090" width="15" style="217" customWidth="1"/>
    <col min="14091" max="14091" width="16.33203125" style="217" customWidth="1"/>
    <col min="14092" max="14092" width="18.6640625" style="217" customWidth="1"/>
    <col min="14093" max="14093" width="15.1640625" style="217" customWidth="1"/>
    <col min="14094" max="14094" width="14.5" style="217" customWidth="1"/>
    <col min="14095" max="14095" width="16.6640625" style="217" customWidth="1"/>
    <col min="14096" max="14096" width="12.5" style="217" customWidth="1"/>
    <col min="14097" max="14097" width="12" style="217" customWidth="1"/>
    <col min="14098" max="14101" width="13.83203125" style="217" customWidth="1"/>
    <col min="14102" max="14102" width="12" style="217" customWidth="1"/>
    <col min="14103" max="14103" width="12.5" style="217" customWidth="1"/>
    <col min="14104" max="14104" width="13.5" style="217" customWidth="1"/>
    <col min="14105" max="14105" width="12" style="217" customWidth="1"/>
    <col min="14106" max="14106" width="12.5" style="217" customWidth="1"/>
    <col min="14107" max="14107" width="14.6640625" style="217" customWidth="1"/>
    <col min="14108" max="14108" width="14" style="217" customWidth="1"/>
    <col min="14109" max="14109" width="10.1640625" style="217" customWidth="1"/>
    <col min="14110" max="14110" width="14.6640625" style="217" customWidth="1"/>
    <col min="14111" max="14111" width="12.83203125" style="217" customWidth="1"/>
    <col min="14112" max="14112" width="15.1640625" style="217" customWidth="1"/>
    <col min="14113" max="14113" width="14" style="217" customWidth="1"/>
    <col min="14114" max="14114" width="10.1640625" style="217" customWidth="1"/>
    <col min="14115" max="14115" width="14" style="217" customWidth="1"/>
    <col min="14116" max="14116" width="12.83203125" style="217" customWidth="1"/>
    <col min="14117" max="14117" width="18" style="217" customWidth="1"/>
    <col min="14118" max="14121" width="15.1640625" style="217" customWidth="1"/>
    <col min="14122" max="14122" width="19.1640625" style="217" customWidth="1"/>
    <col min="14123" max="14123" width="12" style="217" customWidth="1"/>
    <col min="14124" max="14124" width="10.1640625" style="217" customWidth="1"/>
    <col min="14125" max="14125" width="14.83203125" style="217" customWidth="1"/>
    <col min="14126" max="14126" width="12.6640625" style="217" customWidth="1"/>
    <col min="14127" max="14127" width="14.83203125" style="217" customWidth="1"/>
    <col min="14128" max="14128" width="30" style="217" customWidth="1"/>
    <col min="14129" max="14336" width="12.1640625" style="217"/>
    <col min="14337" max="14337" width="6.83203125" style="217" customWidth="1"/>
    <col min="14338" max="14338" width="48" style="217" customWidth="1"/>
    <col min="14339" max="14339" width="16.6640625" style="217" customWidth="1"/>
    <col min="14340" max="14340" width="11.33203125" style="217" customWidth="1"/>
    <col min="14341" max="14341" width="11.1640625" style="217" customWidth="1"/>
    <col min="14342" max="14342" width="16.1640625" style="217" customWidth="1"/>
    <col min="14343" max="14343" width="17" style="217" customWidth="1"/>
    <col min="14344" max="14344" width="28.33203125" style="217" customWidth="1"/>
    <col min="14345" max="14345" width="18.83203125" style="217" customWidth="1"/>
    <col min="14346" max="14346" width="15" style="217" customWidth="1"/>
    <col min="14347" max="14347" width="16.33203125" style="217" customWidth="1"/>
    <col min="14348" max="14348" width="18.6640625" style="217" customWidth="1"/>
    <col min="14349" max="14349" width="15.1640625" style="217" customWidth="1"/>
    <col min="14350" max="14350" width="14.5" style="217" customWidth="1"/>
    <col min="14351" max="14351" width="16.6640625" style="217" customWidth="1"/>
    <col min="14352" max="14352" width="12.5" style="217" customWidth="1"/>
    <col min="14353" max="14353" width="12" style="217" customWidth="1"/>
    <col min="14354" max="14357" width="13.83203125" style="217" customWidth="1"/>
    <col min="14358" max="14358" width="12" style="217" customWidth="1"/>
    <col min="14359" max="14359" width="12.5" style="217" customWidth="1"/>
    <col min="14360" max="14360" width="13.5" style="217" customWidth="1"/>
    <col min="14361" max="14361" width="12" style="217" customWidth="1"/>
    <col min="14362" max="14362" width="12.5" style="217" customWidth="1"/>
    <col min="14363" max="14363" width="14.6640625" style="217" customWidth="1"/>
    <col min="14364" max="14364" width="14" style="217" customWidth="1"/>
    <col min="14365" max="14365" width="10.1640625" style="217" customWidth="1"/>
    <col min="14366" max="14366" width="14.6640625" style="217" customWidth="1"/>
    <col min="14367" max="14367" width="12.83203125" style="217" customWidth="1"/>
    <col min="14368" max="14368" width="15.1640625" style="217" customWidth="1"/>
    <col min="14369" max="14369" width="14" style="217" customWidth="1"/>
    <col min="14370" max="14370" width="10.1640625" style="217" customWidth="1"/>
    <col min="14371" max="14371" width="14" style="217" customWidth="1"/>
    <col min="14372" max="14372" width="12.83203125" style="217" customWidth="1"/>
    <col min="14373" max="14373" width="18" style="217" customWidth="1"/>
    <col min="14374" max="14377" width="15.1640625" style="217" customWidth="1"/>
    <col min="14378" max="14378" width="19.1640625" style="217" customWidth="1"/>
    <col min="14379" max="14379" width="12" style="217" customWidth="1"/>
    <col min="14380" max="14380" width="10.1640625" style="217" customWidth="1"/>
    <col min="14381" max="14381" width="14.83203125" style="217" customWidth="1"/>
    <col min="14382" max="14382" width="12.6640625" style="217" customWidth="1"/>
    <col min="14383" max="14383" width="14.83203125" style="217" customWidth="1"/>
    <col min="14384" max="14384" width="30" style="217" customWidth="1"/>
    <col min="14385" max="14592" width="12.1640625" style="217"/>
    <col min="14593" max="14593" width="6.83203125" style="217" customWidth="1"/>
    <col min="14594" max="14594" width="48" style="217" customWidth="1"/>
    <col min="14595" max="14595" width="16.6640625" style="217" customWidth="1"/>
    <col min="14596" max="14596" width="11.33203125" style="217" customWidth="1"/>
    <col min="14597" max="14597" width="11.1640625" style="217" customWidth="1"/>
    <col min="14598" max="14598" width="16.1640625" style="217" customWidth="1"/>
    <col min="14599" max="14599" width="17" style="217" customWidth="1"/>
    <col min="14600" max="14600" width="28.33203125" style="217" customWidth="1"/>
    <col min="14601" max="14601" width="18.83203125" style="217" customWidth="1"/>
    <col min="14602" max="14602" width="15" style="217" customWidth="1"/>
    <col min="14603" max="14603" width="16.33203125" style="217" customWidth="1"/>
    <col min="14604" max="14604" width="18.6640625" style="217" customWidth="1"/>
    <col min="14605" max="14605" width="15.1640625" style="217" customWidth="1"/>
    <col min="14606" max="14606" width="14.5" style="217" customWidth="1"/>
    <col min="14607" max="14607" width="16.6640625" style="217" customWidth="1"/>
    <col min="14608" max="14608" width="12.5" style="217" customWidth="1"/>
    <col min="14609" max="14609" width="12" style="217" customWidth="1"/>
    <col min="14610" max="14613" width="13.83203125" style="217" customWidth="1"/>
    <col min="14614" max="14614" width="12" style="217" customWidth="1"/>
    <col min="14615" max="14615" width="12.5" style="217" customWidth="1"/>
    <col min="14616" max="14616" width="13.5" style="217" customWidth="1"/>
    <col min="14617" max="14617" width="12" style="217" customWidth="1"/>
    <col min="14618" max="14618" width="12.5" style="217" customWidth="1"/>
    <col min="14619" max="14619" width="14.6640625" style="217" customWidth="1"/>
    <col min="14620" max="14620" width="14" style="217" customWidth="1"/>
    <col min="14621" max="14621" width="10.1640625" style="217" customWidth="1"/>
    <col min="14622" max="14622" width="14.6640625" style="217" customWidth="1"/>
    <col min="14623" max="14623" width="12.83203125" style="217" customWidth="1"/>
    <col min="14624" max="14624" width="15.1640625" style="217" customWidth="1"/>
    <col min="14625" max="14625" width="14" style="217" customWidth="1"/>
    <col min="14626" max="14626" width="10.1640625" style="217" customWidth="1"/>
    <col min="14627" max="14627" width="14" style="217" customWidth="1"/>
    <col min="14628" max="14628" width="12.83203125" style="217" customWidth="1"/>
    <col min="14629" max="14629" width="18" style="217" customWidth="1"/>
    <col min="14630" max="14633" width="15.1640625" style="217" customWidth="1"/>
    <col min="14634" max="14634" width="19.1640625" style="217" customWidth="1"/>
    <col min="14635" max="14635" width="12" style="217" customWidth="1"/>
    <col min="14636" max="14636" width="10.1640625" style="217" customWidth="1"/>
    <col min="14637" max="14637" width="14.83203125" style="217" customWidth="1"/>
    <col min="14638" max="14638" width="12.6640625" style="217" customWidth="1"/>
    <col min="14639" max="14639" width="14.83203125" style="217" customWidth="1"/>
    <col min="14640" max="14640" width="30" style="217" customWidth="1"/>
    <col min="14641" max="14848" width="12.1640625" style="217"/>
    <col min="14849" max="14849" width="6.83203125" style="217" customWidth="1"/>
    <col min="14850" max="14850" width="48" style="217" customWidth="1"/>
    <col min="14851" max="14851" width="16.6640625" style="217" customWidth="1"/>
    <col min="14852" max="14852" width="11.33203125" style="217" customWidth="1"/>
    <col min="14853" max="14853" width="11.1640625" style="217" customWidth="1"/>
    <col min="14854" max="14854" width="16.1640625" style="217" customWidth="1"/>
    <col min="14855" max="14855" width="17" style="217" customWidth="1"/>
    <col min="14856" max="14856" width="28.33203125" style="217" customWidth="1"/>
    <col min="14857" max="14857" width="18.83203125" style="217" customWidth="1"/>
    <col min="14858" max="14858" width="15" style="217" customWidth="1"/>
    <col min="14859" max="14859" width="16.33203125" style="217" customWidth="1"/>
    <col min="14860" max="14860" width="18.6640625" style="217" customWidth="1"/>
    <col min="14861" max="14861" width="15.1640625" style="217" customWidth="1"/>
    <col min="14862" max="14862" width="14.5" style="217" customWidth="1"/>
    <col min="14863" max="14863" width="16.6640625" style="217" customWidth="1"/>
    <col min="14864" max="14864" width="12.5" style="217" customWidth="1"/>
    <col min="14865" max="14865" width="12" style="217" customWidth="1"/>
    <col min="14866" max="14869" width="13.83203125" style="217" customWidth="1"/>
    <col min="14870" max="14870" width="12" style="217" customWidth="1"/>
    <col min="14871" max="14871" width="12.5" style="217" customWidth="1"/>
    <col min="14872" max="14872" width="13.5" style="217" customWidth="1"/>
    <col min="14873" max="14873" width="12" style="217" customWidth="1"/>
    <col min="14874" max="14874" width="12.5" style="217" customWidth="1"/>
    <col min="14875" max="14875" width="14.6640625" style="217" customWidth="1"/>
    <col min="14876" max="14876" width="14" style="217" customWidth="1"/>
    <col min="14877" max="14877" width="10.1640625" style="217" customWidth="1"/>
    <col min="14878" max="14878" width="14.6640625" style="217" customWidth="1"/>
    <col min="14879" max="14879" width="12.83203125" style="217" customWidth="1"/>
    <col min="14880" max="14880" width="15.1640625" style="217" customWidth="1"/>
    <col min="14881" max="14881" width="14" style="217" customWidth="1"/>
    <col min="14882" max="14882" width="10.1640625" style="217" customWidth="1"/>
    <col min="14883" max="14883" width="14" style="217" customWidth="1"/>
    <col min="14884" max="14884" width="12.83203125" style="217" customWidth="1"/>
    <col min="14885" max="14885" width="18" style="217" customWidth="1"/>
    <col min="14886" max="14889" width="15.1640625" style="217" customWidth="1"/>
    <col min="14890" max="14890" width="19.1640625" style="217" customWidth="1"/>
    <col min="14891" max="14891" width="12" style="217" customWidth="1"/>
    <col min="14892" max="14892" width="10.1640625" style="217" customWidth="1"/>
    <col min="14893" max="14893" width="14.83203125" style="217" customWidth="1"/>
    <col min="14894" max="14894" width="12.6640625" style="217" customWidth="1"/>
    <col min="14895" max="14895" width="14.83203125" style="217" customWidth="1"/>
    <col min="14896" max="14896" width="30" style="217" customWidth="1"/>
    <col min="14897" max="15104" width="12.1640625" style="217"/>
    <col min="15105" max="15105" width="6.83203125" style="217" customWidth="1"/>
    <col min="15106" max="15106" width="48" style="217" customWidth="1"/>
    <col min="15107" max="15107" width="16.6640625" style="217" customWidth="1"/>
    <col min="15108" max="15108" width="11.33203125" style="217" customWidth="1"/>
    <col min="15109" max="15109" width="11.1640625" style="217" customWidth="1"/>
    <col min="15110" max="15110" width="16.1640625" style="217" customWidth="1"/>
    <col min="15111" max="15111" width="17" style="217" customWidth="1"/>
    <col min="15112" max="15112" width="28.33203125" style="217" customWidth="1"/>
    <col min="15113" max="15113" width="18.83203125" style="217" customWidth="1"/>
    <col min="15114" max="15114" width="15" style="217" customWidth="1"/>
    <col min="15115" max="15115" width="16.33203125" style="217" customWidth="1"/>
    <col min="15116" max="15116" width="18.6640625" style="217" customWidth="1"/>
    <col min="15117" max="15117" width="15.1640625" style="217" customWidth="1"/>
    <col min="15118" max="15118" width="14.5" style="217" customWidth="1"/>
    <col min="15119" max="15119" width="16.6640625" style="217" customWidth="1"/>
    <col min="15120" max="15120" width="12.5" style="217" customWidth="1"/>
    <col min="15121" max="15121" width="12" style="217" customWidth="1"/>
    <col min="15122" max="15125" width="13.83203125" style="217" customWidth="1"/>
    <col min="15126" max="15126" width="12" style="217" customWidth="1"/>
    <col min="15127" max="15127" width="12.5" style="217" customWidth="1"/>
    <col min="15128" max="15128" width="13.5" style="217" customWidth="1"/>
    <col min="15129" max="15129" width="12" style="217" customWidth="1"/>
    <col min="15130" max="15130" width="12.5" style="217" customWidth="1"/>
    <col min="15131" max="15131" width="14.6640625" style="217" customWidth="1"/>
    <col min="15132" max="15132" width="14" style="217" customWidth="1"/>
    <col min="15133" max="15133" width="10.1640625" style="217" customWidth="1"/>
    <col min="15134" max="15134" width="14.6640625" style="217" customWidth="1"/>
    <col min="15135" max="15135" width="12.83203125" style="217" customWidth="1"/>
    <col min="15136" max="15136" width="15.1640625" style="217" customWidth="1"/>
    <col min="15137" max="15137" width="14" style="217" customWidth="1"/>
    <col min="15138" max="15138" width="10.1640625" style="217" customWidth="1"/>
    <col min="15139" max="15139" width="14" style="217" customWidth="1"/>
    <col min="15140" max="15140" width="12.83203125" style="217" customWidth="1"/>
    <col min="15141" max="15141" width="18" style="217" customWidth="1"/>
    <col min="15142" max="15145" width="15.1640625" style="217" customWidth="1"/>
    <col min="15146" max="15146" width="19.1640625" style="217" customWidth="1"/>
    <col min="15147" max="15147" width="12" style="217" customWidth="1"/>
    <col min="15148" max="15148" width="10.1640625" style="217" customWidth="1"/>
    <col min="15149" max="15149" width="14.83203125" style="217" customWidth="1"/>
    <col min="15150" max="15150" width="12.6640625" style="217" customWidth="1"/>
    <col min="15151" max="15151" width="14.83203125" style="217" customWidth="1"/>
    <col min="15152" max="15152" width="30" style="217" customWidth="1"/>
    <col min="15153" max="15360" width="12.1640625" style="217"/>
    <col min="15361" max="15361" width="6.83203125" style="217" customWidth="1"/>
    <col min="15362" max="15362" width="48" style="217" customWidth="1"/>
    <col min="15363" max="15363" width="16.6640625" style="217" customWidth="1"/>
    <col min="15364" max="15364" width="11.33203125" style="217" customWidth="1"/>
    <col min="15365" max="15365" width="11.1640625" style="217" customWidth="1"/>
    <col min="15366" max="15366" width="16.1640625" style="217" customWidth="1"/>
    <col min="15367" max="15367" width="17" style="217" customWidth="1"/>
    <col min="15368" max="15368" width="28.33203125" style="217" customWidth="1"/>
    <col min="15369" max="15369" width="18.83203125" style="217" customWidth="1"/>
    <col min="15370" max="15370" width="15" style="217" customWidth="1"/>
    <col min="15371" max="15371" width="16.33203125" style="217" customWidth="1"/>
    <col min="15372" max="15372" width="18.6640625" style="217" customWidth="1"/>
    <col min="15373" max="15373" width="15.1640625" style="217" customWidth="1"/>
    <col min="15374" max="15374" width="14.5" style="217" customWidth="1"/>
    <col min="15375" max="15375" width="16.6640625" style="217" customWidth="1"/>
    <col min="15376" max="15376" width="12.5" style="217" customWidth="1"/>
    <col min="15377" max="15377" width="12" style="217" customWidth="1"/>
    <col min="15378" max="15381" width="13.83203125" style="217" customWidth="1"/>
    <col min="15382" max="15382" width="12" style="217" customWidth="1"/>
    <col min="15383" max="15383" width="12.5" style="217" customWidth="1"/>
    <col min="15384" max="15384" width="13.5" style="217" customWidth="1"/>
    <col min="15385" max="15385" width="12" style="217" customWidth="1"/>
    <col min="15386" max="15386" width="12.5" style="217" customWidth="1"/>
    <col min="15387" max="15387" width="14.6640625" style="217" customWidth="1"/>
    <col min="15388" max="15388" width="14" style="217" customWidth="1"/>
    <col min="15389" max="15389" width="10.1640625" style="217" customWidth="1"/>
    <col min="15390" max="15390" width="14.6640625" style="217" customWidth="1"/>
    <col min="15391" max="15391" width="12.83203125" style="217" customWidth="1"/>
    <col min="15392" max="15392" width="15.1640625" style="217" customWidth="1"/>
    <col min="15393" max="15393" width="14" style="217" customWidth="1"/>
    <col min="15394" max="15394" width="10.1640625" style="217" customWidth="1"/>
    <col min="15395" max="15395" width="14" style="217" customWidth="1"/>
    <col min="15396" max="15396" width="12.83203125" style="217" customWidth="1"/>
    <col min="15397" max="15397" width="18" style="217" customWidth="1"/>
    <col min="15398" max="15401" width="15.1640625" style="217" customWidth="1"/>
    <col min="15402" max="15402" width="19.1640625" style="217" customWidth="1"/>
    <col min="15403" max="15403" width="12" style="217" customWidth="1"/>
    <col min="15404" max="15404" width="10.1640625" style="217" customWidth="1"/>
    <col min="15405" max="15405" width="14.83203125" style="217" customWidth="1"/>
    <col min="15406" max="15406" width="12.6640625" style="217" customWidth="1"/>
    <col min="15407" max="15407" width="14.83203125" style="217" customWidth="1"/>
    <col min="15408" max="15408" width="30" style="217" customWidth="1"/>
    <col min="15409" max="15616" width="12.1640625" style="217"/>
    <col min="15617" max="15617" width="6.83203125" style="217" customWidth="1"/>
    <col min="15618" max="15618" width="48" style="217" customWidth="1"/>
    <col min="15619" max="15619" width="16.6640625" style="217" customWidth="1"/>
    <col min="15620" max="15620" width="11.33203125" style="217" customWidth="1"/>
    <col min="15621" max="15621" width="11.1640625" style="217" customWidth="1"/>
    <col min="15622" max="15622" width="16.1640625" style="217" customWidth="1"/>
    <col min="15623" max="15623" width="17" style="217" customWidth="1"/>
    <col min="15624" max="15624" width="28.33203125" style="217" customWidth="1"/>
    <col min="15625" max="15625" width="18.83203125" style="217" customWidth="1"/>
    <col min="15626" max="15626" width="15" style="217" customWidth="1"/>
    <col min="15627" max="15627" width="16.33203125" style="217" customWidth="1"/>
    <col min="15628" max="15628" width="18.6640625" style="217" customWidth="1"/>
    <col min="15629" max="15629" width="15.1640625" style="217" customWidth="1"/>
    <col min="15630" max="15630" width="14.5" style="217" customWidth="1"/>
    <col min="15631" max="15631" width="16.6640625" style="217" customWidth="1"/>
    <col min="15632" max="15632" width="12.5" style="217" customWidth="1"/>
    <col min="15633" max="15633" width="12" style="217" customWidth="1"/>
    <col min="15634" max="15637" width="13.83203125" style="217" customWidth="1"/>
    <col min="15638" max="15638" width="12" style="217" customWidth="1"/>
    <col min="15639" max="15639" width="12.5" style="217" customWidth="1"/>
    <col min="15640" max="15640" width="13.5" style="217" customWidth="1"/>
    <col min="15641" max="15641" width="12" style="217" customWidth="1"/>
    <col min="15642" max="15642" width="12.5" style="217" customWidth="1"/>
    <col min="15643" max="15643" width="14.6640625" style="217" customWidth="1"/>
    <col min="15644" max="15644" width="14" style="217" customWidth="1"/>
    <col min="15645" max="15645" width="10.1640625" style="217" customWidth="1"/>
    <col min="15646" max="15646" width="14.6640625" style="217" customWidth="1"/>
    <col min="15647" max="15647" width="12.83203125" style="217" customWidth="1"/>
    <col min="15648" max="15648" width="15.1640625" style="217" customWidth="1"/>
    <col min="15649" max="15649" width="14" style="217" customWidth="1"/>
    <col min="15650" max="15650" width="10.1640625" style="217" customWidth="1"/>
    <col min="15651" max="15651" width="14" style="217" customWidth="1"/>
    <col min="15652" max="15652" width="12.83203125" style="217" customWidth="1"/>
    <col min="15653" max="15653" width="18" style="217" customWidth="1"/>
    <col min="15654" max="15657" width="15.1640625" style="217" customWidth="1"/>
    <col min="15658" max="15658" width="19.1640625" style="217" customWidth="1"/>
    <col min="15659" max="15659" width="12" style="217" customWidth="1"/>
    <col min="15660" max="15660" width="10.1640625" style="217" customWidth="1"/>
    <col min="15661" max="15661" width="14.83203125" style="217" customWidth="1"/>
    <col min="15662" max="15662" width="12.6640625" style="217" customWidth="1"/>
    <col min="15663" max="15663" width="14.83203125" style="217" customWidth="1"/>
    <col min="15664" max="15664" width="30" style="217" customWidth="1"/>
    <col min="15665" max="15872" width="12.1640625" style="217"/>
    <col min="15873" max="15873" width="6.83203125" style="217" customWidth="1"/>
    <col min="15874" max="15874" width="48" style="217" customWidth="1"/>
    <col min="15875" max="15875" width="16.6640625" style="217" customWidth="1"/>
    <col min="15876" max="15876" width="11.33203125" style="217" customWidth="1"/>
    <col min="15877" max="15877" width="11.1640625" style="217" customWidth="1"/>
    <col min="15878" max="15878" width="16.1640625" style="217" customWidth="1"/>
    <col min="15879" max="15879" width="17" style="217" customWidth="1"/>
    <col min="15880" max="15880" width="28.33203125" style="217" customWidth="1"/>
    <col min="15881" max="15881" width="18.83203125" style="217" customWidth="1"/>
    <col min="15882" max="15882" width="15" style="217" customWidth="1"/>
    <col min="15883" max="15883" width="16.33203125" style="217" customWidth="1"/>
    <col min="15884" max="15884" width="18.6640625" style="217" customWidth="1"/>
    <col min="15885" max="15885" width="15.1640625" style="217" customWidth="1"/>
    <col min="15886" max="15886" width="14.5" style="217" customWidth="1"/>
    <col min="15887" max="15887" width="16.6640625" style="217" customWidth="1"/>
    <col min="15888" max="15888" width="12.5" style="217" customWidth="1"/>
    <col min="15889" max="15889" width="12" style="217" customWidth="1"/>
    <col min="15890" max="15893" width="13.83203125" style="217" customWidth="1"/>
    <col min="15894" max="15894" width="12" style="217" customWidth="1"/>
    <col min="15895" max="15895" width="12.5" style="217" customWidth="1"/>
    <col min="15896" max="15896" width="13.5" style="217" customWidth="1"/>
    <col min="15897" max="15897" width="12" style="217" customWidth="1"/>
    <col min="15898" max="15898" width="12.5" style="217" customWidth="1"/>
    <col min="15899" max="15899" width="14.6640625" style="217" customWidth="1"/>
    <col min="15900" max="15900" width="14" style="217" customWidth="1"/>
    <col min="15901" max="15901" width="10.1640625" style="217" customWidth="1"/>
    <col min="15902" max="15902" width="14.6640625" style="217" customWidth="1"/>
    <col min="15903" max="15903" width="12.83203125" style="217" customWidth="1"/>
    <col min="15904" max="15904" width="15.1640625" style="217" customWidth="1"/>
    <col min="15905" max="15905" width="14" style="217" customWidth="1"/>
    <col min="15906" max="15906" width="10.1640625" style="217" customWidth="1"/>
    <col min="15907" max="15907" width="14" style="217" customWidth="1"/>
    <col min="15908" max="15908" width="12.83203125" style="217" customWidth="1"/>
    <col min="15909" max="15909" width="18" style="217" customWidth="1"/>
    <col min="15910" max="15913" width="15.1640625" style="217" customWidth="1"/>
    <col min="15914" max="15914" width="19.1640625" style="217" customWidth="1"/>
    <col min="15915" max="15915" width="12" style="217" customWidth="1"/>
    <col min="15916" max="15916" width="10.1640625" style="217" customWidth="1"/>
    <col min="15917" max="15917" width="14.83203125" style="217" customWidth="1"/>
    <col min="15918" max="15918" width="12.6640625" style="217" customWidth="1"/>
    <col min="15919" max="15919" width="14.83203125" style="217" customWidth="1"/>
    <col min="15920" max="15920" width="30" style="217" customWidth="1"/>
    <col min="15921" max="16128" width="12.1640625" style="217"/>
    <col min="16129" max="16129" width="6.83203125" style="217" customWidth="1"/>
    <col min="16130" max="16130" width="48" style="217" customWidth="1"/>
    <col min="16131" max="16131" width="16.6640625" style="217" customWidth="1"/>
    <col min="16132" max="16132" width="11.33203125" style="217" customWidth="1"/>
    <col min="16133" max="16133" width="11.1640625" style="217" customWidth="1"/>
    <col min="16134" max="16134" width="16.1640625" style="217" customWidth="1"/>
    <col min="16135" max="16135" width="17" style="217" customWidth="1"/>
    <col min="16136" max="16136" width="28.33203125" style="217" customWidth="1"/>
    <col min="16137" max="16137" width="18.83203125" style="217" customWidth="1"/>
    <col min="16138" max="16138" width="15" style="217" customWidth="1"/>
    <col min="16139" max="16139" width="16.33203125" style="217" customWidth="1"/>
    <col min="16140" max="16140" width="18.6640625" style="217" customWidth="1"/>
    <col min="16141" max="16141" width="15.1640625" style="217" customWidth="1"/>
    <col min="16142" max="16142" width="14.5" style="217" customWidth="1"/>
    <col min="16143" max="16143" width="16.6640625" style="217" customWidth="1"/>
    <col min="16144" max="16144" width="12.5" style="217" customWidth="1"/>
    <col min="16145" max="16145" width="12" style="217" customWidth="1"/>
    <col min="16146" max="16149" width="13.83203125" style="217" customWidth="1"/>
    <col min="16150" max="16150" width="12" style="217" customWidth="1"/>
    <col min="16151" max="16151" width="12.5" style="217" customWidth="1"/>
    <col min="16152" max="16152" width="13.5" style="217" customWidth="1"/>
    <col min="16153" max="16153" width="12" style="217" customWidth="1"/>
    <col min="16154" max="16154" width="12.5" style="217" customWidth="1"/>
    <col min="16155" max="16155" width="14.6640625" style="217" customWidth="1"/>
    <col min="16156" max="16156" width="14" style="217" customWidth="1"/>
    <col min="16157" max="16157" width="10.1640625" style="217" customWidth="1"/>
    <col min="16158" max="16158" width="14.6640625" style="217" customWidth="1"/>
    <col min="16159" max="16159" width="12.83203125" style="217" customWidth="1"/>
    <col min="16160" max="16160" width="15.1640625" style="217" customWidth="1"/>
    <col min="16161" max="16161" width="14" style="217" customWidth="1"/>
    <col min="16162" max="16162" width="10.1640625" style="217" customWidth="1"/>
    <col min="16163" max="16163" width="14" style="217" customWidth="1"/>
    <col min="16164" max="16164" width="12.83203125" style="217" customWidth="1"/>
    <col min="16165" max="16165" width="18" style="217" customWidth="1"/>
    <col min="16166" max="16169" width="15.1640625" style="217" customWidth="1"/>
    <col min="16170" max="16170" width="19.1640625" style="217" customWidth="1"/>
    <col min="16171" max="16171" width="12" style="217" customWidth="1"/>
    <col min="16172" max="16172" width="10.1640625" style="217" customWidth="1"/>
    <col min="16173" max="16173" width="14.83203125" style="217" customWidth="1"/>
    <col min="16174" max="16174" width="12.6640625" style="217" customWidth="1"/>
    <col min="16175" max="16175" width="14.83203125" style="217" customWidth="1"/>
    <col min="16176" max="16176" width="30" style="217" customWidth="1"/>
    <col min="16177" max="16384" width="12.1640625" style="217"/>
  </cols>
  <sheetData>
    <row r="1" spans="1:48" s="216" customFormat="1" ht="25.5" customHeight="1">
      <c r="A1" s="433" t="s">
        <v>762</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row>
    <row r="2" spans="1:48" ht="45.6" customHeight="1">
      <c r="A2" s="433" t="s">
        <v>767</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row>
    <row r="3" spans="1:48" ht="24.75" customHeight="1">
      <c r="A3" s="434" t="s">
        <v>724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row>
    <row r="4" spans="1:48" s="218" customFormat="1" ht="30" customHeight="1">
      <c r="A4" s="435" t="s">
        <v>526</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row>
    <row r="5" spans="1:48" s="219" customFormat="1" ht="33" customHeight="1">
      <c r="A5" s="417" t="s">
        <v>28</v>
      </c>
      <c r="B5" s="417" t="s">
        <v>9</v>
      </c>
      <c r="C5" s="417" t="s">
        <v>10</v>
      </c>
      <c r="D5" s="417" t="s">
        <v>316</v>
      </c>
      <c r="E5" s="417" t="s">
        <v>545</v>
      </c>
      <c r="F5" s="417" t="s">
        <v>546</v>
      </c>
      <c r="G5" s="417" t="s">
        <v>623</v>
      </c>
      <c r="H5" s="411" t="s">
        <v>11</v>
      </c>
      <c r="I5" s="436"/>
      <c r="J5" s="436"/>
      <c r="K5" s="436"/>
      <c r="L5" s="436"/>
      <c r="M5" s="436"/>
      <c r="N5" s="436"/>
      <c r="O5" s="412"/>
      <c r="P5" s="423" t="s">
        <v>624</v>
      </c>
      <c r="Q5" s="423"/>
      <c r="R5" s="423"/>
      <c r="S5" s="423"/>
      <c r="T5" s="423"/>
      <c r="U5" s="423"/>
      <c r="V5" s="423"/>
      <c r="W5" s="423"/>
      <c r="X5" s="423"/>
      <c r="Y5" s="423"/>
      <c r="Z5" s="423"/>
      <c r="AA5" s="423"/>
      <c r="AB5" s="423" t="s">
        <v>625</v>
      </c>
      <c r="AC5" s="423"/>
      <c r="AD5" s="423"/>
      <c r="AE5" s="423"/>
      <c r="AF5" s="423"/>
      <c r="AG5" s="423"/>
      <c r="AH5" s="423"/>
      <c r="AI5" s="423"/>
      <c r="AJ5" s="423"/>
      <c r="AK5" s="423"/>
      <c r="AL5" s="427" t="s">
        <v>626</v>
      </c>
      <c r="AM5" s="428"/>
      <c r="AN5" s="428"/>
      <c r="AO5" s="428"/>
      <c r="AP5" s="429"/>
      <c r="AQ5" s="427" t="s">
        <v>627</v>
      </c>
      <c r="AR5" s="428"/>
      <c r="AS5" s="428"/>
      <c r="AT5" s="428"/>
      <c r="AU5" s="428"/>
      <c r="AV5" s="417" t="s">
        <v>1</v>
      </c>
    </row>
    <row r="6" spans="1:48" s="219" customFormat="1" ht="57" customHeight="1">
      <c r="A6" s="418"/>
      <c r="B6" s="418"/>
      <c r="C6" s="418"/>
      <c r="D6" s="418"/>
      <c r="E6" s="418"/>
      <c r="F6" s="418"/>
      <c r="G6" s="418"/>
      <c r="H6" s="410" t="s">
        <v>549</v>
      </c>
      <c r="I6" s="410" t="s">
        <v>12</v>
      </c>
      <c r="J6" s="410"/>
      <c r="K6" s="410"/>
      <c r="L6" s="410"/>
      <c r="M6" s="410"/>
      <c r="N6" s="410"/>
      <c r="O6" s="410"/>
      <c r="P6" s="423" t="s">
        <v>628</v>
      </c>
      <c r="Q6" s="423"/>
      <c r="R6" s="423"/>
      <c r="S6" s="424" t="s">
        <v>629</v>
      </c>
      <c r="T6" s="425"/>
      <c r="U6" s="426"/>
      <c r="V6" s="424" t="s">
        <v>630</v>
      </c>
      <c r="W6" s="425"/>
      <c r="X6" s="426"/>
      <c r="Y6" s="423" t="s">
        <v>631</v>
      </c>
      <c r="Z6" s="423"/>
      <c r="AA6" s="423"/>
      <c r="AB6" s="423" t="s">
        <v>632</v>
      </c>
      <c r="AC6" s="423"/>
      <c r="AD6" s="423"/>
      <c r="AE6" s="423"/>
      <c r="AF6" s="423"/>
      <c r="AG6" s="423" t="s">
        <v>633</v>
      </c>
      <c r="AH6" s="423"/>
      <c r="AI6" s="423"/>
      <c r="AJ6" s="423"/>
      <c r="AK6" s="423"/>
      <c r="AL6" s="430"/>
      <c r="AM6" s="431"/>
      <c r="AN6" s="431"/>
      <c r="AO6" s="431"/>
      <c r="AP6" s="432"/>
      <c r="AQ6" s="430"/>
      <c r="AR6" s="431"/>
      <c r="AS6" s="431"/>
      <c r="AT6" s="431"/>
      <c r="AU6" s="431"/>
      <c r="AV6" s="418"/>
    </row>
    <row r="7" spans="1:48" s="219" customFormat="1" ht="30.75" customHeight="1">
      <c r="A7" s="418"/>
      <c r="B7" s="418"/>
      <c r="C7" s="418"/>
      <c r="D7" s="418"/>
      <c r="E7" s="418"/>
      <c r="F7" s="418"/>
      <c r="G7" s="418"/>
      <c r="H7" s="410"/>
      <c r="I7" s="410" t="s">
        <v>13</v>
      </c>
      <c r="J7" s="416" t="s">
        <v>551</v>
      </c>
      <c r="K7" s="416"/>
      <c r="L7" s="416"/>
      <c r="M7" s="416"/>
      <c r="N7" s="416"/>
      <c r="O7" s="416"/>
      <c r="P7" s="410" t="s">
        <v>14</v>
      </c>
      <c r="Q7" s="416" t="s">
        <v>551</v>
      </c>
      <c r="R7" s="416"/>
      <c r="S7" s="410" t="s">
        <v>14</v>
      </c>
      <c r="T7" s="416" t="s">
        <v>551</v>
      </c>
      <c r="U7" s="416"/>
      <c r="V7" s="410" t="s">
        <v>14</v>
      </c>
      <c r="W7" s="416" t="s">
        <v>551</v>
      </c>
      <c r="X7" s="416"/>
      <c r="Y7" s="410" t="s">
        <v>14</v>
      </c>
      <c r="Z7" s="416" t="s">
        <v>551</v>
      </c>
      <c r="AA7" s="416"/>
      <c r="AB7" s="410" t="s">
        <v>14</v>
      </c>
      <c r="AC7" s="416" t="s">
        <v>551</v>
      </c>
      <c r="AD7" s="416"/>
      <c r="AE7" s="416"/>
      <c r="AF7" s="416"/>
      <c r="AG7" s="410" t="s">
        <v>14</v>
      </c>
      <c r="AH7" s="416" t="s">
        <v>551</v>
      </c>
      <c r="AI7" s="416"/>
      <c r="AJ7" s="416"/>
      <c r="AK7" s="416"/>
      <c r="AL7" s="410" t="s">
        <v>14</v>
      </c>
      <c r="AM7" s="416" t="s">
        <v>551</v>
      </c>
      <c r="AN7" s="416"/>
      <c r="AO7" s="416"/>
      <c r="AP7" s="416"/>
      <c r="AQ7" s="410" t="s">
        <v>14</v>
      </c>
      <c r="AR7" s="416" t="s">
        <v>551</v>
      </c>
      <c r="AS7" s="416"/>
      <c r="AT7" s="416"/>
      <c r="AU7" s="416"/>
      <c r="AV7" s="418"/>
    </row>
    <row r="8" spans="1:48" s="219" customFormat="1" ht="45" customHeight="1">
      <c r="A8" s="418"/>
      <c r="B8" s="418"/>
      <c r="C8" s="418"/>
      <c r="D8" s="418"/>
      <c r="E8" s="418"/>
      <c r="F8" s="418"/>
      <c r="G8" s="418"/>
      <c r="H8" s="410"/>
      <c r="I8" s="410"/>
      <c r="J8" s="427" t="s">
        <v>552</v>
      </c>
      <c r="K8" s="428"/>
      <c r="L8" s="410" t="s">
        <v>596</v>
      </c>
      <c r="M8" s="410"/>
      <c r="N8" s="410"/>
      <c r="O8" s="410"/>
      <c r="P8" s="410"/>
      <c r="Q8" s="417" t="s">
        <v>634</v>
      </c>
      <c r="R8" s="420" t="s">
        <v>210</v>
      </c>
      <c r="S8" s="410"/>
      <c r="T8" s="417" t="s">
        <v>634</v>
      </c>
      <c r="U8" s="420" t="s">
        <v>635</v>
      </c>
      <c r="V8" s="410"/>
      <c r="W8" s="417" t="s">
        <v>634</v>
      </c>
      <c r="X8" s="420" t="s">
        <v>635</v>
      </c>
      <c r="Y8" s="410"/>
      <c r="Z8" s="417" t="s">
        <v>634</v>
      </c>
      <c r="AA8" s="420" t="s">
        <v>635</v>
      </c>
      <c r="AB8" s="410"/>
      <c r="AC8" s="423" t="s">
        <v>636</v>
      </c>
      <c r="AD8" s="423"/>
      <c r="AE8" s="423"/>
      <c r="AF8" s="420" t="s">
        <v>637</v>
      </c>
      <c r="AG8" s="410"/>
      <c r="AH8" s="423" t="s">
        <v>636</v>
      </c>
      <c r="AI8" s="423"/>
      <c r="AJ8" s="423"/>
      <c r="AK8" s="420" t="s">
        <v>637</v>
      </c>
      <c r="AL8" s="410"/>
      <c r="AM8" s="423" t="s">
        <v>636</v>
      </c>
      <c r="AN8" s="423"/>
      <c r="AO8" s="423"/>
      <c r="AP8" s="420" t="s">
        <v>637</v>
      </c>
      <c r="AQ8" s="410"/>
      <c r="AR8" s="423" t="s">
        <v>636</v>
      </c>
      <c r="AS8" s="423"/>
      <c r="AT8" s="423"/>
      <c r="AU8" s="420" t="s">
        <v>637</v>
      </c>
      <c r="AV8" s="418"/>
    </row>
    <row r="9" spans="1:48" s="219" customFormat="1" ht="31.9" customHeight="1">
      <c r="A9" s="418"/>
      <c r="B9" s="418"/>
      <c r="C9" s="418"/>
      <c r="D9" s="418"/>
      <c r="E9" s="418"/>
      <c r="F9" s="418"/>
      <c r="G9" s="418"/>
      <c r="H9" s="410"/>
      <c r="I9" s="410"/>
      <c r="J9" s="430"/>
      <c r="K9" s="431"/>
      <c r="L9" s="410"/>
      <c r="M9" s="410"/>
      <c r="N9" s="410"/>
      <c r="O9" s="410"/>
      <c r="P9" s="410"/>
      <c r="Q9" s="418"/>
      <c r="R9" s="421"/>
      <c r="S9" s="410"/>
      <c r="T9" s="418"/>
      <c r="U9" s="421"/>
      <c r="V9" s="410"/>
      <c r="W9" s="418"/>
      <c r="X9" s="421"/>
      <c r="Y9" s="410"/>
      <c r="Z9" s="418"/>
      <c r="AA9" s="421"/>
      <c r="AB9" s="410"/>
      <c r="AC9" s="410" t="s">
        <v>14</v>
      </c>
      <c r="AD9" s="411" t="s">
        <v>2</v>
      </c>
      <c r="AE9" s="412"/>
      <c r="AF9" s="421"/>
      <c r="AG9" s="410"/>
      <c r="AH9" s="410" t="s">
        <v>14</v>
      </c>
      <c r="AI9" s="411" t="s">
        <v>2</v>
      </c>
      <c r="AJ9" s="412"/>
      <c r="AK9" s="421"/>
      <c r="AL9" s="410"/>
      <c r="AM9" s="410" t="s">
        <v>14</v>
      </c>
      <c r="AN9" s="411" t="s">
        <v>2</v>
      </c>
      <c r="AO9" s="412"/>
      <c r="AP9" s="421"/>
      <c r="AQ9" s="410"/>
      <c r="AR9" s="410" t="s">
        <v>14</v>
      </c>
      <c r="AS9" s="411" t="s">
        <v>2</v>
      </c>
      <c r="AT9" s="412"/>
      <c r="AU9" s="421"/>
      <c r="AV9" s="418"/>
    </row>
    <row r="10" spans="1:48" s="219" customFormat="1" ht="33" customHeight="1">
      <c r="A10" s="418"/>
      <c r="B10" s="418"/>
      <c r="C10" s="418"/>
      <c r="D10" s="418"/>
      <c r="E10" s="418"/>
      <c r="F10" s="418"/>
      <c r="G10" s="418"/>
      <c r="H10" s="410"/>
      <c r="I10" s="410"/>
      <c r="J10" s="410" t="s">
        <v>14</v>
      </c>
      <c r="K10" s="410" t="s">
        <v>505</v>
      </c>
      <c r="L10" s="410" t="s">
        <v>638</v>
      </c>
      <c r="M10" s="410" t="s">
        <v>556</v>
      </c>
      <c r="N10" s="410"/>
      <c r="O10" s="410"/>
      <c r="P10" s="410"/>
      <c r="Q10" s="418"/>
      <c r="R10" s="421"/>
      <c r="S10" s="410"/>
      <c r="T10" s="418"/>
      <c r="U10" s="421"/>
      <c r="V10" s="410"/>
      <c r="W10" s="418"/>
      <c r="X10" s="421"/>
      <c r="Y10" s="410"/>
      <c r="Z10" s="418"/>
      <c r="AA10" s="421"/>
      <c r="AB10" s="410"/>
      <c r="AC10" s="410"/>
      <c r="AD10" s="413" t="s">
        <v>639</v>
      </c>
      <c r="AE10" s="413" t="s">
        <v>640</v>
      </c>
      <c r="AF10" s="421"/>
      <c r="AG10" s="410"/>
      <c r="AH10" s="410"/>
      <c r="AI10" s="413" t="s">
        <v>639</v>
      </c>
      <c r="AJ10" s="413" t="s">
        <v>640</v>
      </c>
      <c r="AK10" s="421"/>
      <c r="AL10" s="410"/>
      <c r="AM10" s="410"/>
      <c r="AN10" s="413" t="s">
        <v>639</v>
      </c>
      <c r="AO10" s="413" t="s">
        <v>640</v>
      </c>
      <c r="AP10" s="421"/>
      <c r="AQ10" s="410"/>
      <c r="AR10" s="410"/>
      <c r="AS10" s="413" t="s">
        <v>639</v>
      </c>
      <c r="AT10" s="413" t="s">
        <v>640</v>
      </c>
      <c r="AU10" s="421"/>
      <c r="AV10" s="418"/>
    </row>
    <row r="11" spans="1:48" s="219" customFormat="1" ht="33" customHeight="1">
      <c r="A11" s="418"/>
      <c r="B11" s="418"/>
      <c r="C11" s="418"/>
      <c r="D11" s="418"/>
      <c r="E11" s="418"/>
      <c r="F11" s="418"/>
      <c r="G11" s="418"/>
      <c r="H11" s="410"/>
      <c r="I11" s="410"/>
      <c r="J11" s="410"/>
      <c r="K11" s="410"/>
      <c r="L11" s="410"/>
      <c r="M11" s="410" t="s">
        <v>14</v>
      </c>
      <c r="N11" s="410" t="s">
        <v>2</v>
      </c>
      <c r="O11" s="410"/>
      <c r="P11" s="410"/>
      <c r="Q11" s="418"/>
      <c r="R11" s="421"/>
      <c r="S11" s="410"/>
      <c r="T11" s="418"/>
      <c r="U11" s="421"/>
      <c r="V11" s="410"/>
      <c r="W11" s="418"/>
      <c r="X11" s="421"/>
      <c r="Y11" s="410"/>
      <c r="Z11" s="418"/>
      <c r="AA11" s="421"/>
      <c r="AB11" s="410"/>
      <c r="AC11" s="410"/>
      <c r="AD11" s="414"/>
      <c r="AE11" s="414"/>
      <c r="AF11" s="421"/>
      <c r="AG11" s="410"/>
      <c r="AH11" s="410"/>
      <c r="AI11" s="414"/>
      <c r="AJ11" s="414"/>
      <c r="AK11" s="421"/>
      <c r="AL11" s="410"/>
      <c r="AM11" s="410"/>
      <c r="AN11" s="414"/>
      <c r="AO11" s="414"/>
      <c r="AP11" s="421"/>
      <c r="AQ11" s="410"/>
      <c r="AR11" s="410"/>
      <c r="AS11" s="414"/>
      <c r="AT11" s="414"/>
      <c r="AU11" s="421"/>
      <c r="AV11" s="418"/>
    </row>
    <row r="12" spans="1:48" s="219" customFormat="1" ht="81.599999999999994" customHeight="1">
      <c r="A12" s="419"/>
      <c r="B12" s="419"/>
      <c r="C12" s="419"/>
      <c r="D12" s="419"/>
      <c r="E12" s="419"/>
      <c r="F12" s="419"/>
      <c r="G12" s="419"/>
      <c r="H12" s="410"/>
      <c r="I12" s="410"/>
      <c r="J12" s="410"/>
      <c r="K12" s="410"/>
      <c r="L12" s="410"/>
      <c r="M12" s="410"/>
      <c r="N12" s="220" t="s">
        <v>597</v>
      </c>
      <c r="O12" s="220" t="s">
        <v>558</v>
      </c>
      <c r="P12" s="410"/>
      <c r="Q12" s="419"/>
      <c r="R12" s="422"/>
      <c r="S12" s="410"/>
      <c r="T12" s="419"/>
      <c r="U12" s="422"/>
      <c r="V12" s="410"/>
      <c r="W12" s="419"/>
      <c r="X12" s="422"/>
      <c r="Y12" s="410"/>
      <c r="Z12" s="419"/>
      <c r="AA12" s="422"/>
      <c r="AB12" s="410"/>
      <c r="AC12" s="410"/>
      <c r="AD12" s="415"/>
      <c r="AE12" s="415"/>
      <c r="AF12" s="422"/>
      <c r="AG12" s="410"/>
      <c r="AH12" s="410"/>
      <c r="AI12" s="415"/>
      <c r="AJ12" s="415"/>
      <c r="AK12" s="422"/>
      <c r="AL12" s="410"/>
      <c r="AM12" s="410"/>
      <c r="AN12" s="415"/>
      <c r="AO12" s="415"/>
      <c r="AP12" s="422"/>
      <c r="AQ12" s="410"/>
      <c r="AR12" s="410"/>
      <c r="AS12" s="415"/>
      <c r="AT12" s="415"/>
      <c r="AU12" s="422"/>
      <c r="AV12" s="419"/>
    </row>
    <row r="13" spans="1:48" s="222" customFormat="1" ht="30.75" hidden="1" customHeight="1">
      <c r="A13" s="221" t="s">
        <v>641</v>
      </c>
      <c r="B13" s="221" t="s">
        <v>642</v>
      </c>
      <c r="C13" s="221" t="s">
        <v>643</v>
      </c>
      <c r="D13" s="221" t="s">
        <v>644</v>
      </c>
      <c r="E13" s="221" t="s">
        <v>645</v>
      </c>
      <c r="F13" s="221" t="s">
        <v>646</v>
      </c>
      <c r="G13" s="221" t="s">
        <v>647</v>
      </c>
      <c r="H13" s="221" t="s">
        <v>648</v>
      </c>
      <c r="I13" s="221" t="s">
        <v>649</v>
      </c>
      <c r="J13" s="221" t="s">
        <v>650</v>
      </c>
      <c r="K13" s="221" t="s">
        <v>651</v>
      </c>
      <c r="L13" s="221" t="s">
        <v>652</v>
      </c>
      <c r="M13" s="221" t="s">
        <v>653</v>
      </c>
      <c r="N13" s="221" t="s">
        <v>654</v>
      </c>
      <c r="O13" s="221" t="s">
        <v>655</v>
      </c>
      <c r="P13" s="221" t="s">
        <v>656</v>
      </c>
      <c r="Q13" s="221" t="s">
        <v>657</v>
      </c>
      <c r="R13" s="221" t="s">
        <v>658</v>
      </c>
      <c r="S13" s="221" t="s">
        <v>659</v>
      </c>
      <c r="T13" s="221" t="s">
        <v>660</v>
      </c>
      <c r="U13" s="221" t="s">
        <v>661</v>
      </c>
      <c r="V13" s="221" t="s">
        <v>662</v>
      </c>
      <c r="W13" s="221" t="s">
        <v>663</v>
      </c>
      <c r="X13" s="221" t="s">
        <v>664</v>
      </c>
      <c r="Y13" s="221" t="s">
        <v>665</v>
      </c>
      <c r="Z13" s="221" t="s">
        <v>666</v>
      </c>
      <c r="AA13" s="221" t="s">
        <v>667</v>
      </c>
      <c r="AB13" s="221" t="s">
        <v>668</v>
      </c>
      <c r="AC13" s="221" t="s">
        <v>669</v>
      </c>
      <c r="AD13" s="221" t="s">
        <v>670</v>
      </c>
      <c r="AE13" s="221" t="s">
        <v>671</v>
      </c>
      <c r="AF13" s="221" t="s">
        <v>672</v>
      </c>
      <c r="AG13" s="221" t="s">
        <v>673</v>
      </c>
      <c r="AH13" s="221" t="s">
        <v>674</v>
      </c>
      <c r="AI13" s="221" t="s">
        <v>675</v>
      </c>
      <c r="AJ13" s="221" t="s">
        <v>676</v>
      </c>
      <c r="AK13" s="221" t="s">
        <v>677</v>
      </c>
      <c r="AL13" s="221" t="s">
        <v>678</v>
      </c>
      <c r="AM13" s="221" t="s">
        <v>679</v>
      </c>
      <c r="AN13" s="221" t="s">
        <v>680</v>
      </c>
      <c r="AO13" s="221" t="s">
        <v>681</v>
      </c>
      <c r="AP13" s="221" t="s">
        <v>682</v>
      </c>
      <c r="AQ13" s="221" t="s">
        <v>683</v>
      </c>
      <c r="AR13" s="221" t="s">
        <v>684</v>
      </c>
      <c r="AS13" s="221" t="s">
        <v>685</v>
      </c>
      <c r="AT13" s="221" t="s">
        <v>686</v>
      </c>
      <c r="AU13" s="221" t="s">
        <v>687</v>
      </c>
      <c r="AV13" s="221" t="s">
        <v>688</v>
      </c>
    </row>
    <row r="14" spans="1:48" s="225" customFormat="1" ht="36.75" customHeight="1">
      <c r="A14" s="223"/>
      <c r="B14" s="224" t="s">
        <v>3</v>
      </c>
      <c r="C14" s="224"/>
      <c r="D14" s="224"/>
      <c r="E14" s="223"/>
      <c r="F14" s="223"/>
      <c r="G14" s="223"/>
      <c r="H14" s="223"/>
      <c r="I14" s="324">
        <f>I15</f>
        <v>1083286.5899999999</v>
      </c>
      <c r="J14" s="324">
        <f t="shared" ref="J14:AV14" si="0">J15</f>
        <v>192430</v>
      </c>
      <c r="K14" s="324">
        <f t="shared" si="0"/>
        <v>0</v>
      </c>
      <c r="L14" s="324">
        <f t="shared" si="0"/>
        <v>38745868</v>
      </c>
      <c r="M14" s="324">
        <f t="shared" si="0"/>
        <v>890856.59</v>
      </c>
      <c r="N14" s="324">
        <f t="shared" si="0"/>
        <v>709233.37199999997</v>
      </c>
      <c r="O14" s="324">
        <f t="shared" si="0"/>
        <v>181623.21799999999</v>
      </c>
      <c r="P14" s="324">
        <f t="shared" si="0"/>
        <v>72366</v>
      </c>
      <c r="Q14" s="324">
        <f t="shared" si="0"/>
        <v>0</v>
      </c>
      <c r="R14" s="324">
        <f t="shared" si="0"/>
        <v>72366</v>
      </c>
      <c r="S14" s="324">
        <f t="shared" si="0"/>
        <v>11911</v>
      </c>
      <c r="T14" s="324">
        <f t="shared" si="0"/>
        <v>0</v>
      </c>
      <c r="U14" s="324">
        <f t="shared" si="0"/>
        <v>11911</v>
      </c>
      <c r="V14" s="324">
        <f t="shared" si="0"/>
        <v>33511</v>
      </c>
      <c r="W14" s="324">
        <f t="shared" si="0"/>
        <v>0</v>
      </c>
      <c r="X14" s="324">
        <f t="shared" si="0"/>
        <v>33511</v>
      </c>
      <c r="Y14" s="324">
        <f t="shared" si="0"/>
        <v>0</v>
      </c>
      <c r="Z14" s="324">
        <f t="shared" si="0"/>
        <v>0</v>
      </c>
      <c r="AA14" s="324">
        <f t="shared" si="0"/>
        <v>69214</v>
      </c>
      <c r="AB14" s="324">
        <f t="shared" si="0"/>
        <v>512605</v>
      </c>
      <c r="AC14" s="324">
        <f t="shared" si="0"/>
        <v>0</v>
      </c>
      <c r="AD14" s="324">
        <f t="shared" si="0"/>
        <v>0</v>
      </c>
      <c r="AE14" s="324">
        <f t="shared" si="0"/>
        <v>0</v>
      </c>
      <c r="AF14" s="324">
        <f t="shared" si="0"/>
        <v>512605</v>
      </c>
      <c r="AG14" s="324">
        <f t="shared" si="0"/>
        <v>229686.304</v>
      </c>
      <c r="AH14" s="324">
        <f t="shared" si="0"/>
        <v>0</v>
      </c>
      <c r="AI14" s="324">
        <f t="shared" si="0"/>
        <v>0</v>
      </c>
      <c r="AJ14" s="324">
        <f t="shared" si="0"/>
        <v>0</v>
      </c>
      <c r="AK14" s="324">
        <f t="shared" si="0"/>
        <v>229686.304</v>
      </c>
      <c r="AL14" s="324">
        <f t="shared" si="0"/>
        <v>338902.85400000005</v>
      </c>
      <c r="AM14" s="324">
        <f t="shared" si="0"/>
        <v>0</v>
      </c>
      <c r="AN14" s="324">
        <f t="shared" si="0"/>
        <v>0</v>
      </c>
      <c r="AO14" s="324">
        <f t="shared" si="0"/>
        <v>0</v>
      </c>
      <c r="AP14" s="324">
        <f t="shared" si="0"/>
        <v>338902.85400000005</v>
      </c>
      <c r="AQ14" s="324">
        <f t="shared" si="0"/>
        <v>35000</v>
      </c>
      <c r="AR14" s="324">
        <f t="shared" si="0"/>
        <v>0</v>
      </c>
      <c r="AS14" s="324">
        <f t="shared" si="0"/>
        <v>0</v>
      </c>
      <c r="AT14" s="324">
        <f t="shared" si="0"/>
        <v>0</v>
      </c>
      <c r="AU14" s="324">
        <f t="shared" si="0"/>
        <v>35000</v>
      </c>
      <c r="AV14" s="223">
        <f t="shared" si="0"/>
        <v>0</v>
      </c>
    </row>
    <row r="15" spans="1:48" s="225" customFormat="1" ht="90" customHeight="1">
      <c r="A15" s="223" t="s">
        <v>24</v>
      </c>
      <c r="B15" s="226" t="s">
        <v>689</v>
      </c>
      <c r="C15" s="224"/>
      <c r="D15" s="224"/>
      <c r="E15" s="223"/>
      <c r="F15" s="223"/>
      <c r="G15" s="223"/>
      <c r="H15" s="223"/>
      <c r="I15" s="324">
        <f>I16+I19</f>
        <v>1083286.5899999999</v>
      </c>
      <c r="J15" s="324">
        <f t="shared" ref="J15:AV15" si="1">J16+J19</f>
        <v>192430</v>
      </c>
      <c r="K15" s="324">
        <f t="shared" si="1"/>
        <v>0</v>
      </c>
      <c r="L15" s="324">
        <f t="shared" si="1"/>
        <v>38745868</v>
      </c>
      <c r="M15" s="324">
        <f t="shared" si="1"/>
        <v>890856.59</v>
      </c>
      <c r="N15" s="324">
        <f t="shared" si="1"/>
        <v>709233.37199999997</v>
      </c>
      <c r="O15" s="324">
        <f t="shared" si="1"/>
        <v>181623.21799999999</v>
      </c>
      <c r="P15" s="324">
        <f t="shared" si="1"/>
        <v>72366</v>
      </c>
      <c r="Q15" s="324">
        <f t="shared" si="1"/>
        <v>0</v>
      </c>
      <c r="R15" s="324">
        <f t="shared" si="1"/>
        <v>72366</v>
      </c>
      <c r="S15" s="324">
        <f t="shared" si="1"/>
        <v>11911</v>
      </c>
      <c r="T15" s="324">
        <f t="shared" si="1"/>
        <v>0</v>
      </c>
      <c r="U15" s="324">
        <f t="shared" si="1"/>
        <v>11911</v>
      </c>
      <c r="V15" s="324">
        <f t="shared" si="1"/>
        <v>33511</v>
      </c>
      <c r="W15" s="324">
        <f t="shared" si="1"/>
        <v>0</v>
      </c>
      <c r="X15" s="324">
        <f t="shared" si="1"/>
        <v>33511</v>
      </c>
      <c r="Y15" s="324">
        <f t="shared" si="1"/>
        <v>0</v>
      </c>
      <c r="Z15" s="324">
        <f t="shared" si="1"/>
        <v>0</v>
      </c>
      <c r="AA15" s="324">
        <f t="shared" si="1"/>
        <v>69214</v>
      </c>
      <c r="AB15" s="324">
        <f t="shared" si="1"/>
        <v>512605</v>
      </c>
      <c r="AC15" s="324">
        <f t="shared" si="1"/>
        <v>0</v>
      </c>
      <c r="AD15" s="324">
        <f t="shared" si="1"/>
        <v>0</v>
      </c>
      <c r="AE15" s="324">
        <f t="shared" si="1"/>
        <v>0</v>
      </c>
      <c r="AF15" s="324">
        <f t="shared" si="1"/>
        <v>512605</v>
      </c>
      <c r="AG15" s="324">
        <f t="shared" si="1"/>
        <v>229686.304</v>
      </c>
      <c r="AH15" s="324">
        <f t="shared" si="1"/>
        <v>0</v>
      </c>
      <c r="AI15" s="324">
        <f t="shared" si="1"/>
        <v>0</v>
      </c>
      <c r="AJ15" s="324">
        <f t="shared" si="1"/>
        <v>0</v>
      </c>
      <c r="AK15" s="324">
        <f t="shared" si="1"/>
        <v>229686.304</v>
      </c>
      <c r="AL15" s="324">
        <f t="shared" si="1"/>
        <v>338902.85400000005</v>
      </c>
      <c r="AM15" s="324">
        <f t="shared" si="1"/>
        <v>0</v>
      </c>
      <c r="AN15" s="324">
        <f t="shared" si="1"/>
        <v>0</v>
      </c>
      <c r="AO15" s="324">
        <f t="shared" si="1"/>
        <v>0</v>
      </c>
      <c r="AP15" s="324">
        <f t="shared" si="1"/>
        <v>338902.85400000005</v>
      </c>
      <c r="AQ15" s="324">
        <f t="shared" si="1"/>
        <v>35000</v>
      </c>
      <c r="AR15" s="324">
        <f t="shared" si="1"/>
        <v>0</v>
      </c>
      <c r="AS15" s="324">
        <f t="shared" si="1"/>
        <v>0</v>
      </c>
      <c r="AT15" s="324">
        <f t="shared" si="1"/>
        <v>0</v>
      </c>
      <c r="AU15" s="324">
        <f t="shared" si="1"/>
        <v>35000</v>
      </c>
      <c r="AV15" s="223">
        <f t="shared" si="1"/>
        <v>0</v>
      </c>
    </row>
    <row r="16" spans="1:48" s="229" customFormat="1" ht="46.5" customHeight="1">
      <c r="A16" s="227" t="s">
        <v>7</v>
      </c>
      <c r="B16" s="226" t="s">
        <v>690</v>
      </c>
      <c r="C16" s="226"/>
      <c r="D16" s="226"/>
      <c r="E16" s="228"/>
      <c r="F16" s="228"/>
      <c r="G16" s="228"/>
      <c r="H16" s="228"/>
      <c r="I16" s="233">
        <f>I17</f>
        <v>555112.09</v>
      </c>
      <c r="J16" s="233">
        <f t="shared" ref="J16:AV17" si="2">J17</f>
        <v>93886</v>
      </c>
      <c r="K16" s="233">
        <f t="shared" si="2"/>
        <v>0</v>
      </c>
      <c r="L16" s="233">
        <f t="shared" si="2"/>
        <v>20682784</v>
      </c>
      <c r="M16" s="233">
        <f t="shared" si="2"/>
        <v>461226.08999999997</v>
      </c>
      <c r="N16" s="233">
        <f t="shared" si="2"/>
        <v>368980.87199999997</v>
      </c>
      <c r="O16" s="233">
        <f t="shared" si="2"/>
        <v>92245.217999999993</v>
      </c>
      <c r="P16" s="233">
        <f t="shared" si="2"/>
        <v>69214</v>
      </c>
      <c r="Q16" s="233">
        <f t="shared" si="2"/>
        <v>0</v>
      </c>
      <c r="R16" s="233">
        <f t="shared" si="2"/>
        <v>69214</v>
      </c>
      <c r="S16" s="233">
        <f t="shared" si="2"/>
        <v>11911</v>
      </c>
      <c r="T16" s="233">
        <f t="shared" si="2"/>
        <v>0</v>
      </c>
      <c r="U16" s="233">
        <f t="shared" si="2"/>
        <v>11911</v>
      </c>
      <c r="V16" s="233">
        <f t="shared" si="2"/>
        <v>33511</v>
      </c>
      <c r="W16" s="233">
        <f t="shared" si="2"/>
        <v>0</v>
      </c>
      <c r="X16" s="233">
        <f t="shared" si="2"/>
        <v>33511</v>
      </c>
      <c r="Y16" s="233">
        <f t="shared" si="2"/>
        <v>0</v>
      </c>
      <c r="Z16" s="233">
        <f t="shared" si="2"/>
        <v>0</v>
      </c>
      <c r="AA16" s="233">
        <f t="shared" si="2"/>
        <v>69214</v>
      </c>
      <c r="AB16" s="233">
        <f t="shared" si="2"/>
        <v>337388</v>
      </c>
      <c r="AC16" s="233">
        <f t="shared" si="2"/>
        <v>0</v>
      </c>
      <c r="AD16" s="233">
        <f t="shared" si="2"/>
        <v>0</v>
      </c>
      <c r="AE16" s="233">
        <f t="shared" si="2"/>
        <v>0</v>
      </c>
      <c r="AF16" s="233">
        <f t="shared" si="2"/>
        <v>337388</v>
      </c>
      <c r="AG16" s="233">
        <f t="shared" si="2"/>
        <v>196637.451</v>
      </c>
      <c r="AH16" s="233">
        <f t="shared" si="2"/>
        <v>0</v>
      </c>
      <c r="AI16" s="233">
        <f t="shared" si="2"/>
        <v>0</v>
      </c>
      <c r="AJ16" s="233">
        <f t="shared" si="2"/>
        <v>0</v>
      </c>
      <c r="AK16" s="233">
        <f t="shared" si="2"/>
        <v>196637.451</v>
      </c>
      <c r="AL16" s="233">
        <f t="shared" si="2"/>
        <v>194861.82800000001</v>
      </c>
      <c r="AM16" s="233">
        <f t="shared" si="2"/>
        <v>0</v>
      </c>
      <c r="AN16" s="233">
        <f t="shared" si="2"/>
        <v>0</v>
      </c>
      <c r="AO16" s="233">
        <f t="shared" si="2"/>
        <v>0</v>
      </c>
      <c r="AP16" s="233">
        <f t="shared" si="2"/>
        <v>194861.82800000001</v>
      </c>
      <c r="AQ16" s="233">
        <f t="shared" si="2"/>
        <v>0</v>
      </c>
      <c r="AR16" s="233">
        <f t="shared" si="2"/>
        <v>0</v>
      </c>
      <c r="AS16" s="233">
        <f t="shared" si="2"/>
        <v>0</v>
      </c>
      <c r="AT16" s="233">
        <f t="shared" si="2"/>
        <v>0</v>
      </c>
      <c r="AU16" s="233">
        <f t="shared" si="2"/>
        <v>0</v>
      </c>
      <c r="AV16" s="228">
        <f t="shared" si="2"/>
        <v>0</v>
      </c>
    </row>
    <row r="17" spans="1:48" s="234" customFormat="1" ht="58.5">
      <c r="A17" s="230" t="s">
        <v>641</v>
      </c>
      <c r="B17" s="231" t="s">
        <v>691</v>
      </c>
      <c r="C17" s="231"/>
      <c r="D17" s="231"/>
      <c r="E17" s="232"/>
      <c r="F17" s="232"/>
      <c r="G17" s="232"/>
      <c r="H17" s="232"/>
      <c r="I17" s="233">
        <f>I18</f>
        <v>555112.09</v>
      </c>
      <c r="J17" s="233">
        <f t="shared" si="2"/>
        <v>93886</v>
      </c>
      <c r="K17" s="233">
        <f t="shared" si="2"/>
        <v>0</v>
      </c>
      <c r="L17" s="233">
        <f t="shared" si="2"/>
        <v>20682784</v>
      </c>
      <c r="M17" s="233">
        <f t="shared" si="2"/>
        <v>461226.08999999997</v>
      </c>
      <c r="N17" s="233">
        <f t="shared" si="2"/>
        <v>368980.87199999997</v>
      </c>
      <c r="O17" s="233">
        <f t="shared" si="2"/>
        <v>92245.217999999993</v>
      </c>
      <c r="P17" s="233">
        <f t="shared" si="2"/>
        <v>69214</v>
      </c>
      <c r="Q17" s="233">
        <f t="shared" si="2"/>
        <v>0</v>
      </c>
      <c r="R17" s="233">
        <f t="shared" si="2"/>
        <v>69214</v>
      </c>
      <c r="S17" s="233">
        <f t="shared" si="2"/>
        <v>11911</v>
      </c>
      <c r="T17" s="233">
        <f t="shared" si="2"/>
        <v>0</v>
      </c>
      <c r="U17" s="233">
        <f t="shared" si="2"/>
        <v>11911</v>
      </c>
      <c r="V17" s="233">
        <f t="shared" si="2"/>
        <v>33511</v>
      </c>
      <c r="W17" s="233">
        <f t="shared" si="2"/>
        <v>0</v>
      </c>
      <c r="X17" s="233">
        <f t="shared" si="2"/>
        <v>33511</v>
      </c>
      <c r="Y17" s="233">
        <f t="shared" si="2"/>
        <v>0</v>
      </c>
      <c r="Z17" s="233">
        <f t="shared" si="2"/>
        <v>0</v>
      </c>
      <c r="AA17" s="233">
        <f t="shared" si="2"/>
        <v>69214</v>
      </c>
      <c r="AB17" s="233">
        <f t="shared" si="2"/>
        <v>337388</v>
      </c>
      <c r="AC17" s="233">
        <f t="shared" si="2"/>
        <v>0</v>
      </c>
      <c r="AD17" s="233">
        <f t="shared" si="2"/>
        <v>0</v>
      </c>
      <c r="AE17" s="233">
        <f t="shared" si="2"/>
        <v>0</v>
      </c>
      <c r="AF17" s="233">
        <f t="shared" si="2"/>
        <v>337388</v>
      </c>
      <c r="AG17" s="233">
        <f t="shared" si="2"/>
        <v>196637.451</v>
      </c>
      <c r="AH17" s="233">
        <f t="shared" si="2"/>
        <v>0</v>
      </c>
      <c r="AI17" s="233">
        <f t="shared" si="2"/>
        <v>0</v>
      </c>
      <c r="AJ17" s="233">
        <f t="shared" si="2"/>
        <v>0</v>
      </c>
      <c r="AK17" s="233">
        <f t="shared" si="2"/>
        <v>196637.451</v>
      </c>
      <c r="AL17" s="233">
        <f t="shared" si="2"/>
        <v>194861.82800000001</v>
      </c>
      <c r="AM17" s="233">
        <f t="shared" si="2"/>
        <v>0</v>
      </c>
      <c r="AN17" s="233">
        <f t="shared" si="2"/>
        <v>0</v>
      </c>
      <c r="AO17" s="233">
        <f t="shared" si="2"/>
        <v>0</v>
      </c>
      <c r="AP17" s="233">
        <f t="shared" si="2"/>
        <v>194861.82800000001</v>
      </c>
      <c r="AQ17" s="233">
        <f t="shared" si="2"/>
        <v>0</v>
      </c>
      <c r="AR17" s="233">
        <f t="shared" si="2"/>
        <v>0</v>
      </c>
      <c r="AS17" s="233">
        <f t="shared" si="2"/>
        <v>0</v>
      </c>
      <c r="AT17" s="233">
        <f t="shared" si="2"/>
        <v>0</v>
      </c>
      <c r="AU17" s="233">
        <f t="shared" si="2"/>
        <v>0</v>
      </c>
      <c r="AV17" s="233"/>
    </row>
    <row r="18" spans="1:48" ht="62.45" customHeight="1">
      <c r="A18" s="235" t="s">
        <v>17</v>
      </c>
      <c r="B18" s="236" t="s">
        <v>692</v>
      </c>
      <c r="C18" s="236">
        <v>7575168</v>
      </c>
      <c r="D18" s="236" t="s">
        <v>26</v>
      </c>
      <c r="E18" s="237" t="s">
        <v>598</v>
      </c>
      <c r="F18" s="238">
        <v>42859</v>
      </c>
      <c r="G18" s="238">
        <v>45107</v>
      </c>
      <c r="H18" s="237" t="s">
        <v>693</v>
      </c>
      <c r="I18" s="239">
        <f>J18+M18</f>
        <v>555112.09</v>
      </c>
      <c r="J18" s="239">
        <v>93886</v>
      </c>
      <c r="K18" s="239"/>
      <c r="L18" s="239">
        <v>20682784</v>
      </c>
      <c r="M18" s="239">
        <f>N18+O18</f>
        <v>461226.08999999997</v>
      </c>
      <c r="N18" s="239">
        <v>368980.87199999997</v>
      </c>
      <c r="O18" s="239">
        <v>92245.217999999993</v>
      </c>
      <c r="P18" s="239">
        <f>Q18+R18</f>
        <v>69214</v>
      </c>
      <c r="Q18" s="239"/>
      <c r="R18" s="239">
        <v>69214</v>
      </c>
      <c r="S18" s="239">
        <f>T18+U18</f>
        <v>11911</v>
      </c>
      <c r="T18" s="239"/>
      <c r="U18" s="239">
        <v>11911</v>
      </c>
      <c r="V18" s="239">
        <f>W18+X18</f>
        <v>33511</v>
      </c>
      <c r="W18" s="239"/>
      <c r="X18" s="239">
        <v>33511</v>
      </c>
      <c r="Y18" s="239"/>
      <c r="Z18" s="239"/>
      <c r="AA18" s="239">
        <v>69214</v>
      </c>
      <c r="AB18" s="239">
        <f>AC18+AF18</f>
        <v>337388</v>
      </c>
      <c r="AC18" s="239"/>
      <c r="AD18" s="239"/>
      <c r="AE18" s="239"/>
      <c r="AF18" s="239">
        <v>337388</v>
      </c>
      <c r="AG18" s="239">
        <f>AH18+AK18</f>
        <v>196637.451</v>
      </c>
      <c r="AH18" s="239"/>
      <c r="AI18" s="239"/>
      <c r="AJ18" s="239"/>
      <c r="AK18" s="239">
        <f>48173.558+79249.893+69214</f>
        <v>196637.451</v>
      </c>
      <c r="AL18" s="239">
        <f>AM18+AP18</f>
        <v>194861.82800000001</v>
      </c>
      <c r="AM18" s="239"/>
      <c r="AN18" s="239"/>
      <c r="AO18" s="239"/>
      <c r="AP18" s="239">
        <f>29329+26198.366+48173.559+79249.893+11911.01</f>
        <v>194861.82800000001</v>
      </c>
      <c r="AQ18" s="239"/>
      <c r="AR18" s="239"/>
      <c r="AS18" s="239"/>
      <c r="AT18" s="239"/>
      <c r="AU18" s="239"/>
      <c r="AV18" s="240" t="s">
        <v>694</v>
      </c>
    </row>
    <row r="19" spans="1:48" ht="67.900000000000006" customHeight="1">
      <c r="A19" s="241" t="s">
        <v>8</v>
      </c>
      <c r="B19" s="242" t="s">
        <v>695</v>
      </c>
      <c r="C19" s="243"/>
      <c r="D19" s="243"/>
      <c r="E19" s="237"/>
      <c r="F19" s="237"/>
      <c r="G19" s="237"/>
      <c r="H19" s="237"/>
      <c r="I19" s="233">
        <f>I20+I22</f>
        <v>528174.5</v>
      </c>
      <c r="J19" s="233">
        <f t="shared" ref="J19:AU19" si="3">J20+J22</f>
        <v>98544</v>
      </c>
      <c r="K19" s="233">
        <f t="shared" si="3"/>
        <v>0</v>
      </c>
      <c r="L19" s="233">
        <f t="shared" si="3"/>
        <v>18063084</v>
      </c>
      <c r="M19" s="233">
        <f t="shared" si="3"/>
        <v>429630.5</v>
      </c>
      <c r="N19" s="233">
        <f t="shared" si="3"/>
        <v>340252.5</v>
      </c>
      <c r="O19" s="233">
        <f t="shared" si="3"/>
        <v>89378</v>
      </c>
      <c r="P19" s="233">
        <f t="shared" si="3"/>
        <v>3152</v>
      </c>
      <c r="Q19" s="233">
        <f t="shared" si="3"/>
        <v>0</v>
      </c>
      <c r="R19" s="233">
        <f t="shared" si="3"/>
        <v>3152</v>
      </c>
      <c r="S19" s="233">
        <f t="shared" si="3"/>
        <v>0</v>
      </c>
      <c r="T19" s="233">
        <f t="shared" si="3"/>
        <v>0</v>
      </c>
      <c r="U19" s="233">
        <f t="shared" si="3"/>
        <v>0</v>
      </c>
      <c r="V19" s="233">
        <f t="shared" si="3"/>
        <v>0</v>
      </c>
      <c r="W19" s="233">
        <f t="shared" si="3"/>
        <v>0</v>
      </c>
      <c r="X19" s="233">
        <f t="shared" si="3"/>
        <v>0</v>
      </c>
      <c r="Y19" s="233">
        <f t="shared" si="3"/>
        <v>0</v>
      </c>
      <c r="Z19" s="233">
        <f t="shared" si="3"/>
        <v>0</v>
      </c>
      <c r="AA19" s="233">
        <f t="shared" si="3"/>
        <v>0</v>
      </c>
      <c r="AB19" s="233">
        <f t="shared" si="3"/>
        <v>175217</v>
      </c>
      <c r="AC19" s="233">
        <f t="shared" si="3"/>
        <v>0</v>
      </c>
      <c r="AD19" s="233">
        <f t="shared" si="3"/>
        <v>0</v>
      </c>
      <c r="AE19" s="233">
        <f t="shared" si="3"/>
        <v>0</v>
      </c>
      <c r="AF19" s="233">
        <f t="shared" si="3"/>
        <v>175217</v>
      </c>
      <c r="AG19" s="233">
        <f t="shared" si="3"/>
        <v>33048.853000000003</v>
      </c>
      <c r="AH19" s="233">
        <f t="shared" si="3"/>
        <v>0</v>
      </c>
      <c r="AI19" s="233">
        <f t="shared" si="3"/>
        <v>0</v>
      </c>
      <c r="AJ19" s="233">
        <f t="shared" si="3"/>
        <v>0</v>
      </c>
      <c r="AK19" s="233">
        <f t="shared" si="3"/>
        <v>33048.853000000003</v>
      </c>
      <c r="AL19" s="233">
        <f t="shared" si="3"/>
        <v>144041.02600000001</v>
      </c>
      <c r="AM19" s="233">
        <f t="shared" si="3"/>
        <v>0</v>
      </c>
      <c r="AN19" s="233">
        <f t="shared" si="3"/>
        <v>0</v>
      </c>
      <c r="AO19" s="233">
        <f t="shared" si="3"/>
        <v>0</v>
      </c>
      <c r="AP19" s="233">
        <f t="shared" si="3"/>
        <v>144041.02600000001</v>
      </c>
      <c r="AQ19" s="233">
        <f t="shared" si="3"/>
        <v>35000</v>
      </c>
      <c r="AR19" s="233">
        <f t="shared" si="3"/>
        <v>0</v>
      </c>
      <c r="AS19" s="233">
        <f t="shared" si="3"/>
        <v>0</v>
      </c>
      <c r="AT19" s="233">
        <f t="shared" si="3"/>
        <v>0</v>
      </c>
      <c r="AU19" s="233">
        <f t="shared" si="3"/>
        <v>35000</v>
      </c>
      <c r="AV19" s="244"/>
    </row>
    <row r="20" spans="1:48" s="234" customFormat="1" ht="64.150000000000006" customHeight="1">
      <c r="A20" s="230" t="s">
        <v>641</v>
      </c>
      <c r="B20" s="231" t="s">
        <v>691</v>
      </c>
      <c r="C20" s="245"/>
      <c r="D20" s="245"/>
      <c r="E20" s="232"/>
      <c r="F20" s="232"/>
      <c r="G20" s="232"/>
      <c r="H20" s="232"/>
      <c r="I20" s="233">
        <f>I21</f>
        <v>207103</v>
      </c>
      <c r="J20" s="233">
        <f t="shared" ref="J20:AU20" si="4">J21</f>
        <v>23282</v>
      </c>
      <c r="K20" s="233">
        <f t="shared" si="4"/>
        <v>0</v>
      </c>
      <c r="L20" s="233">
        <f t="shared" si="4"/>
        <v>7399084</v>
      </c>
      <c r="M20" s="233">
        <f t="shared" si="4"/>
        <v>183821</v>
      </c>
      <c r="N20" s="233">
        <f t="shared" si="4"/>
        <v>166111</v>
      </c>
      <c r="O20" s="233">
        <f t="shared" si="4"/>
        <v>17710</v>
      </c>
      <c r="P20" s="233">
        <f t="shared" si="4"/>
        <v>3152</v>
      </c>
      <c r="Q20" s="233">
        <f t="shared" si="4"/>
        <v>0</v>
      </c>
      <c r="R20" s="233">
        <f t="shared" si="4"/>
        <v>3152</v>
      </c>
      <c r="S20" s="233">
        <f t="shared" si="4"/>
        <v>0</v>
      </c>
      <c r="T20" s="233">
        <f t="shared" si="4"/>
        <v>0</v>
      </c>
      <c r="U20" s="233">
        <f t="shared" si="4"/>
        <v>0</v>
      </c>
      <c r="V20" s="233">
        <f t="shared" si="4"/>
        <v>0</v>
      </c>
      <c r="W20" s="233">
        <f t="shared" si="4"/>
        <v>0</v>
      </c>
      <c r="X20" s="233">
        <f t="shared" si="4"/>
        <v>0</v>
      </c>
      <c r="Y20" s="233">
        <f t="shared" si="4"/>
        <v>0</v>
      </c>
      <c r="Z20" s="233">
        <f t="shared" si="4"/>
        <v>0</v>
      </c>
      <c r="AA20" s="233">
        <f t="shared" si="4"/>
        <v>0</v>
      </c>
      <c r="AB20" s="233">
        <f t="shared" si="4"/>
        <v>35904</v>
      </c>
      <c r="AC20" s="233">
        <f t="shared" si="4"/>
        <v>0</v>
      </c>
      <c r="AD20" s="233">
        <f t="shared" si="4"/>
        <v>0</v>
      </c>
      <c r="AE20" s="233">
        <f t="shared" si="4"/>
        <v>0</v>
      </c>
      <c r="AF20" s="233">
        <f t="shared" si="4"/>
        <v>35904</v>
      </c>
      <c r="AG20" s="233">
        <f t="shared" si="4"/>
        <v>33048.853000000003</v>
      </c>
      <c r="AH20" s="233">
        <f t="shared" si="4"/>
        <v>0</v>
      </c>
      <c r="AI20" s="233">
        <f t="shared" si="4"/>
        <v>0</v>
      </c>
      <c r="AJ20" s="233">
        <f t="shared" si="4"/>
        <v>0</v>
      </c>
      <c r="AK20" s="233">
        <f t="shared" si="4"/>
        <v>33048.853000000003</v>
      </c>
      <c r="AL20" s="233">
        <f t="shared" si="4"/>
        <v>144041.02600000001</v>
      </c>
      <c r="AM20" s="233">
        <f t="shared" si="4"/>
        <v>0</v>
      </c>
      <c r="AN20" s="233">
        <f t="shared" si="4"/>
        <v>0</v>
      </c>
      <c r="AO20" s="233">
        <f t="shared" si="4"/>
        <v>0</v>
      </c>
      <c r="AP20" s="233">
        <f t="shared" si="4"/>
        <v>144041.02600000001</v>
      </c>
      <c r="AQ20" s="233">
        <f t="shared" si="4"/>
        <v>0</v>
      </c>
      <c r="AR20" s="233">
        <f t="shared" si="4"/>
        <v>0</v>
      </c>
      <c r="AS20" s="233">
        <f t="shared" si="4"/>
        <v>0</v>
      </c>
      <c r="AT20" s="233">
        <f t="shared" si="4"/>
        <v>0</v>
      </c>
      <c r="AU20" s="233">
        <f t="shared" si="4"/>
        <v>0</v>
      </c>
      <c r="AV20" s="233"/>
    </row>
    <row r="21" spans="1:48" ht="73.900000000000006" customHeight="1">
      <c r="A21" s="235" t="s">
        <v>17</v>
      </c>
      <c r="B21" s="246" t="s">
        <v>599</v>
      </c>
      <c r="C21" s="247">
        <v>7603148</v>
      </c>
      <c r="D21" s="237" t="s">
        <v>26</v>
      </c>
      <c r="E21" s="237" t="s">
        <v>560</v>
      </c>
      <c r="F21" s="238">
        <v>42439</v>
      </c>
      <c r="G21" s="238" t="s">
        <v>600</v>
      </c>
      <c r="H21" s="248" t="s">
        <v>696</v>
      </c>
      <c r="I21" s="239">
        <f>J21+M21</f>
        <v>207103</v>
      </c>
      <c r="J21" s="249">
        <v>23282</v>
      </c>
      <c r="K21" s="239"/>
      <c r="L21" s="325">
        <v>7399084</v>
      </c>
      <c r="M21" s="239">
        <f>N21+O21</f>
        <v>183821</v>
      </c>
      <c r="N21" s="249">
        <v>166111</v>
      </c>
      <c r="O21" s="239">
        <v>17710</v>
      </c>
      <c r="P21" s="239">
        <f>Q21+R21</f>
        <v>3152</v>
      </c>
      <c r="Q21" s="239"/>
      <c r="R21" s="239">
        <v>3152</v>
      </c>
      <c r="S21" s="239"/>
      <c r="T21" s="239"/>
      <c r="U21" s="239"/>
      <c r="V21" s="239"/>
      <c r="W21" s="239"/>
      <c r="X21" s="239"/>
      <c r="Y21" s="239"/>
      <c r="Z21" s="239"/>
      <c r="AA21" s="239"/>
      <c r="AB21" s="239">
        <f>AC21+AF21</f>
        <v>35904</v>
      </c>
      <c r="AC21" s="239"/>
      <c r="AD21" s="239"/>
      <c r="AE21" s="239"/>
      <c r="AF21" s="239">
        <v>35904</v>
      </c>
      <c r="AG21" s="239">
        <f>AH21+AK21</f>
        <v>33048.853000000003</v>
      </c>
      <c r="AH21" s="239"/>
      <c r="AI21" s="239"/>
      <c r="AJ21" s="239"/>
      <c r="AK21" s="239">
        <f>17783.83+12113.023+3152</f>
        <v>33048.853000000003</v>
      </c>
      <c r="AL21" s="239">
        <f>AM21+AP21</f>
        <v>144041.02600000001</v>
      </c>
      <c r="AM21" s="239"/>
      <c r="AN21" s="239"/>
      <c r="AO21" s="239"/>
      <c r="AP21" s="239">
        <f>110654+17783.83+12113.023+3490.173</f>
        <v>144041.02600000001</v>
      </c>
      <c r="AQ21" s="239"/>
      <c r="AR21" s="239"/>
      <c r="AS21" s="239"/>
      <c r="AT21" s="239"/>
      <c r="AU21" s="239"/>
      <c r="AV21" s="240" t="s">
        <v>697</v>
      </c>
    </row>
    <row r="22" spans="1:48" s="234" customFormat="1" ht="81.75" customHeight="1">
      <c r="A22" s="241" t="s">
        <v>642</v>
      </c>
      <c r="B22" s="231" t="s">
        <v>698</v>
      </c>
      <c r="C22" s="224"/>
      <c r="D22" s="224"/>
      <c r="E22" s="232"/>
      <c r="F22" s="232"/>
      <c r="G22" s="250">
        <f>G23</f>
        <v>0</v>
      </c>
      <c r="H22" s="250"/>
      <c r="I22" s="251">
        <f>I23</f>
        <v>321071.5</v>
      </c>
      <c r="J22" s="251">
        <f t="shared" ref="J22:AU22" si="5">J23</f>
        <v>75262</v>
      </c>
      <c r="K22" s="251">
        <f t="shared" si="5"/>
        <v>0</v>
      </c>
      <c r="L22" s="251">
        <f t="shared" si="5"/>
        <v>10664000</v>
      </c>
      <c r="M22" s="251">
        <f t="shared" si="5"/>
        <v>245809.5</v>
      </c>
      <c r="N22" s="251">
        <f t="shared" si="5"/>
        <v>174141.5</v>
      </c>
      <c r="O22" s="251">
        <f t="shared" si="5"/>
        <v>71668</v>
      </c>
      <c r="P22" s="251">
        <f t="shared" si="5"/>
        <v>0</v>
      </c>
      <c r="Q22" s="251">
        <f t="shared" si="5"/>
        <v>0</v>
      </c>
      <c r="R22" s="251">
        <f t="shared" si="5"/>
        <v>0</v>
      </c>
      <c r="S22" s="251">
        <f t="shared" si="5"/>
        <v>0</v>
      </c>
      <c r="T22" s="251">
        <f t="shared" si="5"/>
        <v>0</v>
      </c>
      <c r="U22" s="251">
        <f t="shared" si="5"/>
        <v>0</v>
      </c>
      <c r="V22" s="251">
        <f t="shared" si="5"/>
        <v>0</v>
      </c>
      <c r="W22" s="251">
        <f t="shared" si="5"/>
        <v>0</v>
      </c>
      <c r="X22" s="251">
        <f t="shared" si="5"/>
        <v>0</v>
      </c>
      <c r="Y22" s="251">
        <f t="shared" si="5"/>
        <v>0</v>
      </c>
      <c r="Z22" s="251">
        <f t="shared" si="5"/>
        <v>0</v>
      </c>
      <c r="AA22" s="251">
        <f t="shared" si="5"/>
        <v>0</v>
      </c>
      <c r="AB22" s="251">
        <f t="shared" si="5"/>
        <v>139313</v>
      </c>
      <c r="AC22" s="251">
        <f t="shared" si="5"/>
        <v>0</v>
      </c>
      <c r="AD22" s="251">
        <f t="shared" si="5"/>
        <v>0</v>
      </c>
      <c r="AE22" s="251">
        <f t="shared" si="5"/>
        <v>0</v>
      </c>
      <c r="AF22" s="251">
        <f t="shared" si="5"/>
        <v>139313</v>
      </c>
      <c r="AG22" s="251">
        <f t="shared" si="5"/>
        <v>0</v>
      </c>
      <c r="AH22" s="251">
        <f t="shared" si="5"/>
        <v>0</v>
      </c>
      <c r="AI22" s="251">
        <f t="shared" si="5"/>
        <v>0</v>
      </c>
      <c r="AJ22" s="251">
        <f t="shared" si="5"/>
        <v>0</v>
      </c>
      <c r="AK22" s="251">
        <f t="shared" si="5"/>
        <v>0</v>
      </c>
      <c r="AL22" s="251">
        <f t="shared" si="5"/>
        <v>0</v>
      </c>
      <c r="AM22" s="251">
        <f t="shared" si="5"/>
        <v>0</v>
      </c>
      <c r="AN22" s="251">
        <f t="shared" si="5"/>
        <v>0</v>
      </c>
      <c r="AO22" s="251">
        <f t="shared" si="5"/>
        <v>0</v>
      </c>
      <c r="AP22" s="251">
        <f t="shared" si="5"/>
        <v>0</v>
      </c>
      <c r="AQ22" s="251">
        <f t="shared" si="5"/>
        <v>35000</v>
      </c>
      <c r="AR22" s="251">
        <f t="shared" si="5"/>
        <v>0</v>
      </c>
      <c r="AS22" s="251">
        <f t="shared" si="5"/>
        <v>0</v>
      </c>
      <c r="AT22" s="251">
        <f t="shared" si="5"/>
        <v>0</v>
      </c>
      <c r="AU22" s="251">
        <f t="shared" si="5"/>
        <v>35000</v>
      </c>
      <c r="AV22" s="250"/>
    </row>
    <row r="23" spans="1:48" ht="72.599999999999994" customHeight="1">
      <c r="A23" s="235" t="s">
        <v>17</v>
      </c>
      <c r="B23" s="236" t="s">
        <v>699</v>
      </c>
      <c r="C23" s="236">
        <v>7948810</v>
      </c>
      <c r="D23" s="237" t="s">
        <v>26</v>
      </c>
      <c r="E23" s="237" t="s">
        <v>598</v>
      </c>
      <c r="F23" s="237"/>
      <c r="G23" s="237"/>
      <c r="H23" s="252" t="s">
        <v>700</v>
      </c>
      <c r="I23" s="239">
        <f>J23+M23</f>
        <v>321071.5</v>
      </c>
      <c r="J23" s="239">
        <v>75262</v>
      </c>
      <c r="K23" s="239"/>
      <c r="L23" s="239">
        <f>10364000+300000</f>
        <v>10664000</v>
      </c>
      <c r="M23" s="239">
        <f>N23+O23</f>
        <v>245809.5</v>
      </c>
      <c r="N23" s="239">
        <f>167226.5+6915</f>
        <v>174141.5</v>
      </c>
      <c r="O23" s="239">
        <f>71668.5-0.5</f>
        <v>71668</v>
      </c>
      <c r="P23" s="239"/>
      <c r="Q23" s="239"/>
      <c r="R23" s="239"/>
      <c r="S23" s="239"/>
      <c r="T23" s="239"/>
      <c r="U23" s="239"/>
      <c r="V23" s="239"/>
      <c r="W23" s="239"/>
      <c r="X23" s="239"/>
      <c r="Y23" s="239"/>
      <c r="Z23" s="239"/>
      <c r="AA23" s="239"/>
      <c r="AB23" s="239">
        <f>AC23+AF23</f>
        <v>139313</v>
      </c>
      <c r="AC23" s="239"/>
      <c r="AD23" s="239"/>
      <c r="AE23" s="239"/>
      <c r="AF23" s="239">
        <v>139313</v>
      </c>
      <c r="AG23" s="239"/>
      <c r="AH23" s="239"/>
      <c r="AI23" s="239"/>
      <c r="AJ23" s="239"/>
      <c r="AK23" s="239"/>
      <c r="AL23" s="239"/>
      <c r="AM23" s="239"/>
      <c r="AN23" s="239"/>
      <c r="AO23" s="239"/>
      <c r="AP23" s="239"/>
      <c r="AQ23" s="239">
        <f>AR23+AU23</f>
        <v>35000</v>
      </c>
      <c r="AR23" s="239"/>
      <c r="AS23" s="239"/>
      <c r="AT23" s="239"/>
      <c r="AU23" s="239">
        <v>35000</v>
      </c>
      <c r="AV23" s="253" t="s">
        <v>701</v>
      </c>
    </row>
    <row r="24" spans="1:48">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row>
    <row r="25" spans="1:48">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row>
    <row r="26" spans="1:48">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row>
    <row r="27" spans="1:48">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row>
    <row r="28" spans="1:48">
      <c r="A28" s="217"/>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row>
    <row r="29" spans="1:48">
      <c r="A29" s="21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row>
    <row r="30" spans="1:48">
      <c r="A30" s="217"/>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row>
    <row r="31" spans="1:48">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row>
    <row r="32" spans="1:48">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row>
    <row r="33" spans="1:48">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row>
    <row r="34" spans="1:48">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row>
    <row r="35" spans="1:48">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row>
    <row r="36" spans="1:48">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row>
    <row r="37" spans="1:48">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row>
    <row r="38" spans="1:48">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row>
    <row r="39" spans="1:48">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row>
    <row r="40" spans="1:48">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row>
    <row r="41" spans="1:48">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row>
    <row r="42" spans="1:48">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row>
    <row r="43" spans="1:48">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row>
    <row r="44" spans="1:48">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row>
    <row r="45" spans="1:48">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row>
    <row r="46" spans="1:48">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row>
    <row r="47" spans="1:48">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row>
    <row r="48" spans="1:48">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row>
    <row r="49" spans="1:48">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row>
    <row r="50" spans="1:48">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row>
    <row r="51" spans="1:48">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row>
    <row r="52" spans="1:48">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row>
    <row r="53" spans="1:48">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row>
    <row r="54" spans="1:48">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row>
    <row r="55" spans="1:48">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row>
    <row r="56" spans="1:48">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row>
    <row r="57" spans="1:48">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row>
    <row r="58" spans="1:48">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row>
    <row r="59" spans="1:48">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row>
    <row r="60" spans="1:48">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row>
    <row r="61" spans="1:48">
      <c r="A61" s="217"/>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row>
    <row r="62" spans="1:48">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row>
    <row r="63" spans="1:48">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row>
    <row r="64" spans="1:48">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row>
    <row r="65" spans="1:48">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row>
    <row r="66" spans="1:48">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row>
    <row r="67" spans="1:48">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row>
    <row r="68" spans="1:48">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row>
    <row r="69" spans="1:48">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row>
    <row r="70" spans="1:48">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row>
    <row r="71" spans="1:48">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row>
    <row r="72" spans="1:48">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row>
    <row r="73" spans="1:48">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row>
    <row r="74" spans="1:48">
      <c r="A74" s="217"/>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row>
    <row r="75" spans="1:48">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row>
    <row r="76" spans="1:48">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row>
    <row r="77" spans="1:48">
      <c r="A77" s="217"/>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row>
    <row r="78" spans="1:48">
      <c r="A78" s="217"/>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row>
    <row r="79" spans="1:48">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row>
    <row r="80" spans="1:48">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row>
    <row r="81" spans="1:48">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row>
    <row r="82" spans="1:48">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row>
    <row r="83" spans="1:48">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row>
    <row r="84" spans="1:48">
      <c r="A84" s="217"/>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row>
    <row r="85" spans="1:48">
      <c r="A85" s="217"/>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row>
    <row r="86" spans="1:48">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row>
    <row r="87" spans="1:48">
      <c r="A87" s="217"/>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7"/>
      <c r="AK87" s="217"/>
      <c r="AL87" s="217"/>
      <c r="AM87" s="217"/>
      <c r="AN87" s="217"/>
      <c r="AO87" s="217"/>
      <c r="AP87" s="217"/>
      <c r="AQ87" s="217"/>
      <c r="AR87" s="217"/>
      <c r="AS87" s="217"/>
      <c r="AT87" s="217"/>
      <c r="AU87" s="217"/>
      <c r="AV87" s="217"/>
    </row>
    <row r="88" spans="1:48">
      <c r="A88" s="217"/>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row>
    <row r="89" spans="1:48">
      <c r="A89" s="217"/>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row>
    <row r="90" spans="1:48">
      <c r="A90" s="217"/>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row>
    <row r="91" spans="1:48">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row>
    <row r="92" spans="1:48">
      <c r="A92" s="217"/>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row>
    <row r="93" spans="1:48">
      <c r="A93" s="217"/>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row>
    <row r="94" spans="1:48">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row>
    <row r="95" spans="1:48">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row>
    <row r="96" spans="1:48">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row>
    <row r="97" spans="1:48">
      <c r="A97" s="217"/>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row>
    <row r="98" spans="1:48">
      <c r="A98" s="217"/>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row>
    <row r="99" spans="1:48">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row>
    <row r="100" spans="1:48">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row>
    <row r="101" spans="1:48">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row>
    <row r="102" spans="1:48">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row>
    <row r="103" spans="1:48">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row>
    <row r="104" spans="1:48">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row>
    <row r="105" spans="1:48">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row>
    <row r="106" spans="1:48">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row>
    <row r="107" spans="1:48">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row>
    <row r="108" spans="1:48">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row>
    <row r="109" spans="1:48">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row>
    <row r="110" spans="1:48">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row>
    <row r="111" spans="1:48">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row>
    <row r="112" spans="1:48">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row>
    <row r="113" spans="1:48">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7"/>
      <c r="AR113" s="217"/>
      <c r="AS113" s="217"/>
      <c r="AT113" s="217"/>
      <c r="AU113" s="217"/>
      <c r="AV113" s="217"/>
    </row>
    <row r="114" spans="1:48">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row>
    <row r="115" spans="1:48">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row>
    <row r="116" spans="1:48">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row>
    <row r="117" spans="1:48">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7"/>
      <c r="AN117" s="217"/>
      <c r="AO117" s="217"/>
      <c r="AP117" s="217"/>
      <c r="AQ117" s="217"/>
      <c r="AR117" s="217"/>
      <c r="AS117" s="217"/>
      <c r="AT117" s="217"/>
      <c r="AU117" s="217"/>
      <c r="AV117" s="217"/>
    </row>
    <row r="118" spans="1:48">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row>
    <row r="119" spans="1:48">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217"/>
      <c r="AM119" s="217"/>
      <c r="AN119" s="217"/>
      <c r="AO119" s="217"/>
      <c r="AP119" s="217"/>
      <c r="AQ119" s="217"/>
      <c r="AR119" s="217"/>
      <c r="AS119" s="217"/>
      <c r="AT119" s="217"/>
      <c r="AU119" s="217"/>
      <c r="AV119" s="217"/>
    </row>
    <row r="120" spans="1:48">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row>
    <row r="121" spans="1:48">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row>
    <row r="122" spans="1:48">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c r="AG122" s="217"/>
      <c r="AH122" s="217"/>
      <c r="AI122" s="217"/>
      <c r="AJ122" s="217"/>
      <c r="AK122" s="217"/>
      <c r="AL122" s="217"/>
      <c r="AM122" s="217"/>
      <c r="AN122" s="217"/>
      <c r="AO122" s="217"/>
      <c r="AP122" s="217"/>
      <c r="AQ122" s="217"/>
      <c r="AR122" s="217"/>
      <c r="AS122" s="217"/>
      <c r="AT122" s="217"/>
      <c r="AU122" s="217"/>
      <c r="AV122" s="217"/>
    </row>
    <row r="123" spans="1:48">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c r="AA123" s="217"/>
      <c r="AB123" s="217"/>
      <c r="AC123" s="217"/>
      <c r="AD123" s="217"/>
      <c r="AE123" s="217"/>
      <c r="AF123" s="217"/>
      <c r="AG123" s="217"/>
      <c r="AH123" s="217"/>
      <c r="AI123" s="217"/>
      <c r="AJ123" s="217"/>
      <c r="AK123" s="217"/>
      <c r="AL123" s="217"/>
      <c r="AM123" s="217"/>
      <c r="AN123" s="217"/>
      <c r="AO123" s="217"/>
      <c r="AP123" s="217"/>
      <c r="AQ123" s="217"/>
      <c r="AR123" s="217"/>
      <c r="AS123" s="217"/>
      <c r="AT123" s="217"/>
      <c r="AU123" s="217"/>
      <c r="AV123" s="217"/>
    </row>
    <row r="124" spans="1:48">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row>
    <row r="125" spans="1:48">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row>
    <row r="126" spans="1:48">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7"/>
      <c r="AG126" s="217"/>
      <c r="AH126" s="217"/>
      <c r="AI126" s="217"/>
      <c r="AJ126" s="217"/>
      <c r="AK126" s="217"/>
      <c r="AL126" s="217"/>
      <c r="AM126" s="217"/>
      <c r="AN126" s="217"/>
      <c r="AO126" s="217"/>
      <c r="AP126" s="217"/>
      <c r="AQ126" s="217"/>
      <c r="AR126" s="217"/>
      <c r="AS126" s="217"/>
      <c r="AT126" s="217"/>
      <c r="AU126" s="217"/>
      <c r="AV126" s="217"/>
    </row>
    <row r="127" spans="1:48">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row>
    <row r="128" spans="1:48">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c r="AA128" s="217"/>
      <c r="AB128" s="217"/>
      <c r="AC128" s="217"/>
      <c r="AD128" s="217"/>
      <c r="AE128" s="217"/>
      <c r="AF128" s="217"/>
      <c r="AG128" s="217"/>
      <c r="AH128" s="217"/>
      <c r="AI128" s="217"/>
      <c r="AJ128" s="217"/>
      <c r="AK128" s="217"/>
      <c r="AL128" s="217"/>
      <c r="AM128" s="217"/>
      <c r="AN128" s="217"/>
      <c r="AO128" s="217"/>
      <c r="AP128" s="217"/>
      <c r="AQ128" s="217"/>
      <c r="AR128" s="217"/>
      <c r="AS128" s="217"/>
      <c r="AT128" s="217"/>
      <c r="AU128" s="217"/>
      <c r="AV128" s="217"/>
    </row>
    <row r="129" spans="1:48">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7"/>
      <c r="AG129" s="217"/>
      <c r="AH129" s="217"/>
      <c r="AI129" s="217"/>
      <c r="AJ129" s="217"/>
      <c r="AK129" s="217"/>
      <c r="AL129" s="217"/>
      <c r="AM129" s="217"/>
      <c r="AN129" s="217"/>
      <c r="AO129" s="217"/>
      <c r="AP129" s="217"/>
      <c r="AQ129" s="217"/>
      <c r="AR129" s="217"/>
      <c r="AS129" s="217"/>
      <c r="AT129" s="217"/>
      <c r="AU129" s="217"/>
      <c r="AV129" s="217"/>
    </row>
    <row r="130" spans="1:48">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c r="AU130" s="217"/>
      <c r="AV130" s="217"/>
    </row>
    <row r="131" spans="1:48">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row>
    <row r="132" spans="1:48">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row>
    <row r="133" spans="1:48">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row>
    <row r="134" spans="1:48">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row>
    <row r="135" spans="1:48">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row>
    <row r="136" spans="1:48">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row>
    <row r="137" spans="1:48">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row>
    <row r="138" spans="1:48">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row>
    <row r="139" spans="1:48">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row>
    <row r="140" spans="1:48">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row>
    <row r="141" spans="1:48">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row>
    <row r="142" spans="1:48">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row>
    <row r="143" spans="1:48">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c r="AA143" s="217"/>
      <c r="AB143" s="217"/>
      <c r="AC143" s="217"/>
      <c r="AD143" s="217"/>
      <c r="AE143" s="217"/>
      <c r="AF143" s="217"/>
      <c r="AG143" s="217"/>
      <c r="AH143" s="217"/>
      <c r="AI143" s="217"/>
      <c r="AJ143" s="217"/>
      <c r="AK143" s="217"/>
      <c r="AL143" s="217"/>
      <c r="AM143" s="217"/>
      <c r="AN143" s="217"/>
      <c r="AO143" s="217"/>
      <c r="AP143" s="217"/>
      <c r="AQ143" s="217"/>
      <c r="AR143" s="217"/>
      <c r="AS143" s="217"/>
      <c r="AT143" s="217"/>
      <c r="AU143" s="217"/>
      <c r="AV143" s="217"/>
    </row>
    <row r="144" spans="1:48">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row>
    <row r="145" spans="1:48">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row>
    <row r="146" spans="1:48">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row>
    <row r="147" spans="1:48">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row>
    <row r="148" spans="1:48">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row>
    <row r="149" spans="1:48">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row>
    <row r="150" spans="1:48">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row>
    <row r="151" spans="1:48">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row>
    <row r="152" spans="1:48">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row>
    <row r="153" spans="1:48">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row>
    <row r="154" spans="1:48">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row>
    <row r="155" spans="1:48">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c r="AC155" s="217"/>
      <c r="AD155" s="217"/>
      <c r="AE155" s="217"/>
      <c r="AF155" s="217"/>
      <c r="AG155" s="217"/>
      <c r="AH155" s="217"/>
      <c r="AI155" s="217"/>
      <c r="AJ155" s="217"/>
      <c r="AK155" s="217"/>
      <c r="AL155" s="217"/>
      <c r="AM155" s="217"/>
      <c r="AN155" s="217"/>
      <c r="AO155" s="217"/>
      <c r="AP155" s="217"/>
      <c r="AQ155" s="217"/>
      <c r="AR155" s="217"/>
      <c r="AS155" s="217"/>
      <c r="AT155" s="217"/>
      <c r="AU155" s="217"/>
      <c r="AV155" s="217"/>
    </row>
    <row r="156" spans="1:48">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c r="AA156" s="217"/>
      <c r="AB156" s="217"/>
      <c r="AC156" s="217"/>
      <c r="AD156" s="217"/>
      <c r="AE156" s="217"/>
      <c r="AF156" s="217"/>
      <c r="AG156" s="217"/>
      <c r="AH156" s="217"/>
      <c r="AI156" s="217"/>
      <c r="AJ156" s="217"/>
      <c r="AK156" s="217"/>
      <c r="AL156" s="217"/>
      <c r="AM156" s="217"/>
      <c r="AN156" s="217"/>
      <c r="AO156" s="217"/>
      <c r="AP156" s="217"/>
      <c r="AQ156" s="217"/>
      <c r="AR156" s="217"/>
      <c r="AS156" s="217"/>
      <c r="AT156" s="217"/>
      <c r="AU156" s="217"/>
      <c r="AV156" s="217"/>
    </row>
    <row r="157" spans="1:48">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c r="AA157" s="217"/>
      <c r="AB157" s="217"/>
      <c r="AC157" s="217"/>
      <c r="AD157" s="217"/>
      <c r="AE157" s="217"/>
      <c r="AF157" s="217"/>
      <c r="AG157" s="217"/>
      <c r="AH157" s="217"/>
      <c r="AI157" s="217"/>
      <c r="AJ157" s="217"/>
      <c r="AK157" s="217"/>
      <c r="AL157" s="217"/>
      <c r="AM157" s="217"/>
      <c r="AN157" s="217"/>
      <c r="AO157" s="217"/>
      <c r="AP157" s="217"/>
      <c r="AQ157" s="217"/>
      <c r="AR157" s="217"/>
      <c r="AS157" s="217"/>
      <c r="AT157" s="217"/>
      <c r="AU157" s="217"/>
      <c r="AV157" s="217"/>
    </row>
    <row r="158" spans="1:48">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c r="AC158" s="217"/>
      <c r="AD158" s="217"/>
      <c r="AE158" s="217"/>
      <c r="AF158" s="217"/>
      <c r="AG158" s="217"/>
      <c r="AH158" s="217"/>
      <c r="AI158" s="217"/>
      <c r="AJ158" s="217"/>
      <c r="AK158" s="217"/>
      <c r="AL158" s="217"/>
      <c r="AM158" s="217"/>
      <c r="AN158" s="217"/>
      <c r="AO158" s="217"/>
      <c r="AP158" s="217"/>
      <c r="AQ158" s="217"/>
      <c r="AR158" s="217"/>
      <c r="AS158" s="217"/>
      <c r="AT158" s="217"/>
      <c r="AU158" s="217"/>
      <c r="AV158" s="217"/>
    </row>
    <row r="159" spans="1:48">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c r="AC159" s="217"/>
      <c r="AD159" s="217"/>
      <c r="AE159" s="217"/>
      <c r="AF159" s="217"/>
      <c r="AG159" s="217"/>
      <c r="AH159" s="217"/>
      <c r="AI159" s="217"/>
      <c r="AJ159" s="217"/>
      <c r="AK159" s="217"/>
      <c r="AL159" s="217"/>
      <c r="AM159" s="217"/>
      <c r="AN159" s="217"/>
      <c r="AO159" s="217"/>
      <c r="AP159" s="217"/>
      <c r="AQ159" s="217"/>
      <c r="AR159" s="217"/>
      <c r="AS159" s="217"/>
      <c r="AT159" s="217"/>
      <c r="AU159" s="217"/>
      <c r="AV159" s="217"/>
    </row>
    <row r="160" spans="1:48">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c r="AA160" s="217"/>
      <c r="AB160" s="217"/>
      <c r="AC160" s="217"/>
      <c r="AD160" s="217"/>
      <c r="AE160" s="217"/>
      <c r="AF160" s="217"/>
      <c r="AG160" s="217"/>
      <c r="AH160" s="217"/>
      <c r="AI160" s="217"/>
      <c r="AJ160" s="217"/>
      <c r="AK160" s="217"/>
      <c r="AL160" s="217"/>
      <c r="AM160" s="217"/>
      <c r="AN160" s="217"/>
      <c r="AO160" s="217"/>
      <c r="AP160" s="217"/>
      <c r="AQ160" s="217"/>
      <c r="AR160" s="217"/>
      <c r="AS160" s="217"/>
      <c r="AT160" s="217"/>
      <c r="AU160" s="217"/>
      <c r="AV160" s="217"/>
    </row>
    <row r="161" spans="1:48">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17"/>
      <c r="AB161" s="217"/>
      <c r="AC161" s="217"/>
      <c r="AD161" s="217"/>
      <c r="AE161" s="217"/>
      <c r="AF161" s="217"/>
      <c r="AG161" s="217"/>
      <c r="AH161" s="217"/>
      <c r="AI161" s="217"/>
      <c r="AJ161" s="217"/>
      <c r="AK161" s="217"/>
      <c r="AL161" s="217"/>
      <c r="AM161" s="217"/>
      <c r="AN161" s="217"/>
      <c r="AO161" s="217"/>
      <c r="AP161" s="217"/>
      <c r="AQ161" s="217"/>
      <c r="AR161" s="217"/>
      <c r="AS161" s="217"/>
      <c r="AT161" s="217"/>
      <c r="AU161" s="217"/>
      <c r="AV161" s="217"/>
    </row>
    <row r="162" spans="1:48">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7"/>
      <c r="AL162" s="217"/>
      <c r="AM162" s="217"/>
      <c r="AN162" s="217"/>
      <c r="AO162" s="217"/>
      <c r="AP162" s="217"/>
      <c r="AQ162" s="217"/>
      <c r="AR162" s="217"/>
      <c r="AS162" s="217"/>
      <c r="AT162" s="217"/>
      <c r="AU162" s="217"/>
      <c r="AV162" s="217"/>
    </row>
    <row r="163" spans="1:48">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c r="AA163" s="217"/>
      <c r="AB163" s="217"/>
      <c r="AC163" s="217"/>
      <c r="AD163" s="217"/>
      <c r="AE163" s="217"/>
      <c r="AF163" s="217"/>
      <c r="AG163" s="217"/>
      <c r="AH163" s="217"/>
      <c r="AI163" s="217"/>
      <c r="AJ163" s="217"/>
      <c r="AK163" s="217"/>
      <c r="AL163" s="217"/>
      <c r="AM163" s="217"/>
      <c r="AN163" s="217"/>
      <c r="AO163" s="217"/>
      <c r="AP163" s="217"/>
      <c r="AQ163" s="217"/>
      <c r="AR163" s="217"/>
      <c r="AS163" s="217"/>
      <c r="AT163" s="217"/>
      <c r="AU163" s="217"/>
      <c r="AV163" s="217"/>
    </row>
    <row r="164" spans="1:48">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17"/>
      <c r="AG164" s="217"/>
      <c r="AH164" s="217"/>
      <c r="AI164" s="217"/>
      <c r="AJ164" s="217"/>
      <c r="AK164" s="217"/>
      <c r="AL164" s="217"/>
      <c r="AM164" s="217"/>
      <c r="AN164" s="217"/>
      <c r="AO164" s="217"/>
      <c r="AP164" s="217"/>
      <c r="AQ164" s="217"/>
      <c r="AR164" s="217"/>
      <c r="AS164" s="217"/>
      <c r="AT164" s="217"/>
      <c r="AU164" s="217"/>
      <c r="AV164" s="217"/>
    </row>
    <row r="165" spans="1:48">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17"/>
      <c r="AG165" s="217"/>
      <c r="AH165" s="217"/>
      <c r="AI165" s="217"/>
      <c r="AJ165" s="217"/>
      <c r="AK165" s="217"/>
      <c r="AL165" s="217"/>
      <c r="AM165" s="217"/>
      <c r="AN165" s="217"/>
      <c r="AO165" s="217"/>
      <c r="AP165" s="217"/>
      <c r="AQ165" s="217"/>
      <c r="AR165" s="217"/>
      <c r="AS165" s="217"/>
      <c r="AT165" s="217"/>
      <c r="AU165" s="217"/>
      <c r="AV165" s="217"/>
    </row>
    <row r="166" spans="1:48">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17"/>
      <c r="AG166" s="217"/>
      <c r="AH166" s="217"/>
      <c r="AI166" s="217"/>
      <c r="AJ166" s="217"/>
      <c r="AK166" s="217"/>
      <c r="AL166" s="217"/>
      <c r="AM166" s="217"/>
      <c r="AN166" s="217"/>
      <c r="AO166" s="217"/>
      <c r="AP166" s="217"/>
      <c r="AQ166" s="217"/>
      <c r="AR166" s="217"/>
      <c r="AS166" s="217"/>
      <c r="AT166" s="217"/>
      <c r="AU166" s="217"/>
      <c r="AV166" s="217"/>
    </row>
    <row r="167" spans="1:48">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7"/>
      <c r="AQ167" s="217"/>
      <c r="AR167" s="217"/>
      <c r="AS167" s="217"/>
      <c r="AT167" s="217"/>
      <c r="AU167" s="217"/>
      <c r="AV167" s="217"/>
    </row>
    <row r="168" spans="1:48">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c r="AA168" s="217"/>
      <c r="AB168" s="217"/>
      <c r="AC168" s="217"/>
      <c r="AD168" s="217"/>
      <c r="AE168" s="217"/>
      <c r="AF168" s="217"/>
      <c r="AG168" s="217"/>
      <c r="AH168" s="217"/>
      <c r="AI168" s="217"/>
      <c r="AJ168" s="217"/>
      <c r="AK168" s="217"/>
      <c r="AL168" s="217"/>
      <c r="AM168" s="217"/>
      <c r="AN168" s="217"/>
      <c r="AO168" s="217"/>
      <c r="AP168" s="217"/>
      <c r="AQ168" s="217"/>
      <c r="AR168" s="217"/>
      <c r="AS168" s="217"/>
      <c r="AT168" s="217"/>
      <c r="AU168" s="217"/>
      <c r="AV168" s="217"/>
    </row>
    <row r="169" spans="1:48">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c r="AA169" s="217"/>
      <c r="AB169" s="217"/>
      <c r="AC169" s="217"/>
      <c r="AD169" s="217"/>
      <c r="AE169" s="217"/>
      <c r="AF169" s="217"/>
      <c r="AG169" s="217"/>
      <c r="AH169" s="217"/>
      <c r="AI169" s="217"/>
      <c r="AJ169" s="217"/>
      <c r="AK169" s="217"/>
      <c r="AL169" s="217"/>
      <c r="AM169" s="217"/>
      <c r="AN169" s="217"/>
      <c r="AO169" s="217"/>
      <c r="AP169" s="217"/>
      <c r="AQ169" s="217"/>
      <c r="AR169" s="217"/>
      <c r="AS169" s="217"/>
      <c r="AT169" s="217"/>
      <c r="AU169" s="217"/>
      <c r="AV169" s="217"/>
    </row>
    <row r="170" spans="1:48">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c r="AC170" s="217"/>
      <c r="AD170" s="217"/>
      <c r="AE170" s="217"/>
      <c r="AF170" s="217"/>
      <c r="AG170" s="217"/>
      <c r="AH170" s="217"/>
      <c r="AI170" s="217"/>
      <c r="AJ170" s="217"/>
      <c r="AK170" s="217"/>
      <c r="AL170" s="217"/>
      <c r="AM170" s="217"/>
      <c r="AN170" s="217"/>
      <c r="AO170" s="217"/>
      <c r="AP170" s="217"/>
      <c r="AQ170" s="217"/>
      <c r="AR170" s="217"/>
      <c r="AS170" s="217"/>
      <c r="AT170" s="217"/>
      <c r="AU170" s="217"/>
      <c r="AV170" s="217"/>
    </row>
    <row r="171" spans="1:48">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7"/>
      <c r="AN171" s="217"/>
      <c r="AO171" s="217"/>
      <c r="AP171" s="217"/>
      <c r="AQ171" s="217"/>
      <c r="AR171" s="217"/>
      <c r="AS171" s="217"/>
      <c r="AT171" s="217"/>
      <c r="AU171" s="217"/>
      <c r="AV171" s="217"/>
    </row>
    <row r="172" spans="1:48">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row>
    <row r="173" spans="1:48">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c r="AA173" s="217"/>
      <c r="AB173" s="217"/>
      <c r="AC173" s="217"/>
      <c r="AD173" s="217"/>
      <c r="AE173" s="217"/>
      <c r="AF173" s="217"/>
      <c r="AG173" s="217"/>
      <c r="AH173" s="217"/>
      <c r="AI173" s="217"/>
      <c r="AJ173" s="217"/>
      <c r="AK173" s="217"/>
      <c r="AL173" s="217"/>
      <c r="AM173" s="217"/>
      <c r="AN173" s="217"/>
      <c r="AO173" s="217"/>
      <c r="AP173" s="217"/>
      <c r="AQ173" s="217"/>
      <c r="AR173" s="217"/>
      <c r="AS173" s="217"/>
      <c r="AT173" s="217"/>
      <c r="AU173" s="217"/>
      <c r="AV173" s="217"/>
    </row>
    <row r="174" spans="1:48">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c r="AC174" s="217"/>
      <c r="AD174" s="217"/>
      <c r="AE174" s="217"/>
      <c r="AF174" s="217"/>
      <c r="AG174" s="217"/>
      <c r="AH174" s="217"/>
      <c r="AI174" s="217"/>
      <c r="AJ174" s="217"/>
      <c r="AK174" s="217"/>
      <c r="AL174" s="217"/>
      <c r="AM174" s="217"/>
      <c r="AN174" s="217"/>
      <c r="AO174" s="217"/>
      <c r="AP174" s="217"/>
      <c r="AQ174" s="217"/>
      <c r="AR174" s="217"/>
      <c r="AS174" s="217"/>
      <c r="AT174" s="217"/>
      <c r="AU174" s="217"/>
      <c r="AV174" s="217"/>
    </row>
    <row r="175" spans="1:48">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217"/>
      <c r="AK175" s="217"/>
      <c r="AL175" s="217"/>
      <c r="AM175" s="217"/>
      <c r="AN175" s="217"/>
      <c r="AO175" s="217"/>
      <c r="AP175" s="217"/>
      <c r="AQ175" s="217"/>
      <c r="AR175" s="217"/>
      <c r="AS175" s="217"/>
      <c r="AT175" s="217"/>
      <c r="AU175" s="217"/>
      <c r="AV175" s="217"/>
    </row>
    <row r="176" spans="1:48">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17"/>
      <c r="AB176" s="217"/>
      <c r="AC176" s="217"/>
      <c r="AD176" s="217"/>
      <c r="AE176" s="217"/>
      <c r="AF176" s="217"/>
      <c r="AG176" s="217"/>
      <c r="AH176" s="217"/>
      <c r="AI176" s="217"/>
      <c r="AJ176" s="217"/>
      <c r="AK176" s="217"/>
      <c r="AL176" s="217"/>
      <c r="AM176" s="217"/>
      <c r="AN176" s="217"/>
      <c r="AO176" s="217"/>
      <c r="AP176" s="217"/>
      <c r="AQ176" s="217"/>
      <c r="AR176" s="217"/>
      <c r="AS176" s="217"/>
      <c r="AT176" s="217"/>
      <c r="AU176" s="217"/>
      <c r="AV176" s="217"/>
    </row>
    <row r="177" spans="1:48">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row>
    <row r="178" spans="1:48">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row>
    <row r="179" spans="1:48">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c r="AA179" s="217"/>
      <c r="AB179" s="217"/>
      <c r="AC179" s="217"/>
      <c r="AD179" s="217"/>
      <c r="AE179" s="217"/>
      <c r="AF179" s="217"/>
      <c r="AG179" s="217"/>
      <c r="AH179" s="217"/>
      <c r="AI179" s="217"/>
      <c r="AJ179" s="217"/>
      <c r="AK179" s="217"/>
      <c r="AL179" s="217"/>
      <c r="AM179" s="217"/>
      <c r="AN179" s="217"/>
      <c r="AO179" s="217"/>
      <c r="AP179" s="217"/>
      <c r="AQ179" s="217"/>
      <c r="AR179" s="217"/>
      <c r="AS179" s="217"/>
      <c r="AT179" s="217"/>
      <c r="AU179" s="217"/>
      <c r="AV179" s="217"/>
    </row>
    <row r="180" spans="1:48">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c r="AR180" s="217"/>
      <c r="AS180" s="217"/>
      <c r="AT180" s="217"/>
      <c r="AU180" s="217"/>
      <c r="AV180" s="217"/>
    </row>
    <row r="181" spans="1:48">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c r="AQ181" s="217"/>
      <c r="AR181" s="217"/>
      <c r="AS181" s="217"/>
      <c r="AT181" s="217"/>
      <c r="AU181" s="217"/>
      <c r="AV181" s="217"/>
    </row>
    <row r="182" spans="1:48">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row>
    <row r="183" spans="1:48">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c r="AQ183" s="217"/>
      <c r="AR183" s="217"/>
      <c r="AS183" s="217"/>
      <c r="AT183" s="217"/>
      <c r="AU183" s="217"/>
      <c r="AV183" s="217"/>
    </row>
    <row r="184" spans="1:48">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row>
    <row r="185" spans="1:48">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c r="AQ185" s="217"/>
      <c r="AR185" s="217"/>
      <c r="AS185" s="217"/>
      <c r="AT185" s="217"/>
      <c r="AU185" s="217"/>
      <c r="AV185" s="217"/>
    </row>
    <row r="186" spans="1:48">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c r="AR186" s="217"/>
      <c r="AS186" s="217"/>
      <c r="AT186" s="217"/>
      <c r="AU186" s="217"/>
      <c r="AV186" s="217"/>
    </row>
    <row r="187" spans="1:48">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c r="AQ187" s="217"/>
      <c r="AR187" s="217"/>
      <c r="AS187" s="217"/>
      <c r="AT187" s="217"/>
      <c r="AU187" s="217"/>
      <c r="AV187" s="217"/>
    </row>
    <row r="188" spans="1:48">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c r="AR188" s="217"/>
      <c r="AS188" s="217"/>
      <c r="AT188" s="217"/>
      <c r="AU188" s="217"/>
      <c r="AV188" s="217"/>
    </row>
    <row r="189" spans="1:48">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row>
    <row r="190" spans="1:48">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c r="AQ190" s="217"/>
      <c r="AR190" s="217"/>
      <c r="AS190" s="217"/>
      <c r="AT190" s="217"/>
      <c r="AU190" s="217"/>
      <c r="AV190" s="217"/>
    </row>
    <row r="191" spans="1:48">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row>
    <row r="192" spans="1:48">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c r="AA192" s="217"/>
      <c r="AB192" s="217"/>
      <c r="AC192" s="217"/>
      <c r="AD192" s="217"/>
      <c r="AE192" s="217"/>
      <c r="AF192" s="217"/>
      <c r="AG192" s="217"/>
      <c r="AH192" s="217"/>
      <c r="AI192" s="217"/>
      <c r="AJ192" s="217"/>
      <c r="AK192" s="217"/>
      <c r="AL192" s="217"/>
      <c r="AM192" s="217"/>
      <c r="AN192" s="217"/>
      <c r="AO192" s="217"/>
      <c r="AP192" s="217"/>
      <c r="AQ192" s="217"/>
      <c r="AR192" s="217"/>
      <c r="AS192" s="217"/>
      <c r="AT192" s="217"/>
      <c r="AU192" s="217"/>
      <c r="AV192" s="217"/>
    </row>
    <row r="193" spans="1:48">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c r="AA193" s="217"/>
      <c r="AB193" s="217"/>
      <c r="AC193" s="217"/>
      <c r="AD193" s="217"/>
      <c r="AE193" s="217"/>
      <c r="AF193" s="217"/>
      <c r="AG193" s="217"/>
      <c r="AH193" s="217"/>
      <c r="AI193" s="217"/>
      <c r="AJ193" s="217"/>
      <c r="AK193" s="217"/>
      <c r="AL193" s="217"/>
      <c r="AM193" s="217"/>
      <c r="AN193" s="217"/>
      <c r="AO193" s="217"/>
      <c r="AP193" s="217"/>
      <c r="AQ193" s="217"/>
      <c r="AR193" s="217"/>
      <c r="AS193" s="217"/>
      <c r="AT193" s="217"/>
      <c r="AU193" s="217"/>
      <c r="AV193" s="217"/>
    </row>
    <row r="194" spans="1:48">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7"/>
      <c r="AQ194" s="217"/>
      <c r="AR194" s="217"/>
      <c r="AS194" s="217"/>
      <c r="AT194" s="217"/>
      <c r="AU194" s="217"/>
      <c r="AV194" s="217"/>
    </row>
    <row r="195" spans="1:48">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7"/>
      <c r="AG195" s="217"/>
      <c r="AH195" s="217"/>
      <c r="AI195" s="217"/>
      <c r="AJ195" s="217"/>
      <c r="AK195" s="217"/>
      <c r="AL195" s="217"/>
      <c r="AM195" s="217"/>
      <c r="AN195" s="217"/>
      <c r="AO195" s="217"/>
      <c r="AP195" s="217"/>
      <c r="AQ195" s="217"/>
      <c r="AR195" s="217"/>
      <c r="AS195" s="217"/>
      <c r="AT195" s="217"/>
      <c r="AU195" s="217"/>
      <c r="AV195" s="217"/>
    </row>
    <row r="196" spans="1:48">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row>
    <row r="197" spans="1:48">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c r="AA197" s="217"/>
      <c r="AB197" s="217"/>
      <c r="AC197" s="217"/>
      <c r="AD197" s="217"/>
      <c r="AE197" s="217"/>
      <c r="AF197" s="217"/>
      <c r="AG197" s="217"/>
      <c r="AH197" s="217"/>
      <c r="AI197" s="217"/>
      <c r="AJ197" s="217"/>
      <c r="AK197" s="217"/>
      <c r="AL197" s="217"/>
      <c r="AM197" s="217"/>
      <c r="AN197" s="217"/>
      <c r="AO197" s="217"/>
      <c r="AP197" s="217"/>
      <c r="AQ197" s="217"/>
      <c r="AR197" s="217"/>
      <c r="AS197" s="217"/>
      <c r="AT197" s="217"/>
      <c r="AU197" s="217"/>
      <c r="AV197" s="217"/>
    </row>
    <row r="198" spans="1:48">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c r="AA198" s="217"/>
      <c r="AB198" s="217"/>
      <c r="AC198" s="217"/>
      <c r="AD198" s="217"/>
      <c r="AE198" s="217"/>
      <c r="AF198" s="217"/>
      <c r="AG198" s="217"/>
      <c r="AH198" s="217"/>
      <c r="AI198" s="217"/>
      <c r="AJ198" s="217"/>
      <c r="AK198" s="217"/>
      <c r="AL198" s="217"/>
      <c r="AM198" s="217"/>
      <c r="AN198" s="217"/>
      <c r="AO198" s="217"/>
      <c r="AP198" s="217"/>
      <c r="AQ198" s="217"/>
      <c r="AR198" s="217"/>
      <c r="AS198" s="217"/>
      <c r="AT198" s="217"/>
      <c r="AU198" s="217"/>
      <c r="AV198" s="217"/>
    </row>
    <row r="199" spans="1:48">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7"/>
      <c r="AG199" s="217"/>
      <c r="AH199" s="217"/>
      <c r="AI199" s="217"/>
      <c r="AJ199" s="217"/>
      <c r="AK199" s="217"/>
      <c r="AL199" s="217"/>
      <c r="AM199" s="217"/>
      <c r="AN199" s="217"/>
      <c r="AO199" s="217"/>
      <c r="AP199" s="217"/>
      <c r="AQ199" s="217"/>
      <c r="AR199" s="217"/>
      <c r="AS199" s="217"/>
      <c r="AT199" s="217"/>
      <c r="AU199" s="217"/>
      <c r="AV199" s="217"/>
    </row>
    <row r="200" spans="1:48">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row>
    <row r="201" spans="1:48">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217"/>
      <c r="AI201" s="217"/>
      <c r="AJ201" s="217"/>
      <c r="AK201" s="217"/>
      <c r="AL201" s="217"/>
      <c r="AM201" s="217"/>
      <c r="AN201" s="217"/>
      <c r="AO201" s="217"/>
      <c r="AP201" s="217"/>
      <c r="AQ201" s="217"/>
      <c r="AR201" s="217"/>
      <c r="AS201" s="217"/>
      <c r="AT201" s="217"/>
      <c r="AU201" s="217"/>
      <c r="AV201" s="217"/>
    </row>
    <row r="202" spans="1:48">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7"/>
      <c r="AL202" s="217"/>
      <c r="AM202" s="217"/>
      <c r="AN202" s="217"/>
      <c r="AO202" s="217"/>
      <c r="AP202" s="217"/>
      <c r="AQ202" s="217"/>
      <c r="AR202" s="217"/>
      <c r="AS202" s="217"/>
      <c r="AT202" s="217"/>
      <c r="AU202" s="217"/>
      <c r="AV202" s="217"/>
    </row>
    <row r="203" spans="1:48">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c r="AE203" s="217"/>
      <c r="AF203" s="217"/>
      <c r="AG203" s="217"/>
      <c r="AH203" s="217"/>
      <c r="AI203" s="217"/>
      <c r="AJ203" s="217"/>
      <c r="AK203" s="217"/>
      <c r="AL203" s="217"/>
      <c r="AM203" s="217"/>
      <c r="AN203" s="217"/>
      <c r="AO203" s="217"/>
      <c r="AP203" s="217"/>
      <c r="AQ203" s="217"/>
      <c r="AR203" s="217"/>
      <c r="AS203" s="217"/>
      <c r="AT203" s="217"/>
      <c r="AU203" s="217"/>
      <c r="AV203" s="217"/>
    </row>
    <row r="204" spans="1:48">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7"/>
      <c r="AG204" s="217"/>
      <c r="AH204" s="217"/>
      <c r="AI204" s="217"/>
      <c r="AJ204" s="217"/>
      <c r="AK204" s="217"/>
      <c r="AL204" s="217"/>
      <c r="AM204" s="217"/>
      <c r="AN204" s="217"/>
      <c r="AO204" s="217"/>
      <c r="AP204" s="217"/>
      <c r="AQ204" s="217"/>
      <c r="AR204" s="217"/>
      <c r="AS204" s="217"/>
      <c r="AT204" s="217"/>
      <c r="AU204" s="217"/>
      <c r="AV204" s="217"/>
    </row>
    <row r="205" spans="1:48">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c r="AA205" s="217"/>
      <c r="AB205" s="217"/>
      <c r="AC205" s="217"/>
      <c r="AD205" s="217"/>
      <c r="AE205" s="217"/>
      <c r="AF205" s="217"/>
      <c r="AG205" s="217"/>
      <c r="AH205" s="217"/>
      <c r="AI205" s="217"/>
      <c r="AJ205" s="217"/>
      <c r="AK205" s="217"/>
      <c r="AL205" s="217"/>
      <c r="AM205" s="217"/>
      <c r="AN205" s="217"/>
      <c r="AO205" s="217"/>
      <c r="AP205" s="217"/>
      <c r="AQ205" s="217"/>
      <c r="AR205" s="217"/>
      <c r="AS205" s="217"/>
      <c r="AT205" s="217"/>
      <c r="AU205" s="217"/>
      <c r="AV205" s="217"/>
    </row>
    <row r="206" spans="1:48">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17"/>
      <c r="AB206" s="217"/>
      <c r="AC206" s="217"/>
      <c r="AD206" s="217"/>
      <c r="AE206" s="217"/>
      <c r="AF206" s="217"/>
      <c r="AG206" s="217"/>
      <c r="AH206" s="217"/>
      <c r="AI206" s="217"/>
      <c r="AJ206" s="217"/>
      <c r="AK206" s="217"/>
      <c r="AL206" s="217"/>
      <c r="AM206" s="217"/>
      <c r="AN206" s="217"/>
      <c r="AO206" s="217"/>
      <c r="AP206" s="217"/>
      <c r="AQ206" s="217"/>
      <c r="AR206" s="217"/>
      <c r="AS206" s="217"/>
      <c r="AT206" s="217"/>
      <c r="AU206" s="217"/>
      <c r="AV206" s="217"/>
    </row>
    <row r="207" spans="1:48">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row>
    <row r="208" spans="1:48">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c r="AA208" s="217"/>
      <c r="AB208" s="217"/>
      <c r="AC208" s="217"/>
      <c r="AD208" s="217"/>
      <c r="AE208" s="217"/>
      <c r="AF208" s="217"/>
      <c r="AG208" s="217"/>
      <c r="AH208" s="217"/>
      <c r="AI208" s="217"/>
      <c r="AJ208" s="217"/>
      <c r="AK208" s="217"/>
      <c r="AL208" s="217"/>
      <c r="AM208" s="217"/>
      <c r="AN208" s="217"/>
      <c r="AO208" s="217"/>
      <c r="AP208" s="217"/>
      <c r="AQ208" s="217"/>
      <c r="AR208" s="217"/>
      <c r="AS208" s="217"/>
      <c r="AT208" s="217"/>
      <c r="AU208" s="217"/>
      <c r="AV208" s="217"/>
    </row>
    <row r="209" spans="1:48">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c r="AA209" s="217"/>
      <c r="AB209" s="217"/>
      <c r="AC209" s="217"/>
      <c r="AD209" s="217"/>
      <c r="AE209" s="217"/>
      <c r="AF209" s="217"/>
      <c r="AG209" s="217"/>
      <c r="AH209" s="217"/>
      <c r="AI209" s="217"/>
      <c r="AJ209" s="217"/>
      <c r="AK209" s="217"/>
      <c r="AL209" s="217"/>
      <c r="AM209" s="217"/>
      <c r="AN209" s="217"/>
      <c r="AO209" s="217"/>
      <c r="AP209" s="217"/>
      <c r="AQ209" s="217"/>
      <c r="AR209" s="217"/>
      <c r="AS209" s="217"/>
      <c r="AT209" s="217"/>
      <c r="AU209" s="217"/>
      <c r="AV209" s="217"/>
    </row>
    <row r="210" spans="1:48">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217"/>
      <c r="AR210" s="217"/>
      <c r="AS210" s="217"/>
      <c r="AT210" s="217"/>
      <c r="AU210" s="217"/>
      <c r="AV210" s="217"/>
    </row>
    <row r="211" spans="1:48">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17"/>
      <c r="AB211" s="217"/>
      <c r="AC211" s="217"/>
      <c r="AD211" s="217"/>
      <c r="AE211" s="217"/>
      <c r="AF211" s="217"/>
      <c r="AG211" s="217"/>
      <c r="AH211" s="217"/>
      <c r="AI211" s="217"/>
      <c r="AJ211" s="217"/>
      <c r="AK211" s="217"/>
      <c r="AL211" s="217"/>
      <c r="AM211" s="217"/>
      <c r="AN211" s="217"/>
      <c r="AO211" s="217"/>
      <c r="AP211" s="217"/>
      <c r="AQ211" s="217"/>
      <c r="AR211" s="217"/>
      <c r="AS211" s="217"/>
      <c r="AT211" s="217"/>
      <c r="AU211" s="217"/>
      <c r="AV211" s="217"/>
    </row>
    <row r="212" spans="1:48">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c r="AA212" s="217"/>
      <c r="AB212" s="217"/>
      <c r="AC212" s="217"/>
      <c r="AD212" s="217"/>
      <c r="AE212" s="217"/>
      <c r="AF212" s="217"/>
      <c r="AG212" s="217"/>
      <c r="AH212" s="217"/>
      <c r="AI212" s="217"/>
      <c r="AJ212" s="217"/>
      <c r="AK212" s="217"/>
      <c r="AL212" s="217"/>
      <c r="AM212" s="217"/>
      <c r="AN212" s="217"/>
      <c r="AO212" s="217"/>
      <c r="AP212" s="217"/>
      <c r="AQ212" s="217"/>
      <c r="AR212" s="217"/>
      <c r="AS212" s="217"/>
      <c r="AT212" s="217"/>
      <c r="AU212" s="217"/>
      <c r="AV212" s="217"/>
    </row>
    <row r="213" spans="1:48">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c r="AA213" s="217"/>
      <c r="AB213" s="217"/>
      <c r="AC213" s="217"/>
      <c r="AD213" s="217"/>
      <c r="AE213" s="217"/>
      <c r="AF213" s="217"/>
      <c r="AG213" s="217"/>
      <c r="AH213" s="217"/>
      <c r="AI213" s="217"/>
      <c r="AJ213" s="217"/>
      <c r="AK213" s="217"/>
      <c r="AL213" s="217"/>
      <c r="AM213" s="217"/>
      <c r="AN213" s="217"/>
      <c r="AO213" s="217"/>
      <c r="AP213" s="217"/>
      <c r="AQ213" s="217"/>
      <c r="AR213" s="217"/>
      <c r="AS213" s="217"/>
      <c r="AT213" s="217"/>
      <c r="AU213" s="217"/>
      <c r="AV213" s="217"/>
    </row>
    <row r="214" spans="1:48">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c r="AE214" s="217"/>
      <c r="AF214" s="217"/>
      <c r="AG214" s="217"/>
      <c r="AH214" s="217"/>
      <c r="AI214" s="217"/>
      <c r="AJ214" s="217"/>
      <c r="AK214" s="217"/>
      <c r="AL214" s="217"/>
      <c r="AM214" s="217"/>
      <c r="AN214" s="217"/>
      <c r="AO214" s="217"/>
      <c r="AP214" s="217"/>
      <c r="AQ214" s="217"/>
      <c r="AR214" s="217"/>
      <c r="AS214" s="217"/>
      <c r="AT214" s="217"/>
      <c r="AU214" s="217"/>
      <c r="AV214" s="217"/>
    </row>
    <row r="215" spans="1:48">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c r="AA215" s="217"/>
      <c r="AB215" s="217"/>
      <c r="AC215" s="217"/>
      <c r="AD215" s="217"/>
      <c r="AE215" s="217"/>
      <c r="AF215" s="217"/>
      <c r="AG215" s="217"/>
      <c r="AH215" s="217"/>
      <c r="AI215" s="217"/>
      <c r="AJ215" s="217"/>
      <c r="AK215" s="217"/>
      <c r="AL215" s="217"/>
      <c r="AM215" s="217"/>
      <c r="AN215" s="217"/>
      <c r="AO215" s="217"/>
      <c r="AP215" s="217"/>
      <c r="AQ215" s="217"/>
      <c r="AR215" s="217"/>
      <c r="AS215" s="217"/>
      <c r="AT215" s="217"/>
      <c r="AU215" s="217"/>
      <c r="AV215" s="217"/>
    </row>
    <row r="216" spans="1:48">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17"/>
      <c r="AB216" s="217"/>
      <c r="AC216" s="217"/>
      <c r="AD216" s="217"/>
      <c r="AE216" s="217"/>
      <c r="AF216" s="217"/>
      <c r="AG216" s="217"/>
      <c r="AH216" s="217"/>
      <c r="AI216" s="217"/>
      <c r="AJ216" s="217"/>
      <c r="AK216" s="217"/>
      <c r="AL216" s="217"/>
      <c r="AM216" s="217"/>
      <c r="AN216" s="217"/>
      <c r="AO216" s="217"/>
      <c r="AP216" s="217"/>
      <c r="AQ216" s="217"/>
      <c r="AR216" s="217"/>
      <c r="AS216" s="217"/>
      <c r="AT216" s="217"/>
      <c r="AU216" s="217"/>
      <c r="AV216" s="217"/>
    </row>
    <row r="217" spans="1:48">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c r="AQ217" s="217"/>
      <c r="AR217" s="217"/>
      <c r="AS217" s="217"/>
      <c r="AT217" s="217"/>
      <c r="AU217" s="217"/>
      <c r="AV217" s="217"/>
    </row>
    <row r="218" spans="1:48">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c r="AA218" s="217"/>
      <c r="AB218" s="217"/>
      <c r="AC218" s="217"/>
      <c r="AD218" s="217"/>
      <c r="AE218" s="217"/>
      <c r="AF218" s="217"/>
      <c r="AG218" s="217"/>
      <c r="AH218" s="217"/>
      <c r="AI218" s="217"/>
      <c r="AJ218" s="217"/>
      <c r="AK218" s="217"/>
      <c r="AL218" s="217"/>
      <c r="AM218" s="217"/>
      <c r="AN218" s="217"/>
      <c r="AO218" s="217"/>
      <c r="AP218" s="217"/>
      <c r="AQ218" s="217"/>
      <c r="AR218" s="217"/>
      <c r="AS218" s="217"/>
      <c r="AT218" s="217"/>
      <c r="AU218" s="217"/>
      <c r="AV218" s="217"/>
    </row>
    <row r="219" spans="1:48">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c r="AQ219" s="217"/>
      <c r="AR219" s="217"/>
      <c r="AS219" s="217"/>
      <c r="AT219" s="217"/>
      <c r="AU219" s="217"/>
      <c r="AV219" s="217"/>
    </row>
    <row r="220" spans="1:48">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c r="AQ220" s="217"/>
      <c r="AR220" s="217"/>
      <c r="AS220" s="217"/>
      <c r="AT220" s="217"/>
      <c r="AU220" s="217"/>
      <c r="AV220" s="217"/>
    </row>
    <row r="221" spans="1:48">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AC221" s="217"/>
      <c r="AD221" s="217"/>
      <c r="AE221" s="217"/>
      <c r="AF221" s="217"/>
      <c r="AG221" s="217"/>
      <c r="AH221" s="217"/>
      <c r="AI221" s="217"/>
      <c r="AJ221" s="217"/>
      <c r="AK221" s="217"/>
      <c r="AL221" s="217"/>
      <c r="AM221" s="217"/>
      <c r="AN221" s="217"/>
      <c r="AO221" s="217"/>
      <c r="AP221" s="217"/>
      <c r="AQ221" s="217"/>
      <c r="AR221" s="217"/>
      <c r="AS221" s="217"/>
      <c r="AT221" s="217"/>
      <c r="AU221" s="217"/>
      <c r="AV221" s="217"/>
    </row>
    <row r="222" spans="1:48">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AC222" s="217"/>
      <c r="AD222" s="217"/>
      <c r="AE222" s="217"/>
      <c r="AF222" s="217"/>
      <c r="AG222" s="217"/>
      <c r="AH222" s="217"/>
      <c r="AI222" s="217"/>
      <c r="AJ222" s="217"/>
      <c r="AK222" s="217"/>
      <c r="AL222" s="217"/>
      <c r="AM222" s="217"/>
      <c r="AN222" s="217"/>
      <c r="AO222" s="217"/>
      <c r="AP222" s="217"/>
      <c r="AQ222" s="217"/>
      <c r="AR222" s="217"/>
      <c r="AS222" s="217"/>
      <c r="AT222" s="217"/>
      <c r="AU222" s="217"/>
      <c r="AV222" s="217"/>
    </row>
    <row r="223" spans="1:48">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c r="AA223" s="217"/>
      <c r="AB223" s="217"/>
      <c r="AC223" s="217"/>
      <c r="AD223" s="217"/>
      <c r="AE223" s="217"/>
      <c r="AF223" s="217"/>
      <c r="AG223" s="217"/>
      <c r="AH223" s="217"/>
      <c r="AI223" s="217"/>
      <c r="AJ223" s="217"/>
      <c r="AK223" s="217"/>
      <c r="AL223" s="217"/>
      <c r="AM223" s="217"/>
      <c r="AN223" s="217"/>
      <c r="AO223" s="217"/>
      <c r="AP223" s="217"/>
      <c r="AQ223" s="217"/>
      <c r="AR223" s="217"/>
      <c r="AS223" s="217"/>
      <c r="AT223" s="217"/>
      <c r="AU223" s="217"/>
      <c r="AV223" s="217"/>
    </row>
    <row r="224" spans="1:48">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c r="AQ224" s="217"/>
      <c r="AR224" s="217"/>
      <c r="AS224" s="217"/>
      <c r="AT224" s="217"/>
      <c r="AU224" s="217"/>
      <c r="AV224" s="217"/>
    </row>
    <row r="225" spans="1:48">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AB225" s="217"/>
      <c r="AC225" s="217"/>
      <c r="AD225" s="217"/>
      <c r="AE225" s="217"/>
      <c r="AF225" s="217"/>
      <c r="AG225" s="217"/>
      <c r="AH225" s="217"/>
      <c r="AI225" s="217"/>
      <c r="AJ225" s="217"/>
      <c r="AK225" s="217"/>
      <c r="AL225" s="217"/>
      <c r="AM225" s="217"/>
      <c r="AN225" s="217"/>
      <c r="AO225" s="217"/>
      <c r="AP225" s="217"/>
      <c r="AQ225" s="217"/>
      <c r="AR225" s="217"/>
      <c r="AS225" s="217"/>
      <c r="AT225" s="217"/>
      <c r="AU225" s="217"/>
      <c r="AV225" s="217"/>
    </row>
    <row r="226" spans="1:48">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AB226" s="217"/>
      <c r="AC226" s="217"/>
      <c r="AD226" s="217"/>
      <c r="AE226" s="217"/>
      <c r="AF226" s="217"/>
      <c r="AG226" s="217"/>
      <c r="AH226" s="217"/>
      <c r="AI226" s="217"/>
      <c r="AJ226" s="217"/>
      <c r="AK226" s="217"/>
      <c r="AL226" s="217"/>
      <c r="AM226" s="217"/>
      <c r="AN226" s="217"/>
      <c r="AO226" s="217"/>
      <c r="AP226" s="217"/>
      <c r="AQ226" s="217"/>
      <c r="AR226" s="217"/>
      <c r="AS226" s="217"/>
      <c r="AT226" s="217"/>
      <c r="AU226" s="217"/>
      <c r="AV226" s="217"/>
    </row>
    <row r="227" spans="1:48">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AB227" s="217"/>
      <c r="AC227" s="217"/>
      <c r="AD227" s="217"/>
      <c r="AE227" s="217"/>
      <c r="AF227" s="217"/>
      <c r="AG227" s="217"/>
      <c r="AH227" s="217"/>
      <c r="AI227" s="217"/>
      <c r="AJ227" s="217"/>
      <c r="AK227" s="217"/>
      <c r="AL227" s="217"/>
      <c r="AM227" s="217"/>
      <c r="AN227" s="217"/>
      <c r="AO227" s="217"/>
      <c r="AP227" s="217"/>
      <c r="AQ227" s="217"/>
      <c r="AR227" s="217"/>
      <c r="AS227" s="217"/>
      <c r="AT227" s="217"/>
      <c r="AU227" s="217"/>
      <c r="AV227" s="217"/>
    </row>
    <row r="228" spans="1:48">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c r="AU228" s="217"/>
      <c r="AV228" s="217"/>
    </row>
    <row r="229" spans="1:48">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c r="AA229" s="217"/>
      <c r="AB229" s="217"/>
      <c r="AC229" s="217"/>
      <c r="AD229" s="217"/>
      <c r="AE229" s="217"/>
      <c r="AF229" s="217"/>
      <c r="AG229" s="217"/>
      <c r="AH229" s="217"/>
      <c r="AI229" s="217"/>
      <c r="AJ229" s="217"/>
      <c r="AK229" s="217"/>
      <c r="AL229" s="217"/>
      <c r="AM229" s="217"/>
      <c r="AN229" s="217"/>
      <c r="AO229" s="217"/>
      <c r="AP229" s="217"/>
      <c r="AQ229" s="217"/>
      <c r="AR229" s="217"/>
      <c r="AS229" s="217"/>
      <c r="AT229" s="217"/>
      <c r="AU229" s="217"/>
      <c r="AV229" s="217"/>
    </row>
    <row r="230" spans="1:48">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c r="AA230" s="217"/>
      <c r="AB230" s="217"/>
      <c r="AC230" s="217"/>
      <c r="AD230" s="217"/>
      <c r="AE230" s="217"/>
      <c r="AF230" s="217"/>
      <c r="AG230" s="217"/>
      <c r="AH230" s="217"/>
      <c r="AI230" s="217"/>
      <c r="AJ230" s="217"/>
      <c r="AK230" s="217"/>
      <c r="AL230" s="217"/>
      <c r="AM230" s="217"/>
      <c r="AN230" s="217"/>
      <c r="AO230" s="217"/>
      <c r="AP230" s="217"/>
      <c r="AQ230" s="217"/>
      <c r="AR230" s="217"/>
      <c r="AS230" s="217"/>
      <c r="AT230" s="217"/>
      <c r="AU230" s="217"/>
      <c r="AV230" s="217"/>
    </row>
    <row r="231" spans="1:48">
      <c r="A231" s="217"/>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c r="AA231" s="217"/>
      <c r="AB231" s="217"/>
      <c r="AC231" s="217"/>
      <c r="AD231" s="217"/>
      <c r="AE231" s="217"/>
      <c r="AF231" s="217"/>
      <c r="AG231" s="217"/>
      <c r="AH231" s="217"/>
      <c r="AI231" s="217"/>
      <c r="AJ231" s="217"/>
      <c r="AK231" s="217"/>
      <c r="AL231" s="217"/>
      <c r="AM231" s="217"/>
      <c r="AN231" s="217"/>
      <c r="AO231" s="217"/>
      <c r="AP231" s="217"/>
      <c r="AQ231" s="217"/>
      <c r="AR231" s="217"/>
      <c r="AS231" s="217"/>
      <c r="AT231" s="217"/>
      <c r="AU231" s="217"/>
      <c r="AV231" s="217"/>
    </row>
    <row r="232" spans="1:48">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row>
    <row r="233" spans="1:48">
      <c r="A233" s="217"/>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c r="AA233" s="217"/>
      <c r="AB233" s="217"/>
      <c r="AC233" s="217"/>
      <c r="AD233" s="217"/>
      <c r="AE233" s="217"/>
      <c r="AF233" s="217"/>
      <c r="AG233" s="217"/>
      <c r="AH233" s="217"/>
      <c r="AI233" s="217"/>
      <c r="AJ233" s="217"/>
      <c r="AK233" s="217"/>
      <c r="AL233" s="217"/>
      <c r="AM233" s="217"/>
      <c r="AN233" s="217"/>
      <c r="AO233" s="217"/>
      <c r="AP233" s="217"/>
      <c r="AQ233" s="217"/>
      <c r="AR233" s="217"/>
      <c r="AS233" s="217"/>
      <c r="AT233" s="217"/>
      <c r="AU233" s="217"/>
      <c r="AV233" s="217"/>
    </row>
    <row r="234" spans="1:48">
      <c r="A234" s="217"/>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c r="AA234" s="217"/>
      <c r="AB234" s="217"/>
      <c r="AC234" s="217"/>
      <c r="AD234" s="217"/>
      <c r="AE234" s="217"/>
      <c r="AF234" s="217"/>
      <c r="AG234" s="217"/>
      <c r="AH234" s="217"/>
      <c r="AI234" s="217"/>
      <c r="AJ234" s="217"/>
      <c r="AK234" s="217"/>
      <c r="AL234" s="217"/>
      <c r="AM234" s="217"/>
      <c r="AN234" s="217"/>
      <c r="AO234" s="217"/>
      <c r="AP234" s="217"/>
      <c r="AQ234" s="217"/>
      <c r="AR234" s="217"/>
      <c r="AS234" s="217"/>
      <c r="AT234" s="217"/>
      <c r="AU234" s="217"/>
      <c r="AV234" s="217"/>
    </row>
    <row r="235" spans="1:48">
      <c r="A235" s="217"/>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c r="AA235" s="217"/>
      <c r="AB235" s="217"/>
      <c r="AC235" s="217"/>
      <c r="AD235" s="217"/>
      <c r="AE235" s="217"/>
      <c r="AF235" s="217"/>
      <c r="AG235" s="217"/>
      <c r="AH235" s="217"/>
      <c r="AI235" s="217"/>
      <c r="AJ235" s="217"/>
      <c r="AK235" s="217"/>
      <c r="AL235" s="217"/>
      <c r="AM235" s="217"/>
      <c r="AN235" s="217"/>
      <c r="AO235" s="217"/>
      <c r="AP235" s="217"/>
      <c r="AQ235" s="217"/>
      <c r="AR235" s="217"/>
      <c r="AS235" s="217"/>
      <c r="AT235" s="217"/>
      <c r="AU235" s="217"/>
      <c r="AV235" s="217"/>
    </row>
    <row r="236" spans="1:48">
      <c r="A236" s="217"/>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c r="AA236" s="217"/>
      <c r="AB236" s="217"/>
      <c r="AC236" s="217"/>
      <c r="AD236" s="217"/>
      <c r="AE236" s="217"/>
      <c r="AF236" s="217"/>
      <c r="AG236" s="217"/>
      <c r="AH236" s="217"/>
      <c r="AI236" s="217"/>
      <c r="AJ236" s="217"/>
      <c r="AK236" s="217"/>
      <c r="AL236" s="217"/>
      <c r="AM236" s="217"/>
      <c r="AN236" s="217"/>
      <c r="AO236" s="217"/>
      <c r="AP236" s="217"/>
      <c r="AQ236" s="217"/>
      <c r="AR236" s="217"/>
      <c r="AS236" s="217"/>
      <c r="AT236" s="217"/>
      <c r="AU236" s="217"/>
      <c r="AV236" s="217"/>
    </row>
    <row r="237" spans="1:48">
      <c r="A237" s="217"/>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c r="AA237" s="217"/>
      <c r="AB237" s="217"/>
      <c r="AC237" s="217"/>
      <c r="AD237" s="217"/>
      <c r="AE237" s="217"/>
      <c r="AF237" s="217"/>
      <c r="AG237" s="217"/>
      <c r="AH237" s="217"/>
      <c r="AI237" s="217"/>
      <c r="AJ237" s="217"/>
      <c r="AK237" s="217"/>
      <c r="AL237" s="217"/>
      <c r="AM237" s="217"/>
      <c r="AN237" s="217"/>
      <c r="AO237" s="217"/>
      <c r="AP237" s="217"/>
      <c r="AQ237" s="217"/>
      <c r="AR237" s="217"/>
      <c r="AS237" s="217"/>
      <c r="AT237" s="217"/>
      <c r="AU237" s="217"/>
      <c r="AV237" s="217"/>
    </row>
    <row r="238" spans="1:48">
      <c r="A238" s="217"/>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c r="AA238" s="217"/>
      <c r="AB238" s="217"/>
      <c r="AC238" s="217"/>
      <c r="AD238" s="217"/>
      <c r="AE238" s="217"/>
      <c r="AF238" s="217"/>
      <c r="AG238" s="217"/>
      <c r="AH238" s="217"/>
      <c r="AI238" s="217"/>
      <c r="AJ238" s="217"/>
      <c r="AK238" s="217"/>
      <c r="AL238" s="217"/>
      <c r="AM238" s="217"/>
      <c r="AN238" s="217"/>
      <c r="AO238" s="217"/>
      <c r="AP238" s="217"/>
      <c r="AQ238" s="217"/>
      <c r="AR238" s="217"/>
      <c r="AS238" s="217"/>
      <c r="AT238" s="217"/>
      <c r="AU238" s="217"/>
      <c r="AV238" s="217"/>
    </row>
    <row r="239" spans="1:48">
      <c r="A239" s="217"/>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c r="AA239" s="217"/>
      <c r="AB239" s="217"/>
      <c r="AC239" s="217"/>
      <c r="AD239" s="217"/>
      <c r="AE239" s="217"/>
      <c r="AF239" s="217"/>
      <c r="AG239" s="217"/>
      <c r="AH239" s="217"/>
      <c r="AI239" s="217"/>
      <c r="AJ239" s="217"/>
      <c r="AK239" s="217"/>
      <c r="AL239" s="217"/>
      <c r="AM239" s="217"/>
      <c r="AN239" s="217"/>
      <c r="AO239" s="217"/>
      <c r="AP239" s="217"/>
      <c r="AQ239" s="217"/>
      <c r="AR239" s="217"/>
      <c r="AS239" s="217"/>
      <c r="AT239" s="217"/>
      <c r="AU239" s="217"/>
      <c r="AV239" s="217"/>
    </row>
    <row r="240" spans="1:48">
      <c r="A240" s="217"/>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c r="AA240" s="217"/>
      <c r="AB240" s="217"/>
      <c r="AC240" s="217"/>
      <c r="AD240" s="217"/>
      <c r="AE240" s="217"/>
      <c r="AF240" s="217"/>
      <c r="AG240" s="217"/>
      <c r="AH240" s="217"/>
      <c r="AI240" s="217"/>
      <c r="AJ240" s="217"/>
      <c r="AK240" s="217"/>
      <c r="AL240" s="217"/>
      <c r="AM240" s="217"/>
      <c r="AN240" s="217"/>
      <c r="AO240" s="217"/>
      <c r="AP240" s="217"/>
      <c r="AQ240" s="217"/>
      <c r="AR240" s="217"/>
      <c r="AS240" s="217"/>
      <c r="AT240" s="217"/>
      <c r="AU240" s="217"/>
      <c r="AV240" s="217"/>
    </row>
    <row r="241" spans="1:48">
      <c r="A241" s="217"/>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c r="AA241" s="217"/>
      <c r="AB241" s="217"/>
      <c r="AC241" s="217"/>
      <c r="AD241" s="217"/>
      <c r="AE241" s="217"/>
      <c r="AF241" s="217"/>
      <c r="AG241" s="217"/>
      <c r="AH241" s="217"/>
      <c r="AI241" s="217"/>
      <c r="AJ241" s="217"/>
      <c r="AK241" s="217"/>
      <c r="AL241" s="217"/>
      <c r="AM241" s="217"/>
      <c r="AN241" s="217"/>
      <c r="AO241" s="217"/>
      <c r="AP241" s="217"/>
      <c r="AQ241" s="217"/>
      <c r="AR241" s="217"/>
      <c r="AS241" s="217"/>
      <c r="AT241" s="217"/>
      <c r="AU241" s="217"/>
      <c r="AV241" s="217"/>
    </row>
    <row r="242" spans="1:48">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c r="AA242" s="217"/>
      <c r="AB242" s="217"/>
      <c r="AC242" s="217"/>
      <c r="AD242" s="217"/>
      <c r="AE242" s="217"/>
      <c r="AF242" s="217"/>
      <c r="AG242" s="217"/>
      <c r="AH242" s="217"/>
      <c r="AI242" s="217"/>
      <c r="AJ242" s="217"/>
      <c r="AK242" s="217"/>
      <c r="AL242" s="217"/>
      <c r="AM242" s="217"/>
      <c r="AN242" s="217"/>
      <c r="AO242" s="217"/>
      <c r="AP242" s="217"/>
      <c r="AQ242" s="217"/>
      <c r="AR242" s="217"/>
      <c r="AS242" s="217"/>
      <c r="AT242" s="217"/>
      <c r="AU242" s="217"/>
      <c r="AV242" s="217"/>
    </row>
    <row r="243" spans="1:48">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c r="AJ243" s="217"/>
      <c r="AK243" s="217"/>
      <c r="AL243" s="217"/>
      <c r="AM243" s="217"/>
      <c r="AN243" s="217"/>
      <c r="AO243" s="217"/>
      <c r="AP243" s="217"/>
      <c r="AQ243" s="217"/>
      <c r="AR243" s="217"/>
      <c r="AS243" s="217"/>
      <c r="AT243" s="217"/>
      <c r="AU243" s="217"/>
      <c r="AV243" s="217"/>
    </row>
    <row r="244" spans="1:48">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c r="AE244" s="217"/>
      <c r="AF244" s="217"/>
      <c r="AG244" s="217"/>
      <c r="AH244" s="217"/>
      <c r="AI244" s="217"/>
      <c r="AJ244" s="217"/>
      <c r="AK244" s="217"/>
      <c r="AL244" s="217"/>
      <c r="AM244" s="217"/>
      <c r="AN244" s="217"/>
      <c r="AO244" s="217"/>
      <c r="AP244" s="217"/>
      <c r="AQ244" s="217"/>
      <c r="AR244" s="217"/>
      <c r="AS244" s="217"/>
      <c r="AT244" s="217"/>
      <c r="AU244" s="217"/>
      <c r="AV244" s="217"/>
    </row>
    <row r="245" spans="1:48">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c r="AA245" s="217"/>
      <c r="AB245" s="217"/>
      <c r="AC245" s="217"/>
      <c r="AD245" s="217"/>
      <c r="AE245" s="217"/>
      <c r="AF245" s="217"/>
      <c r="AG245" s="217"/>
      <c r="AH245" s="217"/>
      <c r="AI245" s="217"/>
      <c r="AJ245" s="217"/>
      <c r="AK245" s="217"/>
      <c r="AL245" s="217"/>
      <c r="AM245" s="217"/>
      <c r="AN245" s="217"/>
      <c r="AO245" s="217"/>
      <c r="AP245" s="217"/>
      <c r="AQ245" s="217"/>
      <c r="AR245" s="217"/>
      <c r="AS245" s="217"/>
      <c r="AT245" s="217"/>
      <c r="AU245" s="217"/>
      <c r="AV245" s="217"/>
    </row>
    <row r="246" spans="1:48">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c r="AA246" s="217"/>
      <c r="AB246" s="217"/>
      <c r="AC246" s="217"/>
      <c r="AD246" s="217"/>
      <c r="AE246" s="217"/>
      <c r="AF246" s="217"/>
      <c r="AG246" s="217"/>
      <c r="AH246" s="217"/>
      <c r="AI246" s="217"/>
      <c r="AJ246" s="217"/>
      <c r="AK246" s="217"/>
      <c r="AL246" s="217"/>
      <c r="AM246" s="217"/>
      <c r="AN246" s="217"/>
      <c r="AO246" s="217"/>
      <c r="AP246" s="217"/>
      <c r="AQ246" s="217"/>
      <c r="AR246" s="217"/>
      <c r="AS246" s="217"/>
      <c r="AT246" s="217"/>
      <c r="AU246" s="217"/>
      <c r="AV246" s="217"/>
    </row>
    <row r="247" spans="1:48">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c r="AQ247" s="217"/>
      <c r="AR247" s="217"/>
      <c r="AS247" s="217"/>
      <c r="AT247" s="217"/>
      <c r="AU247" s="217"/>
      <c r="AV247" s="217"/>
    </row>
    <row r="248" spans="1:48">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c r="AA248" s="217"/>
      <c r="AB248" s="217"/>
      <c r="AC248" s="217"/>
      <c r="AD248" s="217"/>
      <c r="AE248" s="217"/>
      <c r="AF248" s="217"/>
      <c r="AG248" s="217"/>
      <c r="AH248" s="217"/>
      <c r="AI248" s="217"/>
      <c r="AJ248" s="217"/>
      <c r="AK248" s="217"/>
      <c r="AL248" s="217"/>
      <c r="AM248" s="217"/>
      <c r="AN248" s="217"/>
      <c r="AO248" s="217"/>
      <c r="AP248" s="217"/>
      <c r="AQ248" s="217"/>
      <c r="AR248" s="217"/>
      <c r="AS248" s="217"/>
      <c r="AT248" s="217"/>
      <c r="AU248" s="217"/>
      <c r="AV248" s="217"/>
    </row>
    <row r="249" spans="1:48">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row>
    <row r="250" spans="1:48">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c r="AA250" s="217"/>
      <c r="AB250" s="217"/>
      <c r="AC250" s="217"/>
      <c r="AD250" s="217"/>
      <c r="AE250" s="217"/>
      <c r="AF250" s="217"/>
      <c r="AG250" s="217"/>
      <c r="AH250" s="217"/>
      <c r="AI250" s="217"/>
      <c r="AJ250" s="217"/>
      <c r="AK250" s="217"/>
      <c r="AL250" s="217"/>
      <c r="AM250" s="217"/>
      <c r="AN250" s="217"/>
      <c r="AO250" s="217"/>
      <c r="AP250" s="217"/>
      <c r="AQ250" s="217"/>
      <c r="AR250" s="217"/>
      <c r="AS250" s="217"/>
      <c r="AT250" s="217"/>
      <c r="AU250" s="217"/>
      <c r="AV250" s="217"/>
    </row>
    <row r="251" spans="1:48">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row>
    <row r="252" spans="1:48">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c r="AA252" s="217"/>
      <c r="AB252" s="217"/>
      <c r="AC252" s="217"/>
      <c r="AD252" s="217"/>
      <c r="AE252" s="217"/>
      <c r="AF252" s="217"/>
      <c r="AG252" s="217"/>
      <c r="AH252" s="217"/>
      <c r="AI252" s="217"/>
      <c r="AJ252" s="217"/>
      <c r="AK252" s="217"/>
      <c r="AL252" s="217"/>
      <c r="AM252" s="217"/>
      <c r="AN252" s="217"/>
      <c r="AO252" s="217"/>
      <c r="AP252" s="217"/>
      <c r="AQ252" s="217"/>
      <c r="AR252" s="217"/>
      <c r="AS252" s="217"/>
      <c r="AT252" s="217"/>
      <c r="AU252" s="217"/>
      <c r="AV252" s="217"/>
    </row>
    <row r="253" spans="1:48">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c r="AA253" s="217"/>
      <c r="AB253" s="217"/>
      <c r="AC253" s="217"/>
      <c r="AD253" s="217"/>
      <c r="AE253" s="217"/>
      <c r="AF253" s="217"/>
      <c r="AG253" s="217"/>
      <c r="AH253" s="217"/>
      <c r="AI253" s="217"/>
      <c r="AJ253" s="217"/>
      <c r="AK253" s="217"/>
      <c r="AL253" s="217"/>
      <c r="AM253" s="217"/>
      <c r="AN253" s="217"/>
      <c r="AO253" s="217"/>
      <c r="AP253" s="217"/>
      <c r="AQ253" s="217"/>
      <c r="AR253" s="217"/>
      <c r="AS253" s="217"/>
      <c r="AT253" s="217"/>
      <c r="AU253" s="217"/>
      <c r="AV253" s="217"/>
    </row>
    <row r="254" spans="1:48">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c r="AA254" s="217"/>
      <c r="AB254" s="217"/>
      <c r="AC254" s="217"/>
      <c r="AD254" s="217"/>
      <c r="AE254" s="217"/>
      <c r="AF254" s="217"/>
      <c r="AG254" s="217"/>
      <c r="AH254" s="217"/>
      <c r="AI254" s="217"/>
      <c r="AJ254" s="217"/>
      <c r="AK254" s="217"/>
      <c r="AL254" s="217"/>
      <c r="AM254" s="217"/>
      <c r="AN254" s="217"/>
      <c r="AO254" s="217"/>
      <c r="AP254" s="217"/>
      <c r="AQ254" s="217"/>
      <c r="AR254" s="217"/>
      <c r="AS254" s="217"/>
      <c r="AT254" s="217"/>
      <c r="AU254" s="217"/>
      <c r="AV254" s="217"/>
    </row>
    <row r="255" spans="1:48">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7"/>
      <c r="AO255" s="217"/>
      <c r="AP255" s="217"/>
      <c r="AQ255" s="217"/>
      <c r="AR255" s="217"/>
      <c r="AS255" s="217"/>
      <c r="AT255" s="217"/>
      <c r="AU255" s="217"/>
      <c r="AV255" s="217"/>
    </row>
    <row r="256" spans="1:48">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c r="AA256" s="217"/>
      <c r="AB256" s="217"/>
      <c r="AC256" s="217"/>
      <c r="AD256" s="217"/>
      <c r="AE256" s="217"/>
      <c r="AF256" s="217"/>
      <c r="AG256" s="217"/>
      <c r="AH256" s="217"/>
      <c r="AI256" s="217"/>
      <c r="AJ256" s="217"/>
      <c r="AK256" s="217"/>
      <c r="AL256" s="217"/>
      <c r="AM256" s="217"/>
      <c r="AN256" s="217"/>
      <c r="AO256" s="217"/>
      <c r="AP256" s="217"/>
      <c r="AQ256" s="217"/>
      <c r="AR256" s="217"/>
      <c r="AS256" s="217"/>
      <c r="AT256" s="217"/>
      <c r="AU256" s="217"/>
      <c r="AV256" s="217"/>
    </row>
    <row r="257" spans="1:48">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217"/>
      <c r="AM257" s="217"/>
      <c r="AN257" s="217"/>
      <c r="AO257" s="217"/>
      <c r="AP257" s="217"/>
      <c r="AQ257" s="217"/>
      <c r="AR257" s="217"/>
      <c r="AS257" s="217"/>
      <c r="AT257" s="217"/>
      <c r="AU257" s="217"/>
      <c r="AV257" s="217"/>
    </row>
    <row r="258" spans="1:48">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7"/>
      <c r="AM258" s="217"/>
      <c r="AN258" s="217"/>
      <c r="AO258" s="217"/>
      <c r="AP258" s="217"/>
      <c r="AQ258" s="217"/>
      <c r="AR258" s="217"/>
      <c r="AS258" s="217"/>
      <c r="AT258" s="217"/>
      <c r="AU258" s="217"/>
      <c r="AV258" s="217"/>
    </row>
    <row r="259" spans="1:48">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c r="AJ259" s="217"/>
      <c r="AK259" s="217"/>
      <c r="AL259" s="217"/>
      <c r="AM259" s="217"/>
      <c r="AN259" s="217"/>
      <c r="AO259" s="217"/>
      <c r="AP259" s="217"/>
      <c r="AQ259" s="217"/>
      <c r="AR259" s="217"/>
      <c r="AS259" s="217"/>
      <c r="AT259" s="217"/>
      <c r="AU259" s="217"/>
      <c r="AV259" s="217"/>
    </row>
    <row r="260" spans="1:48">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c r="AA260" s="217"/>
      <c r="AB260" s="217"/>
      <c r="AC260" s="217"/>
      <c r="AD260" s="217"/>
      <c r="AE260" s="217"/>
      <c r="AF260" s="217"/>
      <c r="AG260" s="217"/>
      <c r="AH260" s="217"/>
      <c r="AI260" s="217"/>
      <c r="AJ260" s="217"/>
      <c r="AK260" s="217"/>
      <c r="AL260" s="217"/>
      <c r="AM260" s="217"/>
      <c r="AN260" s="217"/>
      <c r="AO260" s="217"/>
      <c r="AP260" s="217"/>
      <c r="AQ260" s="217"/>
      <c r="AR260" s="217"/>
      <c r="AS260" s="217"/>
      <c r="AT260" s="217"/>
      <c r="AU260" s="217"/>
      <c r="AV260" s="217"/>
    </row>
    <row r="261" spans="1:48">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c r="AA261" s="217"/>
      <c r="AB261" s="217"/>
      <c r="AC261" s="217"/>
      <c r="AD261" s="217"/>
      <c r="AE261" s="217"/>
      <c r="AF261" s="217"/>
      <c r="AG261" s="217"/>
      <c r="AH261" s="217"/>
      <c r="AI261" s="217"/>
      <c r="AJ261" s="217"/>
      <c r="AK261" s="217"/>
      <c r="AL261" s="217"/>
      <c r="AM261" s="217"/>
      <c r="AN261" s="217"/>
      <c r="AO261" s="217"/>
      <c r="AP261" s="217"/>
      <c r="AQ261" s="217"/>
      <c r="AR261" s="217"/>
      <c r="AS261" s="217"/>
      <c r="AT261" s="217"/>
      <c r="AU261" s="217"/>
      <c r="AV261" s="217"/>
    </row>
    <row r="262" spans="1:48">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c r="AA262" s="217"/>
      <c r="AB262" s="217"/>
      <c r="AC262" s="217"/>
      <c r="AD262" s="217"/>
      <c r="AE262" s="217"/>
      <c r="AF262" s="217"/>
      <c r="AG262" s="217"/>
      <c r="AH262" s="217"/>
      <c r="AI262" s="217"/>
      <c r="AJ262" s="217"/>
      <c r="AK262" s="217"/>
      <c r="AL262" s="217"/>
      <c r="AM262" s="217"/>
      <c r="AN262" s="217"/>
      <c r="AO262" s="217"/>
      <c r="AP262" s="217"/>
      <c r="AQ262" s="217"/>
      <c r="AR262" s="217"/>
      <c r="AS262" s="217"/>
      <c r="AT262" s="217"/>
      <c r="AU262" s="217"/>
      <c r="AV262" s="217"/>
    </row>
    <row r="263" spans="1:48">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c r="AA263" s="217"/>
      <c r="AB263" s="217"/>
      <c r="AC263" s="217"/>
      <c r="AD263" s="217"/>
      <c r="AE263" s="217"/>
      <c r="AF263" s="217"/>
      <c r="AG263" s="217"/>
      <c r="AH263" s="217"/>
      <c r="AI263" s="217"/>
      <c r="AJ263" s="217"/>
      <c r="AK263" s="217"/>
      <c r="AL263" s="217"/>
      <c r="AM263" s="217"/>
      <c r="AN263" s="217"/>
      <c r="AO263" s="217"/>
      <c r="AP263" s="217"/>
      <c r="AQ263" s="217"/>
      <c r="AR263" s="217"/>
      <c r="AS263" s="217"/>
      <c r="AT263" s="217"/>
      <c r="AU263" s="217"/>
      <c r="AV263" s="217"/>
    </row>
    <row r="264" spans="1:48">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c r="AA264" s="217"/>
      <c r="AB264" s="217"/>
      <c r="AC264" s="217"/>
      <c r="AD264" s="217"/>
      <c r="AE264" s="217"/>
      <c r="AF264" s="217"/>
      <c r="AG264" s="217"/>
      <c r="AH264" s="217"/>
      <c r="AI264" s="217"/>
      <c r="AJ264" s="217"/>
      <c r="AK264" s="217"/>
      <c r="AL264" s="217"/>
      <c r="AM264" s="217"/>
      <c r="AN264" s="217"/>
      <c r="AO264" s="217"/>
      <c r="AP264" s="217"/>
      <c r="AQ264" s="217"/>
      <c r="AR264" s="217"/>
      <c r="AS264" s="217"/>
      <c r="AT264" s="217"/>
      <c r="AU264" s="217"/>
      <c r="AV264" s="217"/>
    </row>
    <row r="265" spans="1:48">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c r="AA265" s="217"/>
      <c r="AB265" s="217"/>
      <c r="AC265" s="217"/>
      <c r="AD265" s="217"/>
      <c r="AE265" s="217"/>
      <c r="AF265" s="217"/>
      <c r="AG265" s="217"/>
      <c r="AH265" s="217"/>
      <c r="AI265" s="217"/>
      <c r="AJ265" s="217"/>
      <c r="AK265" s="217"/>
      <c r="AL265" s="217"/>
      <c r="AM265" s="217"/>
      <c r="AN265" s="217"/>
      <c r="AO265" s="217"/>
      <c r="AP265" s="217"/>
      <c r="AQ265" s="217"/>
      <c r="AR265" s="217"/>
      <c r="AS265" s="217"/>
      <c r="AT265" s="217"/>
      <c r="AU265" s="217"/>
      <c r="AV265" s="217"/>
    </row>
    <row r="266" spans="1:48">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c r="AA266" s="217"/>
      <c r="AB266" s="217"/>
      <c r="AC266" s="217"/>
      <c r="AD266" s="217"/>
      <c r="AE266" s="217"/>
      <c r="AF266" s="217"/>
      <c r="AG266" s="217"/>
      <c r="AH266" s="217"/>
      <c r="AI266" s="217"/>
      <c r="AJ266" s="217"/>
      <c r="AK266" s="217"/>
      <c r="AL266" s="217"/>
      <c r="AM266" s="217"/>
      <c r="AN266" s="217"/>
      <c r="AO266" s="217"/>
      <c r="AP266" s="217"/>
      <c r="AQ266" s="217"/>
      <c r="AR266" s="217"/>
      <c r="AS266" s="217"/>
      <c r="AT266" s="217"/>
      <c r="AU266" s="217"/>
      <c r="AV266" s="217"/>
    </row>
    <row r="267" spans="1:48">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c r="AA267" s="217"/>
      <c r="AB267" s="217"/>
      <c r="AC267" s="217"/>
      <c r="AD267" s="217"/>
      <c r="AE267" s="217"/>
      <c r="AF267" s="217"/>
      <c r="AG267" s="217"/>
      <c r="AH267" s="217"/>
      <c r="AI267" s="217"/>
      <c r="AJ267" s="217"/>
      <c r="AK267" s="217"/>
      <c r="AL267" s="217"/>
      <c r="AM267" s="217"/>
      <c r="AN267" s="217"/>
      <c r="AO267" s="217"/>
      <c r="AP267" s="217"/>
      <c r="AQ267" s="217"/>
      <c r="AR267" s="217"/>
      <c r="AS267" s="217"/>
      <c r="AT267" s="217"/>
      <c r="AU267" s="217"/>
      <c r="AV267" s="217"/>
    </row>
    <row r="268" spans="1:48">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c r="AA268" s="217"/>
      <c r="AB268" s="217"/>
      <c r="AC268" s="217"/>
      <c r="AD268" s="217"/>
      <c r="AE268" s="217"/>
      <c r="AF268" s="217"/>
      <c r="AG268" s="217"/>
      <c r="AH268" s="217"/>
      <c r="AI268" s="217"/>
      <c r="AJ268" s="217"/>
      <c r="AK268" s="217"/>
      <c r="AL268" s="217"/>
      <c r="AM268" s="217"/>
      <c r="AN268" s="217"/>
      <c r="AO268" s="217"/>
      <c r="AP268" s="217"/>
      <c r="AQ268" s="217"/>
      <c r="AR268" s="217"/>
      <c r="AS268" s="217"/>
      <c r="AT268" s="217"/>
      <c r="AU268" s="217"/>
      <c r="AV268" s="217"/>
    </row>
    <row r="269" spans="1:48">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c r="AA269" s="217"/>
      <c r="AB269" s="217"/>
      <c r="AC269" s="217"/>
      <c r="AD269" s="217"/>
      <c r="AE269" s="217"/>
      <c r="AF269" s="217"/>
      <c r="AG269" s="217"/>
      <c r="AH269" s="217"/>
      <c r="AI269" s="217"/>
      <c r="AJ269" s="217"/>
      <c r="AK269" s="217"/>
      <c r="AL269" s="217"/>
      <c r="AM269" s="217"/>
      <c r="AN269" s="217"/>
      <c r="AO269" s="217"/>
      <c r="AP269" s="217"/>
      <c r="AQ269" s="217"/>
      <c r="AR269" s="217"/>
      <c r="AS269" s="217"/>
      <c r="AT269" s="217"/>
      <c r="AU269" s="217"/>
      <c r="AV269" s="217"/>
    </row>
    <row r="270" spans="1:48">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c r="AA270" s="217"/>
      <c r="AB270" s="217"/>
      <c r="AC270" s="217"/>
      <c r="AD270" s="217"/>
      <c r="AE270" s="217"/>
      <c r="AF270" s="217"/>
      <c r="AG270" s="217"/>
      <c r="AH270" s="217"/>
      <c r="AI270" s="217"/>
      <c r="AJ270" s="217"/>
      <c r="AK270" s="217"/>
      <c r="AL270" s="217"/>
      <c r="AM270" s="217"/>
      <c r="AN270" s="217"/>
      <c r="AO270" s="217"/>
      <c r="AP270" s="217"/>
      <c r="AQ270" s="217"/>
      <c r="AR270" s="217"/>
      <c r="AS270" s="217"/>
      <c r="AT270" s="217"/>
      <c r="AU270" s="217"/>
      <c r="AV270" s="217"/>
    </row>
    <row r="271" spans="1:48">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c r="AA271" s="217"/>
      <c r="AB271" s="217"/>
      <c r="AC271" s="217"/>
      <c r="AD271" s="217"/>
      <c r="AE271" s="217"/>
      <c r="AF271" s="217"/>
      <c r="AG271" s="217"/>
      <c r="AH271" s="217"/>
      <c r="AI271" s="217"/>
      <c r="AJ271" s="217"/>
      <c r="AK271" s="217"/>
      <c r="AL271" s="217"/>
      <c r="AM271" s="217"/>
      <c r="AN271" s="217"/>
      <c r="AO271" s="217"/>
      <c r="AP271" s="217"/>
      <c r="AQ271" s="217"/>
      <c r="AR271" s="217"/>
      <c r="AS271" s="217"/>
      <c r="AT271" s="217"/>
      <c r="AU271" s="217"/>
      <c r="AV271" s="217"/>
    </row>
    <row r="272" spans="1:48">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c r="AA272" s="217"/>
      <c r="AB272" s="217"/>
      <c r="AC272" s="217"/>
      <c r="AD272" s="217"/>
      <c r="AE272" s="217"/>
      <c r="AF272" s="217"/>
      <c r="AG272" s="217"/>
      <c r="AH272" s="217"/>
      <c r="AI272" s="217"/>
      <c r="AJ272" s="217"/>
      <c r="AK272" s="217"/>
      <c r="AL272" s="217"/>
      <c r="AM272" s="217"/>
      <c r="AN272" s="217"/>
      <c r="AO272" s="217"/>
      <c r="AP272" s="217"/>
      <c r="AQ272" s="217"/>
      <c r="AR272" s="217"/>
      <c r="AS272" s="217"/>
      <c r="AT272" s="217"/>
      <c r="AU272" s="217"/>
      <c r="AV272" s="217"/>
    </row>
    <row r="273" spans="1:48">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c r="AA273" s="217"/>
      <c r="AB273" s="217"/>
      <c r="AC273" s="217"/>
      <c r="AD273" s="217"/>
      <c r="AE273" s="217"/>
      <c r="AF273" s="217"/>
      <c r="AG273" s="217"/>
      <c r="AH273" s="217"/>
      <c r="AI273" s="217"/>
      <c r="AJ273" s="217"/>
      <c r="AK273" s="217"/>
      <c r="AL273" s="217"/>
      <c r="AM273" s="217"/>
      <c r="AN273" s="217"/>
      <c r="AO273" s="217"/>
      <c r="AP273" s="217"/>
      <c r="AQ273" s="217"/>
      <c r="AR273" s="217"/>
      <c r="AS273" s="217"/>
      <c r="AT273" s="217"/>
      <c r="AU273" s="217"/>
      <c r="AV273" s="217"/>
    </row>
    <row r="274" spans="1:48">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c r="AA274" s="217"/>
      <c r="AB274" s="217"/>
      <c r="AC274" s="217"/>
      <c r="AD274" s="217"/>
      <c r="AE274" s="217"/>
      <c r="AF274" s="217"/>
      <c r="AG274" s="217"/>
      <c r="AH274" s="217"/>
      <c r="AI274" s="217"/>
      <c r="AJ274" s="217"/>
      <c r="AK274" s="217"/>
      <c r="AL274" s="217"/>
      <c r="AM274" s="217"/>
      <c r="AN274" s="217"/>
      <c r="AO274" s="217"/>
      <c r="AP274" s="217"/>
      <c r="AQ274" s="217"/>
      <c r="AR274" s="217"/>
      <c r="AS274" s="217"/>
      <c r="AT274" s="217"/>
      <c r="AU274" s="217"/>
      <c r="AV274" s="217"/>
    </row>
    <row r="275" spans="1:48">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c r="AA275" s="217"/>
      <c r="AB275" s="217"/>
      <c r="AC275" s="217"/>
      <c r="AD275" s="217"/>
      <c r="AE275" s="217"/>
      <c r="AF275" s="217"/>
      <c r="AG275" s="217"/>
      <c r="AH275" s="217"/>
      <c r="AI275" s="217"/>
      <c r="AJ275" s="217"/>
      <c r="AK275" s="217"/>
      <c r="AL275" s="217"/>
      <c r="AM275" s="217"/>
      <c r="AN275" s="217"/>
      <c r="AO275" s="217"/>
      <c r="AP275" s="217"/>
      <c r="AQ275" s="217"/>
      <c r="AR275" s="217"/>
      <c r="AS275" s="217"/>
      <c r="AT275" s="217"/>
      <c r="AU275" s="217"/>
      <c r="AV275" s="217"/>
    </row>
    <row r="276" spans="1:48">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c r="AA276" s="217"/>
      <c r="AB276" s="217"/>
      <c r="AC276" s="217"/>
      <c r="AD276" s="217"/>
      <c r="AE276" s="217"/>
      <c r="AF276" s="217"/>
      <c r="AG276" s="217"/>
      <c r="AH276" s="217"/>
      <c r="AI276" s="217"/>
      <c r="AJ276" s="217"/>
      <c r="AK276" s="217"/>
      <c r="AL276" s="217"/>
      <c r="AM276" s="217"/>
      <c r="AN276" s="217"/>
      <c r="AO276" s="217"/>
      <c r="AP276" s="217"/>
      <c r="AQ276" s="217"/>
      <c r="AR276" s="217"/>
      <c r="AS276" s="217"/>
      <c r="AT276" s="217"/>
      <c r="AU276" s="217"/>
      <c r="AV276" s="217"/>
    </row>
    <row r="277" spans="1:48">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c r="AA277" s="217"/>
      <c r="AB277" s="217"/>
      <c r="AC277" s="217"/>
      <c r="AD277" s="217"/>
      <c r="AE277" s="217"/>
      <c r="AF277" s="217"/>
      <c r="AG277" s="217"/>
      <c r="AH277" s="217"/>
      <c r="AI277" s="217"/>
      <c r="AJ277" s="217"/>
      <c r="AK277" s="217"/>
      <c r="AL277" s="217"/>
      <c r="AM277" s="217"/>
      <c r="AN277" s="217"/>
      <c r="AO277" s="217"/>
      <c r="AP277" s="217"/>
      <c r="AQ277" s="217"/>
      <c r="AR277" s="217"/>
      <c r="AS277" s="217"/>
      <c r="AT277" s="217"/>
      <c r="AU277" s="217"/>
      <c r="AV277" s="217"/>
    </row>
    <row r="278" spans="1:48">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c r="AA278" s="217"/>
      <c r="AB278" s="217"/>
      <c r="AC278" s="217"/>
      <c r="AD278" s="217"/>
      <c r="AE278" s="217"/>
      <c r="AF278" s="217"/>
      <c r="AG278" s="217"/>
      <c r="AH278" s="217"/>
      <c r="AI278" s="217"/>
      <c r="AJ278" s="217"/>
      <c r="AK278" s="217"/>
      <c r="AL278" s="217"/>
      <c r="AM278" s="217"/>
      <c r="AN278" s="217"/>
      <c r="AO278" s="217"/>
      <c r="AP278" s="217"/>
      <c r="AQ278" s="217"/>
      <c r="AR278" s="217"/>
      <c r="AS278" s="217"/>
      <c r="AT278" s="217"/>
      <c r="AU278" s="217"/>
      <c r="AV278" s="217"/>
    </row>
    <row r="279" spans="1:48">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c r="AA279" s="217"/>
      <c r="AB279" s="217"/>
      <c r="AC279" s="217"/>
      <c r="AD279" s="217"/>
      <c r="AE279" s="217"/>
      <c r="AF279" s="217"/>
      <c r="AG279" s="217"/>
      <c r="AH279" s="217"/>
      <c r="AI279" s="217"/>
      <c r="AJ279" s="217"/>
      <c r="AK279" s="217"/>
      <c r="AL279" s="217"/>
      <c r="AM279" s="217"/>
      <c r="AN279" s="217"/>
      <c r="AO279" s="217"/>
      <c r="AP279" s="217"/>
      <c r="AQ279" s="217"/>
      <c r="AR279" s="217"/>
      <c r="AS279" s="217"/>
      <c r="AT279" s="217"/>
      <c r="AU279" s="217"/>
      <c r="AV279" s="217"/>
    </row>
    <row r="280" spans="1:48">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c r="AA280" s="217"/>
      <c r="AB280" s="217"/>
      <c r="AC280" s="217"/>
      <c r="AD280" s="217"/>
      <c r="AE280" s="217"/>
      <c r="AF280" s="217"/>
      <c r="AG280" s="217"/>
      <c r="AH280" s="217"/>
      <c r="AI280" s="217"/>
      <c r="AJ280" s="217"/>
      <c r="AK280" s="217"/>
      <c r="AL280" s="217"/>
      <c r="AM280" s="217"/>
      <c r="AN280" s="217"/>
      <c r="AO280" s="217"/>
      <c r="AP280" s="217"/>
      <c r="AQ280" s="217"/>
      <c r="AR280" s="217"/>
      <c r="AS280" s="217"/>
      <c r="AT280" s="217"/>
      <c r="AU280" s="217"/>
      <c r="AV280" s="217"/>
    </row>
    <row r="281" spans="1:48">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c r="AA281" s="217"/>
      <c r="AB281" s="217"/>
      <c r="AC281" s="217"/>
      <c r="AD281" s="217"/>
      <c r="AE281" s="217"/>
      <c r="AF281" s="217"/>
      <c r="AG281" s="217"/>
      <c r="AH281" s="217"/>
      <c r="AI281" s="217"/>
      <c r="AJ281" s="217"/>
      <c r="AK281" s="217"/>
      <c r="AL281" s="217"/>
      <c r="AM281" s="217"/>
      <c r="AN281" s="217"/>
      <c r="AO281" s="217"/>
      <c r="AP281" s="217"/>
      <c r="AQ281" s="217"/>
      <c r="AR281" s="217"/>
      <c r="AS281" s="217"/>
      <c r="AT281" s="217"/>
      <c r="AU281" s="217"/>
      <c r="AV281" s="217"/>
    </row>
    <row r="282" spans="1:48">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c r="AA282" s="217"/>
      <c r="AB282" s="217"/>
      <c r="AC282" s="217"/>
      <c r="AD282" s="217"/>
      <c r="AE282" s="217"/>
      <c r="AF282" s="217"/>
      <c r="AG282" s="217"/>
      <c r="AH282" s="217"/>
      <c r="AI282" s="217"/>
      <c r="AJ282" s="217"/>
      <c r="AK282" s="217"/>
      <c r="AL282" s="217"/>
      <c r="AM282" s="217"/>
      <c r="AN282" s="217"/>
      <c r="AO282" s="217"/>
      <c r="AP282" s="217"/>
      <c r="AQ282" s="217"/>
      <c r="AR282" s="217"/>
      <c r="AS282" s="217"/>
      <c r="AT282" s="217"/>
      <c r="AU282" s="217"/>
      <c r="AV282" s="217"/>
    </row>
    <row r="283" spans="1:48">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c r="AA283" s="217"/>
      <c r="AB283" s="217"/>
      <c r="AC283" s="217"/>
      <c r="AD283" s="217"/>
      <c r="AE283" s="217"/>
      <c r="AF283" s="217"/>
      <c r="AG283" s="217"/>
      <c r="AH283" s="217"/>
      <c r="AI283" s="217"/>
      <c r="AJ283" s="217"/>
      <c r="AK283" s="217"/>
      <c r="AL283" s="217"/>
      <c r="AM283" s="217"/>
      <c r="AN283" s="217"/>
      <c r="AO283" s="217"/>
      <c r="AP283" s="217"/>
      <c r="AQ283" s="217"/>
      <c r="AR283" s="217"/>
      <c r="AS283" s="217"/>
      <c r="AT283" s="217"/>
      <c r="AU283" s="217"/>
      <c r="AV283" s="217"/>
    </row>
    <row r="284" spans="1:48">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c r="AA284" s="217"/>
      <c r="AB284" s="217"/>
      <c r="AC284" s="217"/>
      <c r="AD284" s="217"/>
      <c r="AE284" s="217"/>
      <c r="AF284" s="217"/>
      <c r="AG284" s="217"/>
      <c r="AH284" s="217"/>
      <c r="AI284" s="217"/>
      <c r="AJ284" s="217"/>
      <c r="AK284" s="217"/>
      <c r="AL284" s="217"/>
      <c r="AM284" s="217"/>
      <c r="AN284" s="217"/>
      <c r="AO284" s="217"/>
      <c r="AP284" s="217"/>
      <c r="AQ284" s="217"/>
      <c r="AR284" s="217"/>
      <c r="AS284" s="217"/>
      <c r="AT284" s="217"/>
      <c r="AU284" s="217"/>
      <c r="AV284" s="217"/>
    </row>
    <row r="285" spans="1:48">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17"/>
      <c r="AK285" s="217"/>
      <c r="AL285" s="217"/>
      <c r="AM285" s="217"/>
      <c r="AN285" s="217"/>
      <c r="AO285" s="217"/>
      <c r="AP285" s="217"/>
      <c r="AQ285" s="217"/>
      <c r="AR285" s="217"/>
      <c r="AS285" s="217"/>
      <c r="AT285" s="217"/>
      <c r="AU285" s="217"/>
      <c r="AV285" s="217"/>
    </row>
    <row r="286" spans="1:48">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c r="AA286" s="217"/>
      <c r="AB286" s="217"/>
      <c r="AC286" s="217"/>
      <c r="AD286" s="217"/>
      <c r="AE286" s="217"/>
      <c r="AF286" s="217"/>
      <c r="AG286" s="217"/>
      <c r="AH286" s="217"/>
      <c r="AI286" s="217"/>
      <c r="AJ286" s="217"/>
      <c r="AK286" s="217"/>
      <c r="AL286" s="217"/>
      <c r="AM286" s="217"/>
      <c r="AN286" s="217"/>
      <c r="AO286" s="217"/>
      <c r="AP286" s="217"/>
      <c r="AQ286" s="217"/>
      <c r="AR286" s="217"/>
      <c r="AS286" s="217"/>
      <c r="AT286" s="217"/>
      <c r="AU286" s="217"/>
      <c r="AV286" s="217"/>
    </row>
    <row r="287" spans="1:48">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c r="AG287" s="217"/>
      <c r="AH287" s="217"/>
      <c r="AI287" s="217"/>
      <c r="AJ287" s="217"/>
      <c r="AK287" s="217"/>
      <c r="AL287" s="217"/>
      <c r="AM287" s="217"/>
      <c r="AN287" s="217"/>
      <c r="AO287" s="217"/>
      <c r="AP287" s="217"/>
      <c r="AQ287" s="217"/>
      <c r="AR287" s="217"/>
      <c r="AS287" s="217"/>
      <c r="AT287" s="217"/>
      <c r="AU287" s="217"/>
      <c r="AV287" s="217"/>
    </row>
    <row r="288" spans="1:48">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c r="AA288" s="217"/>
      <c r="AB288" s="217"/>
      <c r="AC288" s="217"/>
      <c r="AD288" s="217"/>
      <c r="AE288" s="217"/>
      <c r="AF288" s="217"/>
      <c r="AG288" s="217"/>
      <c r="AH288" s="217"/>
      <c r="AI288" s="217"/>
      <c r="AJ288" s="217"/>
      <c r="AK288" s="217"/>
      <c r="AL288" s="217"/>
      <c r="AM288" s="217"/>
      <c r="AN288" s="217"/>
      <c r="AO288" s="217"/>
      <c r="AP288" s="217"/>
      <c r="AQ288" s="217"/>
      <c r="AR288" s="217"/>
      <c r="AS288" s="217"/>
      <c r="AT288" s="217"/>
      <c r="AU288" s="217"/>
      <c r="AV288" s="217"/>
    </row>
    <row r="289" spans="1:48">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c r="AA289" s="217"/>
      <c r="AB289" s="217"/>
      <c r="AC289" s="217"/>
      <c r="AD289" s="217"/>
      <c r="AE289" s="217"/>
      <c r="AF289" s="217"/>
      <c r="AG289" s="217"/>
      <c r="AH289" s="217"/>
      <c r="AI289" s="217"/>
      <c r="AJ289" s="217"/>
      <c r="AK289" s="217"/>
      <c r="AL289" s="217"/>
      <c r="AM289" s="217"/>
      <c r="AN289" s="217"/>
      <c r="AO289" s="217"/>
      <c r="AP289" s="217"/>
      <c r="AQ289" s="217"/>
      <c r="AR289" s="217"/>
      <c r="AS289" s="217"/>
      <c r="AT289" s="217"/>
      <c r="AU289" s="217"/>
      <c r="AV289" s="217"/>
    </row>
    <row r="290" spans="1:48">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c r="AA290" s="217"/>
      <c r="AB290" s="217"/>
      <c r="AC290" s="217"/>
      <c r="AD290" s="217"/>
      <c r="AE290" s="217"/>
      <c r="AF290" s="217"/>
      <c r="AG290" s="217"/>
      <c r="AH290" s="217"/>
      <c r="AI290" s="217"/>
      <c r="AJ290" s="217"/>
      <c r="AK290" s="217"/>
      <c r="AL290" s="217"/>
      <c r="AM290" s="217"/>
      <c r="AN290" s="217"/>
      <c r="AO290" s="217"/>
      <c r="AP290" s="217"/>
      <c r="AQ290" s="217"/>
      <c r="AR290" s="217"/>
      <c r="AS290" s="217"/>
      <c r="AT290" s="217"/>
      <c r="AU290" s="217"/>
      <c r="AV290" s="217"/>
    </row>
    <row r="291" spans="1:48">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c r="AA291" s="217"/>
      <c r="AB291" s="217"/>
      <c r="AC291" s="217"/>
      <c r="AD291" s="217"/>
      <c r="AE291" s="217"/>
      <c r="AF291" s="217"/>
      <c r="AG291" s="217"/>
      <c r="AH291" s="217"/>
      <c r="AI291" s="217"/>
      <c r="AJ291" s="217"/>
      <c r="AK291" s="217"/>
      <c r="AL291" s="217"/>
      <c r="AM291" s="217"/>
      <c r="AN291" s="217"/>
      <c r="AO291" s="217"/>
      <c r="AP291" s="217"/>
      <c r="AQ291" s="217"/>
      <c r="AR291" s="217"/>
      <c r="AS291" s="217"/>
      <c r="AT291" s="217"/>
      <c r="AU291" s="217"/>
      <c r="AV291" s="217"/>
    </row>
    <row r="292" spans="1:48">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c r="AK292" s="217"/>
      <c r="AL292" s="217"/>
      <c r="AM292" s="217"/>
      <c r="AN292" s="217"/>
      <c r="AO292" s="217"/>
      <c r="AP292" s="217"/>
      <c r="AQ292" s="217"/>
      <c r="AR292" s="217"/>
      <c r="AS292" s="217"/>
      <c r="AT292" s="217"/>
      <c r="AU292" s="217"/>
      <c r="AV292" s="217"/>
    </row>
    <row r="293" spans="1:48">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c r="AA293" s="217"/>
      <c r="AB293" s="217"/>
      <c r="AC293" s="217"/>
      <c r="AD293" s="217"/>
      <c r="AE293" s="217"/>
      <c r="AF293" s="217"/>
      <c r="AG293" s="217"/>
      <c r="AH293" s="217"/>
      <c r="AI293" s="217"/>
      <c r="AJ293" s="217"/>
      <c r="AK293" s="217"/>
      <c r="AL293" s="217"/>
      <c r="AM293" s="217"/>
      <c r="AN293" s="217"/>
      <c r="AO293" s="217"/>
      <c r="AP293" s="217"/>
      <c r="AQ293" s="217"/>
      <c r="AR293" s="217"/>
      <c r="AS293" s="217"/>
      <c r="AT293" s="217"/>
      <c r="AU293" s="217"/>
      <c r="AV293" s="217"/>
    </row>
    <row r="294" spans="1:48">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c r="AA294" s="217"/>
      <c r="AB294" s="217"/>
      <c r="AC294" s="217"/>
      <c r="AD294" s="217"/>
      <c r="AE294" s="217"/>
      <c r="AF294" s="217"/>
      <c r="AG294" s="217"/>
      <c r="AH294" s="217"/>
      <c r="AI294" s="217"/>
      <c r="AJ294" s="217"/>
      <c r="AK294" s="217"/>
      <c r="AL294" s="217"/>
      <c r="AM294" s="217"/>
      <c r="AN294" s="217"/>
      <c r="AO294" s="217"/>
      <c r="AP294" s="217"/>
      <c r="AQ294" s="217"/>
      <c r="AR294" s="217"/>
      <c r="AS294" s="217"/>
      <c r="AT294" s="217"/>
      <c r="AU294" s="217"/>
      <c r="AV294" s="217"/>
    </row>
    <row r="295" spans="1:48">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c r="AA295" s="217"/>
      <c r="AB295" s="217"/>
      <c r="AC295" s="217"/>
      <c r="AD295" s="217"/>
      <c r="AE295" s="217"/>
      <c r="AF295" s="217"/>
      <c r="AG295" s="217"/>
      <c r="AH295" s="217"/>
      <c r="AI295" s="217"/>
      <c r="AJ295" s="217"/>
      <c r="AK295" s="217"/>
      <c r="AL295" s="217"/>
      <c r="AM295" s="217"/>
      <c r="AN295" s="217"/>
      <c r="AO295" s="217"/>
      <c r="AP295" s="217"/>
      <c r="AQ295" s="217"/>
      <c r="AR295" s="217"/>
      <c r="AS295" s="217"/>
      <c r="AT295" s="217"/>
      <c r="AU295" s="217"/>
      <c r="AV295" s="217"/>
    </row>
    <row r="296" spans="1:48">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c r="AA296" s="217"/>
      <c r="AB296" s="217"/>
      <c r="AC296" s="217"/>
      <c r="AD296" s="217"/>
      <c r="AE296" s="217"/>
      <c r="AF296" s="217"/>
      <c r="AG296" s="217"/>
      <c r="AH296" s="217"/>
      <c r="AI296" s="217"/>
      <c r="AJ296" s="217"/>
      <c r="AK296" s="217"/>
      <c r="AL296" s="217"/>
      <c r="AM296" s="217"/>
      <c r="AN296" s="217"/>
      <c r="AO296" s="217"/>
      <c r="AP296" s="217"/>
      <c r="AQ296" s="217"/>
      <c r="AR296" s="217"/>
      <c r="AS296" s="217"/>
      <c r="AT296" s="217"/>
      <c r="AU296" s="217"/>
      <c r="AV296" s="217"/>
    </row>
    <row r="297" spans="1:48">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c r="AA297" s="217"/>
      <c r="AB297" s="217"/>
      <c r="AC297" s="217"/>
      <c r="AD297" s="217"/>
      <c r="AE297" s="217"/>
      <c r="AF297" s="217"/>
      <c r="AG297" s="217"/>
      <c r="AH297" s="217"/>
      <c r="AI297" s="217"/>
      <c r="AJ297" s="217"/>
      <c r="AK297" s="217"/>
      <c r="AL297" s="217"/>
      <c r="AM297" s="217"/>
      <c r="AN297" s="217"/>
      <c r="AO297" s="217"/>
      <c r="AP297" s="217"/>
      <c r="AQ297" s="217"/>
      <c r="AR297" s="217"/>
      <c r="AS297" s="217"/>
      <c r="AT297" s="217"/>
      <c r="AU297" s="217"/>
      <c r="AV297" s="217"/>
    </row>
    <row r="298" spans="1:48">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c r="AA298" s="217"/>
      <c r="AB298" s="217"/>
      <c r="AC298" s="217"/>
      <c r="AD298" s="217"/>
      <c r="AE298" s="217"/>
      <c r="AF298" s="217"/>
      <c r="AG298" s="217"/>
      <c r="AH298" s="217"/>
      <c r="AI298" s="217"/>
      <c r="AJ298" s="217"/>
      <c r="AK298" s="217"/>
      <c r="AL298" s="217"/>
      <c r="AM298" s="217"/>
      <c r="AN298" s="217"/>
      <c r="AO298" s="217"/>
      <c r="AP298" s="217"/>
      <c r="AQ298" s="217"/>
      <c r="AR298" s="217"/>
      <c r="AS298" s="217"/>
      <c r="AT298" s="217"/>
      <c r="AU298" s="217"/>
      <c r="AV298" s="217"/>
    </row>
    <row r="299" spans="1:48">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c r="AA299" s="217"/>
      <c r="AB299" s="217"/>
      <c r="AC299" s="217"/>
      <c r="AD299" s="217"/>
      <c r="AE299" s="217"/>
      <c r="AF299" s="217"/>
      <c r="AG299" s="217"/>
      <c r="AH299" s="217"/>
      <c r="AI299" s="217"/>
      <c r="AJ299" s="217"/>
      <c r="AK299" s="217"/>
      <c r="AL299" s="217"/>
      <c r="AM299" s="217"/>
      <c r="AN299" s="217"/>
      <c r="AO299" s="217"/>
      <c r="AP299" s="217"/>
      <c r="AQ299" s="217"/>
      <c r="AR299" s="217"/>
      <c r="AS299" s="217"/>
      <c r="AT299" s="217"/>
      <c r="AU299" s="217"/>
      <c r="AV299" s="217"/>
    </row>
    <row r="300" spans="1:48">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217"/>
      <c r="AD300" s="217"/>
      <c r="AE300" s="217"/>
      <c r="AF300" s="217"/>
      <c r="AG300" s="217"/>
      <c r="AH300" s="217"/>
      <c r="AI300" s="217"/>
      <c r="AJ300" s="217"/>
      <c r="AK300" s="217"/>
      <c r="AL300" s="217"/>
      <c r="AM300" s="217"/>
      <c r="AN300" s="217"/>
      <c r="AO300" s="217"/>
      <c r="AP300" s="217"/>
      <c r="AQ300" s="217"/>
      <c r="AR300" s="217"/>
      <c r="AS300" s="217"/>
      <c r="AT300" s="217"/>
      <c r="AU300" s="217"/>
      <c r="AV300" s="217"/>
    </row>
    <row r="301" spans="1:48">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c r="AA301" s="217"/>
      <c r="AB301" s="217"/>
      <c r="AC301" s="217"/>
      <c r="AD301" s="217"/>
      <c r="AE301" s="217"/>
      <c r="AF301" s="217"/>
      <c r="AG301" s="217"/>
      <c r="AH301" s="217"/>
      <c r="AI301" s="217"/>
      <c r="AJ301" s="217"/>
      <c r="AK301" s="217"/>
      <c r="AL301" s="217"/>
      <c r="AM301" s="217"/>
      <c r="AN301" s="217"/>
      <c r="AO301" s="217"/>
      <c r="AP301" s="217"/>
      <c r="AQ301" s="217"/>
      <c r="AR301" s="217"/>
      <c r="AS301" s="217"/>
      <c r="AT301" s="217"/>
      <c r="AU301" s="217"/>
      <c r="AV301" s="217"/>
    </row>
    <row r="302" spans="1:48">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c r="AA302" s="217"/>
      <c r="AB302" s="217"/>
      <c r="AC302" s="217"/>
      <c r="AD302" s="217"/>
      <c r="AE302" s="217"/>
      <c r="AF302" s="217"/>
      <c r="AG302" s="217"/>
      <c r="AH302" s="217"/>
      <c r="AI302" s="217"/>
      <c r="AJ302" s="217"/>
      <c r="AK302" s="217"/>
      <c r="AL302" s="217"/>
      <c r="AM302" s="217"/>
      <c r="AN302" s="217"/>
      <c r="AO302" s="217"/>
      <c r="AP302" s="217"/>
      <c r="AQ302" s="217"/>
      <c r="AR302" s="217"/>
      <c r="AS302" s="217"/>
      <c r="AT302" s="217"/>
      <c r="AU302" s="217"/>
      <c r="AV302" s="217"/>
    </row>
    <row r="303" spans="1:48">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c r="AA303" s="217"/>
      <c r="AB303" s="217"/>
      <c r="AC303" s="217"/>
      <c r="AD303" s="217"/>
      <c r="AE303" s="217"/>
      <c r="AF303" s="217"/>
      <c r="AG303" s="217"/>
      <c r="AH303" s="217"/>
      <c r="AI303" s="217"/>
      <c r="AJ303" s="217"/>
      <c r="AK303" s="217"/>
      <c r="AL303" s="217"/>
      <c r="AM303" s="217"/>
      <c r="AN303" s="217"/>
      <c r="AO303" s="217"/>
      <c r="AP303" s="217"/>
      <c r="AQ303" s="217"/>
      <c r="AR303" s="217"/>
      <c r="AS303" s="217"/>
      <c r="AT303" s="217"/>
      <c r="AU303" s="217"/>
      <c r="AV303" s="217"/>
    </row>
    <row r="304" spans="1:48">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c r="AA304" s="217"/>
      <c r="AB304" s="217"/>
      <c r="AC304" s="217"/>
      <c r="AD304" s="217"/>
      <c r="AE304" s="217"/>
      <c r="AF304" s="217"/>
      <c r="AG304" s="217"/>
      <c r="AH304" s="217"/>
      <c r="AI304" s="217"/>
      <c r="AJ304" s="217"/>
      <c r="AK304" s="217"/>
      <c r="AL304" s="217"/>
      <c r="AM304" s="217"/>
      <c r="AN304" s="217"/>
      <c r="AO304" s="217"/>
      <c r="AP304" s="217"/>
      <c r="AQ304" s="217"/>
      <c r="AR304" s="217"/>
      <c r="AS304" s="217"/>
      <c r="AT304" s="217"/>
      <c r="AU304" s="217"/>
      <c r="AV304" s="217"/>
    </row>
    <row r="305" spans="1:48">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c r="AA305" s="217"/>
      <c r="AB305" s="217"/>
      <c r="AC305" s="217"/>
      <c r="AD305" s="217"/>
      <c r="AE305" s="217"/>
      <c r="AF305" s="217"/>
      <c r="AG305" s="217"/>
      <c r="AH305" s="217"/>
      <c r="AI305" s="217"/>
      <c r="AJ305" s="217"/>
      <c r="AK305" s="217"/>
      <c r="AL305" s="217"/>
      <c r="AM305" s="217"/>
      <c r="AN305" s="217"/>
      <c r="AO305" s="217"/>
      <c r="AP305" s="217"/>
      <c r="AQ305" s="217"/>
      <c r="AR305" s="217"/>
      <c r="AS305" s="217"/>
      <c r="AT305" s="217"/>
      <c r="AU305" s="217"/>
      <c r="AV305" s="217"/>
    </row>
  </sheetData>
  <mergeCells count="83">
    <mergeCell ref="A5:A12"/>
    <mergeCell ref="B5:B12"/>
    <mergeCell ref="C5:C12"/>
    <mergeCell ref="D5:D12"/>
    <mergeCell ref="E5:E12"/>
    <mergeCell ref="A1:AV1"/>
    <mergeCell ref="A2:AV2"/>
    <mergeCell ref="A3:AV3"/>
    <mergeCell ref="A4:AV4"/>
    <mergeCell ref="F5:F12"/>
    <mergeCell ref="G5:G12"/>
    <mergeCell ref="H5:O5"/>
    <mergeCell ref="P5:AA5"/>
    <mergeCell ref="AB5:AK5"/>
    <mergeCell ref="I7:I12"/>
    <mergeCell ref="J7:O7"/>
    <mergeCell ref="P7:P12"/>
    <mergeCell ref="Q7:R7"/>
    <mergeCell ref="J8:K9"/>
    <mergeCell ref="L8:O9"/>
    <mergeCell ref="Q8:Q12"/>
    <mergeCell ref="AQ5:AU6"/>
    <mergeCell ref="AP8:AP12"/>
    <mergeCell ref="AR8:AT8"/>
    <mergeCell ref="AU8:AU12"/>
    <mergeCell ref="AC9:AC12"/>
    <mergeCell ref="AD9:AE9"/>
    <mergeCell ref="AH9:AH12"/>
    <mergeCell ref="AI9:AJ9"/>
    <mergeCell ref="AM9:AM12"/>
    <mergeCell ref="AN9:AO9"/>
    <mergeCell ref="AQ7:AQ12"/>
    <mergeCell ref="AR7:AU7"/>
    <mergeCell ref="AS10:AS12"/>
    <mergeCell ref="AT10:AT12"/>
    <mergeCell ref="AV5:AV12"/>
    <mergeCell ref="H6:H12"/>
    <mergeCell ref="I6:O6"/>
    <mergeCell ref="P6:R6"/>
    <mergeCell ref="S6:U6"/>
    <mergeCell ref="V6:X6"/>
    <mergeCell ref="Y6:AA6"/>
    <mergeCell ref="AB6:AF6"/>
    <mergeCell ref="AG6:AK6"/>
    <mergeCell ref="AL5:AP6"/>
    <mergeCell ref="AM7:AP7"/>
    <mergeCell ref="AC8:AE8"/>
    <mergeCell ref="AF8:AF12"/>
    <mergeCell ref="AH8:AJ8"/>
    <mergeCell ref="AK8:AK12"/>
    <mergeCell ref="AM8:AO8"/>
    <mergeCell ref="J10:J12"/>
    <mergeCell ref="K10:K12"/>
    <mergeCell ref="L10:L12"/>
    <mergeCell ref="M10:O10"/>
    <mergeCell ref="AD10:AD12"/>
    <mergeCell ref="U8:U12"/>
    <mergeCell ref="W8:W12"/>
    <mergeCell ref="X8:X12"/>
    <mergeCell ref="AB7:AB12"/>
    <mergeCell ref="V7:V12"/>
    <mergeCell ref="W7:X7"/>
    <mergeCell ref="Y7:Y12"/>
    <mergeCell ref="R8:R12"/>
    <mergeCell ref="T8:T12"/>
    <mergeCell ref="S7:S12"/>
    <mergeCell ref="T7:U7"/>
    <mergeCell ref="Z7:AA7"/>
    <mergeCell ref="Z8:Z12"/>
    <mergeCell ref="AA8:AA12"/>
    <mergeCell ref="AN10:AN12"/>
    <mergeCell ref="AO10:AO12"/>
    <mergeCell ref="AC7:AF7"/>
    <mergeCell ref="AG7:AG12"/>
    <mergeCell ref="AH7:AK7"/>
    <mergeCell ref="AL7:AL12"/>
    <mergeCell ref="M11:M12"/>
    <mergeCell ref="N11:O11"/>
    <mergeCell ref="AR9:AR12"/>
    <mergeCell ref="AS9:AT9"/>
    <mergeCell ref="AE10:AE12"/>
    <mergeCell ref="AI10:AI12"/>
    <mergeCell ref="AJ10:AJ12"/>
  </mergeCells>
  <pageMargins left="0.59055118110236227" right="0.39370078740157483" top="0.78740157480314965" bottom="0.59055118110236227" header="0.31496062992125984" footer="0.31496062992125984"/>
  <pageSetup paperSize="9" scale="33" fitToHeight="0" orientation="landscape" useFirstPageNumber="1" r:id="rId1"/>
  <headerFooter>
    <oddFooter>&amp;R&amp;P/&amp;N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A7" zoomScaleNormal="100" workbookViewId="0">
      <selection activeCell="B16" sqref="B16"/>
    </sheetView>
  </sheetViews>
  <sheetFormatPr defaultColWidth="8.83203125" defaultRowHeight="15"/>
  <cols>
    <col min="1" max="1" width="4.83203125" style="53" customWidth="1"/>
    <col min="2" max="2" width="18.6640625" style="53" bestFit="1" customWidth="1"/>
    <col min="3" max="13" width="10.83203125" style="53" customWidth="1"/>
    <col min="14" max="16384" width="8.83203125" style="53"/>
  </cols>
  <sheetData>
    <row r="1" spans="1:17" ht="18.75">
      <c r="A1" s="437" t="s">
        <v>319</v>
      </c>
      <c r="B1" s="437"/>
      <c r="C1" s="437"/>
      <c r="D1" s="437"/>
      <c r="E1" s="437"/>
      <c r="F1" s="437"/>
      <c r="G1" s="437"/>
      <c r="H1" s="437"/>
      <c r="I1" s="437"/>
      <c r="J1" s="437"/>
      <c r="K1" s="437"/>
      <c r="L1" s="437"/>
      <c r="M1" s="437"/>
    </row>
    <row r="2" spans="1:17" ht="43.5" customHeight="1">
      <c r="A2" s="438" t="s">
        <v>443</v>
      </c>
      <c r="B2" s="438"/>
      <c r="C2" s="438"/>
      <c r="D2" s="438"/>
      <c r="E2" s="438"/>
      <c r="F2" s="438"/>
      <c r="G2" s="438"/>
      <c r="H2" s="438"/>
      <c r="I2" s="438"/>
      <c r="J2" s="438"/>
      <c r="K2" s="438"/>
      <c r="L2" s="438"/>
      <c r="M2" s="438"/>
    </row>
    <row r="3" spans="1:17" ht="26.25" customHeight="1">
      <c r="A3" s="448" t="s">
        <v>463</v>
      </c>
      <c r="B3" s="448"/>
      <c r="C3" s="448"/>
      <c r="D3" s="448"/>
      <c r="E3" s="448"/>
      <c r="F3" s="448"/>
      <c r="G3" s="448"/>
      <c r="H3" s="448"/>
      <c r="I3" s="448"/>
      <c r="J3" s="448"/>
      <c r="K3" s="448"/>
      <c r="L3" s="448"/>
      <c r="M3" s="448"/>
    </row>
    <row r="4" spans="1:17" ht="18.75">
      <c r="A4" s="54"/>
      <c r="B4" s="54"/>
      <c r="C4" s="54"/>
      <c r="D4" s="54"/>
      <c r="E4" s="54"/>
      <c r="F4" s="54"/>
      <c r="G4" s="54"/>
      <c r="H4" s="54"/>
      <c r="I4" s="54"/>
      <c r="J4" s="54"/>
      <c r="K4" s="54"/>
      <c r="L4" s="54"/>
      <c r="M4" s="66" t="s">
        <v>195</v>
      </c>
      <c r="Q4" s="67"/>
    </row>
    <row r="5" spans="1:17" ht="27" customHeight="1">
      <c r="A5" s="439" t="s">
        <v>28</v>
      </c>
      <c r="B5" s="439" t="s">
        <v>74</v>
      </c>
      <c r="C5" s="440" t="s">
        <v>14</v>
      </c>
      <c r="D5" s="443" t="s">
        <v>298</v>
      </c>
      <c r="E5" s="444"/>
      <c r="F5" s="444"/>
      <c r="G5" s="444"/>
      <c r="H5" s="444"/>
      <c r="I5" s="444"/>
      <c r="J5" s="444"/>
      <c r="K5" s="445" t="s">
        <v>294</v>
      </c>
      <c r="L5" s="445" t="s">
        <v>300</v>
      </c>
      <c r="M5" s="439" t="s">
        <v>1</v>
      </c>
    </row>
    <row r="6" spans="1:17" ht="21.95" customHeight="1">
      <c r="A6" s="439"/>
      <c r="B6" s="439"/>
      <c r="C6" s="441"/>
      <c r="D6" s="451" t="s">
        <v>295</v>
      </c>
      <c r="E6" s="443" t="s">
        <v>2</v>
      </c>
      <c r="F6" s="444"/>
      <c r="G6" s="444"/>
      <c r="H6" s="444"/>
      <c r="I6" s="444"/>
      <c r="J6" s="444"/>
      <c r="K6" s="446"/>
      <c r="L6" s="446"/>
      <c r="M6" s="439"/>
    </row>
    <row r="7" spans="1:17" ht="21.95" customHeight="1">
      <c r="A7" s="439"/>
      <c r="B7" s="439"/>
      <c r="C7" s="441"/>
      <c r="D7" s="451"/>
      <c r="E7" s="451" t="s">
        <v>303</v>
      </c>
      <c r="F7" s="451" t="s">
        <v>302</v>
      </c>
      <c r="G7" s="451" t="s">
        <v>299</v>
      </c>
      <c r="H7" s="451" t="s">
        <v>243</v>
      </c>
      <c r="I7" s="451" t="s">
        <v>244</v>
      </c>
      <c r="J7" s="451" t="s">
        <v>245</v>
      </c>
      <c r="K7" s="446"/>
      <c r="L7" s="446"/>
      <c r="M7" s="439"/>
    </row>
    <row r="8" spans="1:17" ht="74.099999999999994" customHeight="1">
      <c r="A8" s="439"/>
      <c r="B8" s="439"/>
      <c r="C8" s="442"/>
      <c r="D8" s="451"/>
      <c r="E8" s="451"/>
      <c r="F8" s="451"/>
      <c r="G8" s="451"/>
      <c r="H8" s="451"/>
      <c r="I8" s="451"/>
      <c r="J8" s="451"/>
      <c r="K8" s="447"/>
      <c r="L8" s="447"/>
      <c r="M8" s="439"/>
    </row>
    <row r="9" spans="1:17" ht="27.95" customHeight="1">
      <c r="A9" s="55"/>
      <c r="B9" s="55" t="s">
        <v>14</v>
      </c>
      <c r="C9" s="56">
        <f>D9+K9+L9</f>
        <v>2186805</v>
      </c>
      <c r="D9" s="56">
        <f t="shared" ref="D9:D19" si="0">SUM(E9:J9)</f>
        <v>1245955</v>
      </c>
      <c r="E9" s="56">
        <f>SUM(E10:E19)</f>
        <v>408955</v>
      </c>
      <c r="F9" s="56">
        <v>300000</v>
      </c>
      <c r="G9" s="56">
        <f t="shared" ref="G9:K9" si="1">SUM(G10:G19)</f>
        <v>147000</v>
      </c>
      <c r="H9" s="56">
        <f t="shared" si="1"/>
        <v>90000</v>
      </c>
      <c r="I9" s="56">
        <f t="shared" si="1"/>
        <v>200000</v>
      </c>
      <c r="J9" s="56">
        <f t="shared" si="1"/>
        <v>100000</v>
      </c>
      <c r="K9" s="56">
        <f t="shared" si="1"/>
        <v>892350</v>
      </c>
      <c r="L9" s="56">
        <f t="shared" ref="L9" si="2">SUM(L10:L19)</f>
        <v>48500</v>
      </c>
      <c r="M9" s="57"/>
      <c r="N9" s="58"/>
    </row>
    <row r="10" spans="1:17" ht="27.95" customHeight="1">
      <c r="A10" s="59">
        <v>1</v>
      </c>
      <c r="B10" s="60" t="s">
        <v>86</v>
      </c>
      <c r="C10" s="61">
        <f>D10+K10+L10</f>
        <v>780550</v>
      </c>
      <c r="D10" s="61">
        <f t="shared" si="0"/>
        <v>418480</v>
      </c>
      <c r="E10" s="61">
        <v>82050</v>
      </c>
      <c r="F10" s="61">
        <v>75000</v>
      </c>
      <c r="G10" s="61">
        <v>21430</v>
      </c>
      <c r="H10" s="61">
        <v>30000</v>
      </c>
      <c r="I10" s="61">
        <v>200000</v>
      </c>
      <c r="J10" s="61">
        <v>10000</v>
      </c>
      <c r="K10" s="61">
        <v>355000</v>
      </c>
      <c r="L10" s="61">
        <v>7070</v>
      </c>
      <c r="M10" s="60"/>
    </row>
    <row r="11" spans="1:17" ht="27.95" customHeight="1">
      <c r="A11" s="59">
        <v>2</v>
      </c>
      <c r="B11" s="60" t="s">
        <v>122</v>
      </c>
      <c r="C11" s="61">
        <f t="shared" ref="C11:C19" si="3">D11+K11+L11</f>
        <v>196125</v>
      </c>
      <c r="D11" s="61">
        <f t="shared" si="0"/>
        <v>96930</v>
      </c>
      <c r="E11" s="61">
        <v>35125</v>
      </c>
      <c r="F11" s="61"/>
      <c r="G11" s="61">
        <v>21805</v>
      </c>
      <c r="H11" s="61">
        <v>30000</v>
      </c>
      <c r="I11" s="61"/>
      <c r="J11" s="61">
        <v>10000</v>
      </c>
      <c r="K11" s="61">
        <v>92000</v>
      </c>
      <c r="L11" s="61">
        <v>7195</v>
      </c>
      <c r="M11" s="60"/>
    </row>
    <row r="12" spans="1:17" ht="27.95" customHeight="1">
      <c r="A12" s="59">
        <v>3</v>
      </c>
      <c r="B12" s="60" t="s">
        <v>87</v>
      </c>
      <c r="C12" s="61">
        <f t="shared" si="3"/>
        <v>142355</v>
      </c>
      <c r="D12" s="61">
        <f t="shared" si="0"/>
        <v>87005</v>
      </c>
      <c r="E12" s="61">
        <v>36855</v>
      </c>
      <c r="F12" s="61"/>
      <c r="G12" s="61">
        <v>10150</v>
      </c>
      <c r="H12" s="61">
        <v>30000</v>
      </c>
      <c r="I12" s="61"/>
      <c r="J12" s="61">
        <v>10000</v>
      </c>
      <c r="K12" s="61">
        <v>52000</v>
      </c>
      <c r="L12" s="61">
        <v>3350</v>
      </c>
      <c r="M12" s="60"/>
    </row>
    <row r="13" spans="1:17" ht="27.95" customHeight="1">
      <c r="A13" s="59">
        <v>4</v>
      </c>
      <c r="B13" s="60" t="s">
        <v>88</v>
      </c>
      <c r="C13" s="61">
        <f t="shared" si="3"/>
        <v>72450</v>
      </c>
      <c r="D13" s="61">
        <f t="shared" si="0"/>
        <v>61860</v>
      </c>
      <c r="E13" s="61">
        <v>37950</v>
      </c>
      <c r="F13" s="61"/>
      <c r="G13" s="61">
        <v>13910</v>
      </c>
      <c r="H13" s="61"/>
      <c r="I13" s="61"/>
      <c r="J13" s="61">
        <v>10000</v>
      </c>
      <c r="K13" s="61">
        <v>6000</v>
      </c>
      <c r="L13" s="61">
        <v>4590</v>
      </c>
      <c r="M13" s="60"/>
    </row>
    <row r="14" spans="1:17" ht="27.95" customHeight="1">
      <c r="A14" s="59">
        <v>5</v>
      </c>
      <c r="B14" s="60" t="s">
        <v>89</v>
      </c>
      <c r="C14" s="61">
        <f t="shared" si="3"/>
        <v>147730</v>
      </c>
      <c r="D14" s="61">
        <f t="shared" si="0"/>
        <v>62020</v>
      </c>
      <c r="E14" s="61">
        <v>36980</v>
      </c>
      <c r="F14" s="61"/>
      <c r="G14" s="61">
        <v>15040</v>
      </c>
      <c r="H14" s="61"/>
      <c r="I14" s="61"/>
      <c r="J14" s="61">
        <v>10000</v>
      </c>
      <c r="K14" s="61">
        <v>80750</v>
      </c>
      <c r="L14" s="61">
        <v>4960</v>
      </c>
      <c r="M14" s="60"/>
    </row>
    <row r="15" spans="1:17" ht="27.95" customHeight="1">
      <c r="A15" s="59">
        <v>6</v>
      </c>
      <c r="B15" s="60" t="s">
        <v>90</v>
      </c>
      <c r="C15" s="61">
        <f t="shared" si="3"/>
        <v>98650</v>
      </c>
      <c r="D15" s="61">
        <f t="shared" si="0"/>
        <v>64060</v>
      </c>
      <c r="E15" s="61">
        <v>40150</v>
      </c>
      <c r="F15" s="61"/>
      <c r="G15" s="61">
        <v>13910</v>
      </c>
      <c r="H15" s="61"/>
      <c r="I15" s="61"/>
      <c r="J15" s="61">
        <v>10000</v>
      </c>
      <c r="K15" s="61">
        <v>30000</v>
      </c>
      <c r="L15" s="61">
        <v>4590</v>
      </c>
      <c r="M15" s="60"/>
    </row>
    <row r="16" spans="1:17" ht="27.95" customHeight="1">
      <c r="A16" s="59">
        <v>7</v>
      </c>
      <c r="B16" s="60" t="s">
        <v>91</v>
      </c>
      <c r="C16" s="61">
        <f t="shared" si="3"/>
        <v>109660</v>
      </c>
      <c r="D16" s="61">
        <f t="shared" si="0"/>
        <v>60815</v>
      </c>
      <c r="E16" s="61">
        <v>39160</v>
      </c>
      <c r="F16" s="61"/>
      <c r="G16" s="61">
        <v>11655</v>
      </c>
      <c r="H16" s="61"/>
      <c r="I16" s="61"/>
      <c r="J16" s="61">
        <v>10000</v>
      </c>
      <c r="K16" s="61">
        <v>45000</v>
      </c>
      <c r="L16" s="61">
        <v>3845</v>
      </c>
      <c r="M16" s="60"/>
    </row>
    <row r="17" spans="1:13" ht="27.95" customHeight="1">
      <c r="A17" s="59">
        <v>8</v>
      </c>
      <c r="B17" s="60" t="s">
        <v>92</v>
      </c>
      <c r="C17" s="61">
        <f t="shared" si="3"/>
        <v>155130</v>
      </c>
      <c r="D17" s="61">
        <f t="shared" si="0"/>
        <v>52790</v>
      </c>
      <c r="E17" s="61">
        <v>29630</v>
      </c>
      <c r="F17" s="61"/>
      <c r="G17" s="61">
        <v>13160</v>
      </c>
      <c r="H17" s="61"/>
      <c r="I17" s="61"/>
      <c r="J17" s="61">
        <v>10000</v>
      </c>
      <c r="K17" s="61">
        <v>98000</v>
      </c>
      <c r="L17" s="61">
        <v>4340</v>
      </c>
      <c r="M17" s="60"/>
    </row>
    <row r="18" spans="1:13" ht="27.95" customHeight="1">
      <c r="A18" s="59">
        <v>9</v>
      </c>
      <c r="B18" s="60" t="s">
        <v>93</v>
      </c>
      <c r="C18" s="61">
        <f t="shared" si="3"/>
        <v>70040</v>
      </c>
      <c r="D18" s="61">
        <f t="shared" si="0"/>
        <v>58355</v>
      </c>
      <c r="E18" s="61">
        <v>32940</v>
      </c>
      <c r="F18" s="61"/>
      <c r="G18" s="61">
        <v>15415</v>
      </c>
      <c r="H18" s="61"/>
      <c r="I18" s="61"/>
      <c r="J18" s="61">
        <v>10000</v>
      </c>
      <c r="K18" s="61">
        <v>6600</v>
      </c>
      <c r="L18" s="61">
        <v>5085</v>
      </c>
      <c r="M18" s="60"/>
    </row>
    <row r="19" spans="1:13" ht="27.95" customHeight="1">
      <c r="A19" s="62">
        <v>10</v>
      </c>
      <c r="B19" s="63" t="s">
        <v>433</v>
      </c>
      <c r="C19" s="61">
        <f t="shared" si="3"/>
        <v>264115</v>
      </c>
      <c r="D19" s="64">
        <f t="shared" si="0"/>
        <v>133640</v>
      </c>
      <c r="E19" s="64">
        <v>38115</v>
      </c>
      <c r="F19" s="64">
        <v>75000</v>
      </c>
      <c r="G19" s="64">
        <v>10525</v>
      </c>
      <c r="H19" s="64"/>
      <c r="I19" s="64"/>
      <c r="J19" s="64">
        <v>10000</v>
      </c>
      <c r="K19" s="64">
        <v>127000</v>
      </c>
      <c r="L19" s="64">
        <v>3475</v>
      </c>
      <c r="M19" s="63"/>
    </row>
    <row r="20" spans="1:13" ht="11.25" customHeight="1">
      <c r="A20" s="65"/>
      <c r="B20" s="450"/>
      <c r="C20" s="450"/>
      <c r="D20" s="450"/>
      <c r="E20" s="450"/>
      <c r="F20" s="450"/>
      <c r="G20" s="450"/>
      <c r="H20" s="450"/>
      <c r="I20" s="450"/>
      <c r="J20" s="450"/>
      <c r="K20" s="450"/>
      <c r="L20" s="450"/>
      <c r="M20" s="450"/>
    </row>
    <row r="21" spans="1:13" ht="54.75" customHeight="1">
      <c r="B21" s="449" t="s">
        <v>461</v>
      </c>
      <c r="C21" s="449"/>
      <c r="D21" s="449"/>
      <c r="E21" s="449"/>
      <c r="F21" s="449"/>
      <c r="G21" s="449"/>
      <c r="H21" s="449"/>
      <c r="I21" s="449"/>
      <c r="J21" s="449"/>
      <c r="K21" s="449"/>
      <c r="L21" s="449"/>
      <c r="M21" s="449"/>
    </row>
  </sheetData>
  <mergeCells count="20">
    <mergeCell ref="B21:M21"/>
    <mergeCell ref="B20:M20"/>
    <mergeCell ref="L5:L8"/>
    <mergeCell ref="J7:J8"/>
    <mergeCell ref="M5:M8"/>
    <mergeCell ref="D6:D8"/>
    <mergeCell ref="E6:J6"/>
    <mergeCell ref="E7:E8"/>
    <mergeCell ref="F7:F8"/>
    <mergeCell ref="G7:G8"/>
    <mergeCell ref="H7:H8"/>
    <mergeCell ref="I7:I8"/>
    <mergeCell ref="A1:M1"/>
    <mergeCell ref="A2:M2"/>
    <mergeCell ref="A5:A8"/>
    <mergeCell ref="B5:B8"/>
    <mergeCell ref="C5:C8"/>
    <mergeCell ref="D5:J5"/>
    <mergeCell ref="K5:K8"/>
    <mergeCell ref="A3:M3"/>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PL1 TH</vt:lpstr>
      <vt:lpstr>B07 TH 2023</vt:lpstr>
      <vt:lpstr>bieu 8 NSDP</vt:lpstr>
      <vt:lpstr>B09 Phan cap </vt:lpstr>
      <vt:lpstr>B10NSTW (trong nuoc)</vt:lpstr>
      <vt:lpstr>Bieu 11 TW PHUC HOI</vt:lpstr>
      <vt:lpstr>Bieu 03 ODA</vt:lpstr>
      <vt:lpstr>B12. ODA</vt:lpstr>
      <vt:lpstr>PL3 Phan cap </vt:lpstr>
      <vt:lpstr>Chu dau tu</vt:lpstr>
      <vt:lpstr>DK</vt:lpstr>
      <vt:lpstr>DK nganh</vt:lpstr>
      <vt:lpstr>'B07 TH 2023'!Print_Area</vt:lpstr>
      <vt:lpstr>'B09 Phan cap '!Print_Area</vt:lpstr>
      <vt:lpstr>'B10NSTW (trong nuoc)'!Print_Area</vt:lpstr>
      <vt:lpstr>'B12. ODA'!Print_Area</vt:lpstr>
      <vt:lpstr>'Bieu 03 ODA'!Print_Area</vt:lpstr>
      <vt:lpstr>'Bieu 11 TW PHUC HOI'!Print_Area</vt:lpstr>
      <vt:lpstr>'bieu 8 NSDP'!Print_Area</vt:lpstr>
      <vt:lpstr>'Chu dau tu'!Print_Area</vt:lpstr>
      <vt:lpstr>'PL1 TH'!Print_Area</vt:lpstr>
      <vt:lpstr>'PL3 Phan cap '!Print_Area</vt:lpstr>
      <vt:lpstr>'B09 Phan cap '!Print_Titles</vt:lpstr>
      <vt:lpstr>'B10NSTW (trong nuoc)'!Print_Titles</vt:lpstr>
      <vt:lpstr>'B12. ODA'!Print_Titles</vt:lpstr>
      <vt:lpstr>'Bieu 11 TW PHUC HOI'!Print_Titles</vt:lpstr>
      <vt:lpstr>'bieu 8 NSDP'!Print_Titles</vt:lpstr>
      <vt:lpstr>'Chu dau tu'!Print_Titles</vt:lpstr>
      <vt:lpstr>'PL3 Phan cap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Admin</cp:lastModifiedBy>
  <cp:lastPrinted>2023-06-28T08:30:25Z</cp:lastPrinted>
  <dcterms:created xsi:type="dcterms:W3CDTF">2019-08-29T06:44:41Z</dcterms:created>
  <dcterms:modified xsi:type="dcterms:W3CDTF">2023-06-29T07:45:51Z</dcterms:modified>
</cp:coreProperties>
</file>